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\\I08aplsv02\政策広報課\05_情報係\○県域統合型ＧＩＳに関すること\R4\02_調査物関係\220520　Fw_ Fw_ 【期限：6_24】オープンデータ市町村保有データの提供について（依頼）\資料\人口掲載\町人口掲載\"/>
    </mc:Choice>
  </mc:AlternateContent>
  <xr:revisionPtr revIDLastSave="0" documentId="8_{968F93DC-56D8-402D-8609-B53CB6E6AE06}" xr6:coauthVersionLast="36" xr6:coauthVersionMax="36" xr10:uidLastSave="{00000000-0000-0000-0000-000000000000}"/>
  <bookViews>
    <workbookView xWindow="32760" yWindow="32760" windowWidth="16380" windowHeight="8190"/>
  </bookViews>
  <sheets>
    <sheet name="令和3年" sheetId="1" r:id="rId1"/>
  </sheets>
  <calcPr calcId="191029"/>
</workbook>
</file>

<file path=xl/calcChain.xml><?xml version="1.0" encoding="utf-8"?>
<calcChain xmlns="http://schemas.openxmlformats.org/spreadsheetml/2006/main">
  <c r="D6" i="1" l="1"/>
  <c r="D7" i="1"/>
  <c r="D8" i="1"/>
  <c r="E8" i="1"/>
  <c r="F8" i="1"/>
  <c r="G8" i="1"/>
  <c r="D9" i="1"/>
  <c r="D10" i="1"/>
  <c r="D11" i="1" s="1"/>
  <c r="E11" i="1"/>
  <c r="F11" i="1"/>
  <c r="G11" i="1"/>
  <c r="D12" i="1"/>
  <c r="D14" i="1" s="1"/>
  <c r="D13" i="1"/>
  <c r="E14" i="1"/>
  <c r="F14" i="1"/>
  <c r="G14" i="1"/>
  <c r="D15" i="1"/>
  <c r="D17" i="1" s="1"/>
  <c r="D16" i="1"/>
  <c r="E17" i="1"/>
  <c r="F17" i="1"/>
  <c r="G17" i="1"/>
  <c r="D18" i="1"/>
  <c r="D19" i="1"/>
  <c r="D20" i="1"/>
  <c r="E20" i="1"/>
  <c r="F20" i="1"/>
  <c r="G20" i="1"/>
  <c r="D21" i="1"/>
  <c r="D23" i="1" s="1"/>
  <c r="D22" i="1"/>
  <c r="E23" i="1"/>
  <c r="F23" i="1"/>
  <c r="G23" i="1"/>
  <c r="D24" i="1"/>
  <c r="D26" i="1" s="1"/>
  <c r="D25" i="1"/>
  <c r="E26" i="1"/>
  <c r="F26" i="1"/>
  <c r="G26" i="1"/>
  <c r="D27" i="1"/>
  <c r="D29" i="1" s="1"/>
  <c r="D28" i="1"/>
  <c r="E29" i="1"/>
  <c r="F29" i="1"/>
  <c r="G29" i="1"/>
  <c r="D30" i="1"/>
  <c r="D31" i="1"/>
  <c r="D32" i="1"/>
  <c r="E32" i="1"/>
  <c r="F32" i="1"/>
  <c r="G32" i="1"/>
  <c r="D33" i="1"/>
  <c r="D35" i="1" s="1"/>
  <c r="D34" i="1"/>
  <c r="E35" i="1"/>
  <c r="F35" i="1"/>
  <c r="G35" i="1"/>
  <c r="D36" i="1"/>
  <c r="D38" i="1" s="1"/>
  <c r="D37" i="1"/>
  <c r="E38" i="1"/>
  <c r="F38" i="1"/>
  <c r="G38" i="1"/>
  <c r="D39" i="1"/>
  <c r="D41" i="1" s="1"/>
  <c r="D40" i="1"/>
  <c r="E41" i="1"/>
  <c r="F41" i="1"/>
  <c r="G41" i="1"/>
</calcChain>
</file>

<file path=xl/sharedStrings.xml><?xml version="1.0" encoding="utf-8"?>
<sst xmlns="http://schemas.openxmlformats.org/spreadsheetml/2006/main" count="58" uniqueCount="25">
  <si>
    <t>岐阜県 揖斐郡 揖斐川町</t>
  </si>
  <si>
    <r>
      <rPr>
        <sz val="11"/>
        <color indexed="8"/>
        <rFont val="DejaVu Sans"/>
        <family val="2"/>
      </rPr>
      <t>令和</t>
    </r>
    <r>
      <rPr>
        <sz val="11"/>
        <color indexed="8"/>
        <rFont val="ＭＳ Ｐゴシック"/>
        <family val="3"/>
        <charset val="128"/>
      </rPr>
      <t>3</t>
    </r>
    <r>
      <rPr>
        <sz val="11"/>
        <color indexed="8"/>
        <rFont val="DejaVu Sans"/>
        <family val="2"/>
      </rPr>
      <t>年 住民登録人口・世帯集計表</t>
    </r>
  </si>
  <si>
    <t>※毎月１日現在の数値です。</t>
  </si>
  <si>
    <t>月</t>
  </si>
  <si>
    <t>区分</t>
  </si>
  <si>
    <t>人口　（人）</t>
  </si>
  <si>
    <t>世帯数（世帯）</t>
  </si>
  <si>
    <t>計</t>
  </si>
  <si>
    <t>男</t>
  </si>
  <si>
    <t>女</t>
  </si>
  <si>
    <r>
      <rPr>
        <sz val="11"/>
        <color indexed="8"/>
        <rFont val="ＭＳ Ｐゴシック"/>
        <family val="3"/>
        <charset val="128"/>
      </rPr>
      <t>1</t>
    </r>
    <r>
      <rPr>
        <sz val="11"/>
        <color indexed="8"/>
        <rFont val="DejaVu Sans"/>
        <family val="2"/>
      </rPr>
      <t>月</t>
    </r>
  </si>
  <si>
    <t>日本人</t>
  </si>
  <si>
    <t>外国人</t>
  </si>
  <si>
    <t>合　計</t>
  </si>
  <si>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DejaVu Sans"/>
        <family val="2"/>
      </rPr>
      <t>月</t>
    </r>
  </si>
  <si>
    <r>
      <rPr>
        <sz val="11"/>
        <color indexed="8"/>
        <rFont val="ＭＳ Ｐゴシック"/>
        <family val="3"/>
        <charset val="128"/>
      </rPr>
      <t>3</t>
    </r>
    <r>
      <rPr>
        <sz val="11"/>
        <color indexed="8"/>
        <rFont val="DejaVu Sans"/>
        <family val="2"/>
      </rPr>
      <t>月</t>
    </r>
  </si>
  <si>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DejaVu Sans"/>
        <family val="2"/>
      </rPr>
      <t>月</t>
    </r>
  </si>
  <si>
    <r>
      <rPr>
        <sz val="11"/>
        <color indexed="8"/>
        <rFont val="ＭＳ Ｐゴシック"/>
        <family val="3"/>
        <charset val="128"/>
      </rPr>
      <t>5</t>
    </r>
    <r>
      <rPr>
        <sz val="11"/>
        <color indexed="8"/>
        <rFont val="DejaVu Sans"/>
        <family val="2"/>
      </rPr>
      <t>月</t>
    </r>
  </si>
  <si>
    <r>
      <rPr>
        <sz val="11"/>
        <color indexed="8"/>
        <rFont val="ＭＳ Ｐゴシック"/>
        <family val="3"/>
        <charset val="128"/>
      </rPr>
      <t>6</t>
    </r>
    <r>
      <rPr>
        <sz val="11"/>
        <color indexed="8"/>
        <rFont val="DejaVu Sans"/>
        <family val="2"/>
      </rPr>
      <t>月</t>
    </r>
  </si>
  <si>
    <r>
      <rPr>
        <sz val="11"/>
        <color indexed="8"/>
        <rFont val="ＭＳ Ｐゴシック"/>
        <family val="3"/>
        <charset val="128"/>
      </rPr>
      <t>7</t>
    </r>
    <r>
      <rPr>
        <sz val="11"/>
        <color indexed="8"/>
        <rFont val="DejaVu Sans"/>
        <family val="2"/>
      </rPr>
      <t>月</t>
    </r>
  </si>
  <si>
    <r>
      <rPr>
        <sz val="11"/>
        <color indexed="8"/>
        <rFont val="ＭＳ Ｐゴシック"/>
        <family val="3"/>
        <charset val="128"/>
      </rPr>
      <t>8</t>
    </r>
    <r>
      <rPr>
        <sz val="11"/>
        <color indexed="8"/>
        <rFont val="DejaVu Sans"/>
        <family val="2"/>
      </rPr>
      <t>月</t>
    </r>
  </si>
  <si>
    <r>
      <rPr>
        <sz val="11"/>
        <color indexed="8"/>
        <rFont val="ＭＳ Ｐゴシック"/>
        <family val="3"/>
        <charset val="128"/>
      </rPr>
      <t>9</t>
    </r>
    <r>
      <rPr>
        <sz val="11"/>
        <color indexed="8"/>
        <rFont val="DejaVu Sans"/>
        <family val="2"/>
      </rPr>
      <t>月</t>
    </r>
  </si>
  <si>
    <r>
      <rPr>
        <sz val="11"/>
        <color indexed="8"/>
        <rFont val="ＭＳ Ｐゴシック"/>
        <family val="3"/>
        <charset val="128"/>
      </rPr>
      <t>10</t>
    </r>
    <r>
      <rPr>
        <sz val="11"/>
        <color indexed="8"/>
        <rFont val="DejaVu Sans"/>
        <family val="2"/>
      </rPr>
      <t>月</t>
    </r>
  </si>
  <si>
    <r>
      <rPr>
        <sz val="11"/>
        <color indexed="8"/>
        <rFont val="ＭＳ Ｐゴシック"/>
        <family val="3"/>
        <charset val="128"/>
      </rPr>
      <t>11</t>
    </r>
    <r>
      <rPr>
        <sz val="11"/>
        <color indexed="8"/>
        <rFont val="DejaVu Sans"/>
        <family val="2"/>
      </rPr>
      <t>月</t>
    </r>
  </si>
  <si>
    <r>
      <rPr>
        <sz val="11"/>
        <color indexed="8"/>
        <rFont val="ＭＳ Ｐゴシック"/>
        <family val="3"/>
        <charset val="128"/>
      </rPr>
      <t>12</t>
    </r>
    <r>
      <rPr>
        <sz val="11"/>
        <color indexed="8"/>
        <rFont val="DejaVu Sans"/>
        <family val="2"/>
      </rPr>
      <t>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</si>
</sst>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>
    <font>
      <sz val="11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8"/>
      <name val="DejaVu Sans"/>
      <family val="2"/>
    </font>
    <font>
      <sz val="10"/>
      <color indexed="8"/>
      <name val="DejaVu Sans"/>
      <family val="2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</borders>
  <cellStyleXfs count="17">
    <xf numFmtId="0" fontId="0" fillId="0" borderId="0">
      <alignment vertical="center"/>
    </xf>
    <xf numFmtId="0" fontId="1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4" fillId="2" borderId="1" applyNumberFormat="0" applyProtection="0">
      <alignment vertical="center"/>
    </xf>
    <xf numFmtId="0" fontId="5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6" fillId="3" borderId="0" applyNumberFormat="0" applyBorder="0" applyProtection="0">
      <alignment vertical="center"/>
    </xf>
    <xf numFmtId="0" fontId="7" fillId="2" borderId="0" applyNumberFormat="0" applyBorder="0" applyProtection="0">
      <alignment vertical="center"/>
    </xf>
    <xf numFmtId="0" fontId="8" fillId="4" borderId="0" applyNumberFormat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5" borderId="0" applyNumberFormat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6" borderId="0" applyNumberFormat="0" applyBorder="0" applyProtection="0">
      <alignment vertical="center"/>
    </xf>
    <xf numFmtId="0" fontId="11" fillId="7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</cellStyleXfs>
  <cellXfs count="22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12" fillId="0" borderId="11" xfId="0" applyFont="1" applyBorder="1" applyAlignment="1">
      <alignment horizontal="center"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0" fontId="12" fillId="0" borderId="14" xfId="0" applyFont="1" applyBorder="1" applyAlignment="1">
      <alignment horizontal="center"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12" fillId="0" borderId="18" xfId="0" applyFont="1" applyBorder="1" applyAlignment="1">
      <alignment horizontal="center"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7">
    <cellStyle name="Accent" xfId="13"/>
    <cellStyle name="Accent 1" xfId="14"/>
    <cellStyle name="Accent 2" xfId="15"/>
    <cellStyle name="Accent 3" xfId="16"/>
    <cellStyle name="Bad" xfId="10"/>
    <cellStyle name="Error" xfId="12"/>
    <cellStyle name="Footnote" xfId="6"/>
    <cellStyle name="Good" xfId="8"/>
    <cellStyle name="Heading" xfId="1"/>
    <cellStyle name="Heading 1" xfId="2"/>
    <cellStyle name="Heading 2" xfId="3"/>
    <cellStyle name="Neutral" xfId="9"/>
    <cellStyle name="Note" xfId="5"/>
    <cellStyle name="Status" xfId="7"/>
    <cellStyle name="Text" xfId="4"/>
    <cellStyle name="Warning" xfId="11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Normal="100" workbookViewId="0">
      <selection activeCell="Q9" sqref="Q9"/>
    </sheetView>
  </sheetViews>
  <sheetFormatPr defaultRowHeight="13.5"/>
  <cols>
    <col min="1" max="1" width="4.125" customWidth="1"/>
    <col min="2" max="2" width="9" customWidth="1"/>
    <col min="3" max="3" width="12" customWidth="1"/>
    <col min="4" max="4" width="13.25" customWidth="1"/>
    <col min="5" max="6" width="11.5" customWidth="1"/>
    <col min="7" max="7" width="13.25" customWidth="1"/>
  </cols>
  <sheetData>
    <row r="1" spans="1:7" ht="15" customHeight="1">
      <c r="A1" s="1" t="s">
        <v>0</v>
      </c>
    </row>
    <row r="2" spans="1:7" ht="15" customHeight="1">
      <c r="A2" s="1" t="s">
        <v>1</v>
      </c>
    </row>
    <row r="3" spans="1:7">
      <c r="G3" s="2" t="s">
        <v>2</v>
      </c>
    </row>
    <row r="4" spans="1:7" ht="20.100000000000001" customHeight="1">
      <c r="B4" s="16" t="s">
        <v>3</v>
      </c>
      <c r="C4" s="17" t="s">
        <v>4</v>
      </c>
      <c r="D4" s="18" t="s">
        <v>5</v>
      </c>
      <c r="E4" s="18"/>
      <c r="F4" s="18"/>
      <c r="G4" s="19" t="s">
        <v>6</v>
      </c>
    </row>
    <row r="5" spans="1:7" ht="20.100000000000001" customHeight="1">
      <c r="B5" s="16"/>
      <c r="C5" s="17"/>
      <c r="D5" s="3" t="s">
        <v>7</v>
      </c>
      <c r="E5" s="3" t="s">
        <v>8</v>
      </c>
      <c r="F5" s="3" t="s">
        <v>9</v>
      </c>
      <c r="G5" s="19"/>
    </row>
    <row r="6" spans="1:7" ht="18.75" customHeight="1">
      <c r="B6" s="20" t="s">
        <v>10</v>
      </c>
      <c r="C6" s="4" t="s">
        <v>11</v>
      </c>
      <c r="D6" s="5">
        <f>E6+F6</f>
        <v>20193</v>
      </c>
      <c r="E6" s="5">
        <v>9688</v>
      </c>
      <c r="F6" s="5">
        <v>10505</v>
      </c>
      <c r="G6" s="6">
        <v>7785</v>
      </c>
    </row>
    <row r="7" spans="1:7" ht="18.75" customHeight="1">
      <c r="B7" s="20"/>
      <c r="C7" s="7" t="s">
        <v>12</v>
      </c>
      <c r="D7" s="8">
        <f>SUM(E7:F7)</f>
        <v>263</v>
      </c>
      <c r="E7" s="8">
        <v>145</v>
      </c>
      <c r="F7" s="8">
        <v>118</v>
      </c>
      <c r="G7" s="9">
        <v>186</v>
      </c>
    </row>
    <row r="8" spans="1:7" ht="18.75" customHeight="1">
      <c r="B8" s="20"/>
      <c r="C8" s="10" t="s">
        <v>13</v>
      </c>
      <c r="D8" s="11">
        <f>SUM(D6:D7)</f>
        <v>20456</v>
      </c>
      <c r="E8" s="11">
        <f>SUM(E6:E7)</f>
        <v>9833</v>
      </c>
      <c r="F8" s="11">
        <f>SUM(F6:F7)</f>
        <v>10623</v>
      </c>
      <c r="G8" s="12">
        <f>SUM(G6:G7)</f>
        <v>7971</v>
      </c>
    </row>
    <row r="9" spans="1:7" ht="18.75" customHeight="1">
      <c r="B9" s="20" t="s">
        <v>14</v>
      </c>
      <c r="C9" s="4" t="s">
        <v>11</v>
      </c>
      <c r="D9" s="5">
        <f>E9+F9</f>
        <v>20170</v>
      </c>
      <c r="E9" s="5">
        <v>9677</v>
      </c>
      <c r="F9" s="5">
        <v>10493</v>
      </c>
      <c r="G9" s="6">
        <v>7786</v>
      </c>
    </row>
    <row r="10" spans="1:7" ht="18.75" customHeight="1">
      <c r="B10" s="20"/>
      <c r="C10" s="7" t="s">
        <v>12</v>
      </c>
      <c r="D10" s="8">
        <f>SUM(E10:F10)</f>
        <v>261</v>
      </c>
      <c r="E10" s="8">
        <v>145</v>
      </c>
      <c r="F10" s="8">
        <v>116</v>
      </c>
      <c r="G10" s="9">
        <v>186</v>
      </c>
    </row>
    <row r="11" spans="1:7" ht="18.75" customHeight="1">
      <c r="B11" s="20"/>
      <c r="C11" s="10" t="s">
        <v>13</v>
      </c>
      <c r="D11" s="11">
        <f>SUM(D9:D10)</f>
        <v>20431</v>
      </c>
      <c r="E11" s="11">
        <f>SUM(E9:E10)</f>
        <v>9822</v>
      </c>
      <c r="F11" s="11">
        <f>SUM(F9:F10)</f>
        <v>10609</v>
      </c>
      <c r="G11" s="12">
        <f>SUM(G9:G10)</f>
        <v>7972</v>
      </c>
    </row>
    <row r="12" spans="1:7" ht="18.75" customHeight="1">
      <c r="B12" s="20" t="s">
        <v>15</v>
      </c>
      <c r="C12" s="4" t="s">
        <v>11</v>
      </c>
      <c r="D12" s="5">
        <f>E12+F12</f>
        <v>20123</v>
      </c>
      <c r="E12" s="5">
        <v>9656</v>
      </c>
      <c r="F12" s="5">
        <v>10467</v>
      </c>
      <c r="G12" s="6">
        <v>7779</v>
      </c>
    </row>
    <row r="13" spans="1:7" ht="18.75" customHeight="1">
      <c r="B13" s="20"/>
      <c r="C13" s="7" t="s">
        <v>12</v>
      </c>
      <c r="D13" s="8">
        <f>SUM(E13:F13)</f>
        <v>269</v>
      </c>
      <c r="E13" s="8">
        <v>147</v>
      </c>
      <c r="F13" s="8">
        <v>122</v>
      </c>
      <c r="G13" s="9">
        <v>195</v>
      </c>
    </row>
    <row r="14" spans="1:7" ht="18.75" customHeight="1">
      <c r="B14" s="20"/>
      <c r="C14" s="10" t="s">
        <v>13</v>
      </c>
      <c r="D14" s="11">
        <f>SUM(D12:D13)</f>
        <v>20392</v>
      </c>
      <c r="E14" s="11">
        <f>SUM(E12:E13)</f>
        <v>9803</v>
      </c>
      <c r="F14" s="11">
        <f>SUM(F12:F13)</f>
        <v>10589</v>
      </c>
      <c r="G14" s="12">
        <f>SUM(G12:G13)</f>
        <v>7974</v>
      </c>
    </row>
    <row r="15" spans="1:7" ht="18.75" customHeight="1">
      <c r="B15" s="20" t="s">
        <v>16</v>
      </c>
      <c r="C15" s="4" t="s">
        <v>11</v>
      </c>
      <c r="D15" s="5">
        <f>E15+F15</f>
        <v>20010</v>
      </c>
      <c r="E15" s="5">
        <v>9600</v>
      </c>
      <c r="F15" s="5">
        <v>10410</v>
      </c>
      <c r="G15" s="6">
        <v>7757</v>
      </c>
    </row>
    <row r="16" spans="1:7" ht="18.75" customHeight="1">
      <c r="B16" s="20"/>
      <c r="C16" s="7" t="s">
        <v>12</v>
      </c>
      <c r="D16" s="8">
        <f>SUM(E16:F16)</f>
        <v>263</v>
      </c>
      <c r="E16" s="8">
        <v>143</v>
      </c>
      <c r="F16" s="8">
        <v>120</v>
      </c>
      <c r="G16" s="9">
        <v>191</v>
      </c>
    </row>
    <row r="17" spans="2:7" ht="18.75" customHeight="1">
      <c r="B17" s="20"/>
      <c r="C17" s="10" t="s">
        <v>13</v>
      </c>
      <c r="D17" s="11">
        <f>SUM(D15:D16)</f>
        <v>20273</v>
      </c>
      <c r="E17" s="11">
        <f>SUM(E15:E16)</f>
        <v>9743</v>
      </c>
      <c r="F17" s="11">
        <f>SUM(F15:F16)</f>
        <v>10530</v>
      </c>
      <c r="G17" s="12">
        <f>SUM(G15:G16)</f>
        <v>7948</v>
      </c>
    </row>
    <row r="18" spans="2:7" ht="18.75" customHeight="1">
      <c r="B18" s="20" t="s">
        <v>17</v>
      </c>
      <c r="C18" s="4" t="s">
        <v>11</v>
      </c>
      <c r="D18" s="5">
        <f>E18+F18</f>
        <v>19977</v>
      </c>
      <c r="E18" s="5">
        <v>9594</v>
      </c>
      <c r="F18" s="5">
        <v>10383</v>
      </c>
      <c r="G18" s="6">
        <v>7770</v>
      </c>
    </row>
    <row r="19" spans="2:7" ht="18.75" customHeight="1">
      <c r="B19" s="20"/>
      <c r="C19" s="7" t="s">
        <v>12</v>
      </c>
      <c r="D19" s="8">
        <f>SUM(E19:F19)</f>
        <v>258</v>
      </c>
      <c r="E19" s="8">
        <v>141</v>
      </c>
      <c r="F19" s="8">
        <v>117</v>
      </c>
      <c r="G19" s="9">
        <v>186</v>
      </c>
    </row>
    <row r="20" spans="2:7" ht="18.75" customHeight="1">
      <c r="B20" s="20"/>
      <c r="C20" s="10" t="s">
        <v>13</v>
      </c>
      <c r="D20" s="11">
        <f>SUM(D18:D19)</f>
        <v>20235</v>
      </c>
      <c r="E20" s="11">
        <f>SUM(E18:E19)</f>
        <v>9735</v>
      </c>
      <c r="F20" s="11">
        <f>SUM(F18:F19)</f>
        <v>10500</v>
      </c>
      <c r="G20" s="12">
        <f>SUM(G18:G19)</f>
        <v>7956</v>
      </c>
    </row>
    <row r="21" spans="2:7" ht="18.75" customHeight="1">
      <c r="B21" s="20" t="s">
        <v>18</v>
      </c>
      <c r="C21" s="4" t="s">
        <v>11</v>
      </c>
      <c r="D21" s="5">
        <f>E21+F21</f>
        <v>19953</v>
      </c>
      <c r="E21" s="5">
        <v>9585</v>
      </c>
      <c r="F21" s="5">
        <v>10368</v>
      </c>
      <c r="G21" s="6">
        <v>7767</v>
      </c>
    </row>
    <row r="22" spans="2:7" ht="18.75" customHeight="1">
      <c r="B22" s="20"/>
      <c r="C22" s="7" t="s">
        <v>12</v>
      </c>
      <c r="D22" s="8">
        <f>SUM(E22:F22)</f>
        <v>261</v>
      </c>
      <c r="E22" s="8">
        <v>144</v>
      </c>
      <c r="F22" s="8">
        <v>117</v>
      </c>
      <c r="G22" s="9">
        <v>188</v>
      </c>
    </row>
    <row r="23" spans="2:7" ht="18.75" customHeight="1">
      <c r="B23" s="20"/>
      <c r="C23" s="10" t="s">
        <v>13</v>
      </c>
      <c r="D23" s="11">
        <f>SUM(D21:D22)</f>
        <v>20214</v>
      </c>
      <c r="E23" s="11">
        <f>SUM(E21:E22)</f>
        <v>9729</v>
      </c>
      <c r="F23" s="11">
        <f>SUM(F21:F22)</f>
        <v>10485</v>
      </c>
      <c r="G23" s="12">
        <f>SUM(G21:G22)</f>
        <v>7955</v>
      </c>
    </row>
    <row r="24" spans="2:7" ht="18.75" customHeight="1">
      <c r="B24" s="20" t="s">
        <v>19</v>
      </c>
      <c r="C24" s="4" t="s">
        <v>11</v>
      </c>
      <c r="D24" s="5">
        <f>E24+F24</f>
        <v>19925</v>
      </c>
      <c r="E24" s="5">
        <v>9574</v>
      </c>
      <c r="F24" s="5">
        <v>10351</v>
      </c>
      <c r="G24" s="6">
        <v>7761</v>
      </c>
    </row>
    <row r="25" spans="2:7" ht="18.75" customHeight="1">
      <c r="B25" s="20"/>
      <c r="C25" s="7" t="s">
        <v>12</v>
      </c>
      <c r="D25" s="8">
        <f>SUM(E25:F25)</f>
        <v>252</v>
      </c>
      <c r="E25" s="8">
        <v>139</v>
      </c>
      <c r="F25" s="8">
        <v>113</v>
      </c>
      <c r="G25" s="9">
        <v>179</v>
      </c>
    </row>
    <row r="26" spans="2:7" ht="18.75" customHeight="1">
      <c r="B26" s="20"/>
      <c r="C26" s="10" t="s">
        <v>13</v>
      </c>
      <c r="D26" s="11">
        <f>SUM(D24:D25)</f>
        <v>20177</v>
      </c>
      <c r="E26" s="11">
        <f>SUM(E24:E25)</f>
        <v>9713</v>
      </c>
      <c r="F26" s="11">
        <f>SUM(F24:F25)</f>
        <v>10464</v>
      </c>
      <c r="G26" s="12">
        <f>SUM(G24:G25)</f>
        <v>7940</v>
      </c>
    </row>
    <row r="27" spans="2:7" ht="18.75" customHeight="1">
      <c r="B27" s="20" t="s">
        <v>20</v>
      </c>
      <c r="C27" s="4" t="s">
        <v>11</v>
      </c>
      <c r="D27" s="5">
        <f>E27+F27</f>
        <v>19882</v>
      </c>
      <c r="E27" s="5">
        <v>9564</v>
      </c>
      <c r="F27" s="5">
        <v>10318</v>
      </c>
      <c r="G27" s="6">
        <v>7747</v>
      </c>
    </row>
    <row r="28" spans="2:7" ht="18.75" customHeight="1">
      <c r="B28" s="20"/>
      <c r="C28" s="7" t="s">
        <v>12</v>
      </c>
      <c r="D28" s="8">
        <f>SUM(E28:F28)</f>
        <v>255</v>
      </c>
      <c r="E28" s="8">
        <v>143</v>
      </c>
      <c r="F28" s="8">
        <v>112</v>
      </c>
      <c r="G28" s="9">
        <v>178</v>
      </c>
    </row>
    <row r="29" spans="2:7" ht="18.75" customHeight="1">
      <c r="B29" s="20"/>
      <c r="C29" s="10" t="s">
        <v>13</v>
      </c>
      <c r="D29" s="11">
        <f>SUM(D27:D28)</f>
        <v>20137</v>
      </c>
      <c r="E29" s="11">
        <f>SUM(E27:E28)</f>
        <v>9707</v>
      </c>
      <c r="F29" s="11">
        <f>SUM(F27:F28)</f>
        <v>10430</v>
      </c>
      <c r="G29" s="12">
        <f>SUM(G27:G28)</f>
        <v>7925</v>
      </c>
    </row>
    <row r="30" spans="2:7" ht="18.75" customHeight="1">
      <c r="B30" s="20" t="s">
        <v>21</v>
      </c>
      <c r="C30" s="4" t="s">
        <v>11</v>
      </c>
      <c r="D30" s="5">
        <f>E30+F30</f>
        <v>19841</v>
      </c>
      <c r="E30" s="5">
        <v>9550</v>
      </c>
      <c r="F30" s="5">
        <v>10291</v>
      </c>
      <c r="G30" s="6">
        <v>7738</v>
      </c>
    </row>
    <row r="31" spans="2:7" ht="18.75" customHeight="1">
      <c r="B31" s="20"/>
      <c r="C31" s="7" t="s">
        <v>12</v>
      </c>
      <c r="D31" s="8">
        <f>SUM(E31:F31)</f>
        <v>255</v>
      </c>
      <c r="E31" s="8">
        <v>144</v>
      </c>
      <c r="F31" s="8">
        <v>111</v>
      </c>
      <c r="G31" s="9">
        <v>177</v>
      </c>
    </row>
    <row r="32" spans="2:7" ht="18.75" customHeight="1">
      <c r="B32" s="20"/>
      <c r="C32" s="10" t="s">
        <v>13</v>
      </c>
      <c r="D32" s="11">
        <f>SUM(D30:D31)</f>
        <v>20096</v>
      </c>
      <c r="E32" s="11">
        <f>SUM(E30:E31)</f>
        <v>9694</v>
      </c>
      <c r="F32" s="11">
        <f>SUM(F30:F31)</f>
        <v>10402</v>
      </c>
      <c r="G32" s="12">
        <f>SUM(G30:G31)</f>
        <v>7915</v>
      </c>
    </row>
    <row r="33" spans="2:7" ht="18.75" customHeight="1">
      <c r="B33" s="20" t="s">
        <v>22</v>
      </c>
      <c r="C33" s="4" t="s">
        <v>11</v>
      </c>
      <c r="D33" s="5">
        <f>E33+F33</f>
        <v>19808</v>
      </c>
      <c r="E33" s="5">
        <v>9537</v>
      </c>
      <c r="F33" s="5">
        <v>10271</v>
      </c>
      <c r="G33" s="6">
        <v>7736</v>
      </c>
    </row>
    <row r="34" spans="2:7" ht="18.75" customHeight="1">
      <c r="B34" s="20"/>
      <c r="C34" s="7" t="s">
        <v>12</v>
      </c>
      <c r="D34" s="8">
        <f>SUM(E34:F34)</f>
        <v>254</v>
      </c>
      <c r="E34" s="8">
        <v>142</v>
      </c>
      <c r="F34" s="8">
        <v>112</v>
      </c>
      <c r="G34" s="9">
        <v>176</v>
      </c>
    </row>
    <row r="35" spans="2:7" ht="18.75" customHeight="1">
      <c r="B35" s="20"/>
      <c r="C35" s="10" t="s">
        <v>13</v>
      </c>
      <c r="D35" s="11">
        <f>SUM(D33:D34)</f>
        <v>20062</v>
      </c>
      <c r="E35" s="11">
        <f>SUM(E33:E34)</f>
        <v>9679</v>
      </c>
      <c r="F35" s="11">
        <f>SUM(F33:F34)</f>
        <v>10383</v>
      </c>
      <c r="G35" s="12">
        <f>SUM(G33:G34)</f>
        <v>7912</v>
      </c>
    </row>
    <row r="36" spans="2:7" ht="18.75" customHeight="1">
      <c r="B36" s="20" t="s">
        <v>23</v>
      </c>
      <c r="C36" s="4" t="s">
        <v>11</v>
      </c>
      <c r="D36" s="5">
        <f>E36+F36</f>
        <v>19806</v>
      </c>
      <c r="E36" s="5">
        <v>9532</v>
      </c>
      <c r="F36" s="5">
        <v>10274</v>
      </c>
      <c r="G36" s="6">
        <v>7747</v>
      </c>
    </row>
    <row r="37" spans="2:7" ht="18.75" customHeight="1">
      <c r="B37" s="20"/>
      <c r="C37" s="7" t="s">
        <v>12</v>
      </c>
      <c r="D37" s="8">
        <f>SUM(E37:F37)</f>
        <v>248</v>
      </c>
      <c r="E37" s="8">
        <v>141</v>
      </c>
      <c r="F37" s="8">
        <v>107</v>
      </c>
      <c r="G37" s="9">
        <v>169</v>
      </c>
    </row>
    <row r="38" spans="2:7" ht="18.75" customHeight="1">
      <c r="B38" s="20"/>
      <c r="C38" s="10" t="s">
        <v>13</v>
      </c>
      <c r="D38" s="11">
        <f>SUM(D36:D37)</f>
        <v>20054</v>
      </c>
      <c r="E38" s="11">
        <f>SUM(E36:E37)</f>
        <v>9673</v>
      </c>
      <c r="F38" s="11">
        <f>SUM(F36:F37)</f>
        <v>10381</v>
      </c>
      <c r="G38" s="12">
        <f>SUM(G36:G37)</f>
        <v>7916</v>
      </c>
    </row>
    <row r="39" spans="2:7" ht="18.75" customHeight="1">
      <c r="B39" s="21" t="s">
        <v>24</v>
      </c>
      <c r="C39" s="4" t="s">
        <v>11</v>
      </c>
      <c r="D39" s="5">
        <f>E39+F39</f>
        <v>19755</v>
      </c>
      <c r="E39" s="5">
        <v>9504</v>
      </c>
      <c r="F39" s="5">
        <v>10251</v>
      </c>
      <c r="G39" s="6">
        <v>7740</v>
      </c>
    </row>
    <row r="40" spans="2:7" ht="18.75" customHeight="1">
      <c r="B40" s="21"/>
      <c r="C40" s="7" t="s">
        <v>12</v>
      </c>
      <c r="D40" s="8">
        <f>SUM(E40:F40)</f>
        <v>254</v>
      </c>
      <c r="E40" s="8">
        <v>147</v>
      </c>
      <c r="F40" s="8">
        <v>107</v>
      </c>
      <c r="G40" s="9">
        <v>172</v>
      </c>
    </row>
    <row r="41" spans="2:7" ht="18.75" customHeight="1">
      <c r="B41" s="21"/>
      <c r="C41" s="13" t="s">
        <v>13</v>
      </c>
      <c r="D41" s="14">
        <f>SUM(D39:D40)</f>
        <v>20009</v>
      </c>
      <c r="E41" s="14">
        <f>SUM(E39:E40)</f>
        <v>9651</v>
      </c>
      <c r="F41" s="14">
        <f>SUM(F39:F40)</f>
        <v>10358</v>
      </c>
      <c r="G41" s="15">
        <f>SUM(G39:G40)</f>
        <v>7912</v>
      </c>
    </row>
  </sheetData>
  <sheetProtection selectLockedCells="1" selectUnlockedCells="1"/>
  <mergeCells count="16">
    <mergeCell ref="B30:B32"/>
    <mergeCell ref="B33:B35"/>
    <mergeCell ref="B36:B38"/>
    <mergeCell ref="B39:B41"/>
    <mergeCell ref="B12:B14"/>
    <mergeCell ref="B15:B17"/>
    <mergeCell ref="B18:B20"/>
    <mergeCell ref="B21:B23"/>
    <mergeCell ref="B24:B26"/>
    <mergeCell ref="B27:B29"/>
    <mergeCell ref="B4:B5"/>
    <mergeCell ref="C4:C5"/>
    <mergeCell ref="D4:F4"/>
    <mergeCell ref="G4:G5"/>
    <mergeCell ref="B6:B8"/>
    <mergeCell ref="B9:B11"/>
  </mergeCells>
  <phoneticPr fontId="15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令和3年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高野　謙也</dc:creator>
  <cp:lastModifiedBy>高野謙也</cp:lastModifiedBy>
  <dcterms:created xsi:type="dcterms:W3CDTF">2022-06-06T02:13:05Z</dcterms:created>
  <dcterms:modified xsi:type="dcterms:W3CDTF">2022-06-06T02:13:05Z</dcterms:modified>
</cp:coreProperties>
</file>