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d201803882\F\統計課\☆オープンデータ（官民データ活用）【H30】\【統計課】登録データファイル（作成中）\商工農林係\田中\農林業センサス\2015\"/>
    </mc:Choice>
  </mc:AlternateContent>
  <bookViews>
    <workbookView xWindow="0" yWindow="0" windowWidth="20490" windowHeight="7680"/>
  </bookViews>
  <sheets>
    <sheet name="sheet1" sheetId="1" r:id="rId1"/>
  </sheets>
  <definedNames>
    <definedName name="_xlnm.Print_Area" localSheetId="0">sheet1!$A$2:$M$67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4" i="1" l="1"/>
  <c r="K64" i="1"/>
  <c r="J64" i="1"/>
  <c r="I64" i="1"/>
  <c r="H64" i="1"/>
  <c r="G64" i="1"/>
  <c r="F64" i="1"/>
  <c r="E64" i="1"/>
  <c r="D64" i="1"/>
  <c r="L56" i="1"/>
  <c r="H56" i="1"/>
  <c r="G56" i="1"/>
  <c r="F56" i="1"/>
  <c r="E56" i="1"/>
  <c r="D56" i="1"/>
  <c r="L54" i="1"/>
  <c r="K54" i="1"/>
  <c r="J54" i="1"/>
  <c r="I54" i="1"/>
  <c r="H54" i="1"/>
  <c r="G54" i="1"/>
  <c r="F54" i="1"/>
  <c r="E54" i="1"/>
  <c r="D54" i="1"/>
  <c r="G50" i="1"/>
  <c r="F50" i="1"/>
  <c r="E50" i="1"/>
  <c r="D50" i="1"/>
  <c r="L46" i="1"/>
  <c r="K46" i="1"/>
  <c r="J46" i="1"/>
  <c r="I46" i="1"/>
  <c r="H46" i="1"/>
  <c r="G46" i="1"/>
  <c r="F46" i="1"/>
  <c r="E46" i="1"/>
  <c r="D46" i="1"/>
  <c r="L43" i="1"/>
  <c r="K43" i="1"/>
  <c r="J43" i="1"/>
  <c r="I43" i="1"/>
  <c r="H43" i="1"/>
  <c r="G43" i="1"/>
  <c r="F43" i="1"/>
  <c r="E43" i="1"/>
  <c r="D43" i="1"/>
  <c r="L41" i="1"/>
  <c r="K41" i="1"/>
  <c r="J41" i="1"/>
  <c r="I41" i="1"/>
  <c r="H41" i="1"/>
  <c r="G41" i="1"/>
  <c r="F41" i="1"/>
  <c r="E41" i="1"/>
  <c r="D41" i="1"/>
  <c r="F38" i="1"/>
  <c r="D38" i="1"/>
</calcChain>
</file>

<file path=xl/sharedStrings.xml><?xml version="1.0" encoding="utf-8"?>
<sst xmlns="http://schemas.openxmlformats.org/spreadsheetml/2006/main" count="354" uniqueCount="77">
  <si>
    <t>Ⅰ　農林業経営体調査（続き）</t>
    <rPh sb="2" eb="5">
      <t>ノウリンギョウ</t>
    </rPh>
    <rPh sb="5" eb="8">
      <t>ケイエイタイ</t>
    </rPh>
    <rPh sb="8" eb="10">
      <t>チョウサ</t>
    </rPh>
    <rPh sb="11" eb="12">
      <t>ツヅ</t>
    </rPh>
    <phoneticPr fontId="4"/>
  </si>
  <si>
    <t>岐阜県</t>
    <rPh sb="0" eb="3">
      <t>ギフケン</t>
    </rPh>
    <phoneticPr fontId="4"/>
  </si>
  <si>
    <t>　２　農業経営体（続き）</t>
    <rPh sb="3" eb="5">
      <t>ノウギョウ</t>
    </rPh>
    <rPh sb="5" eb="8">
      <t>ケイエイタイ</t>
    </rPh>
    <phoneticPr fontId="9"/>
  </si>
  <si>
    <t>　　(19)　農業生産関連事業を行っている経営体の事業種類別経営体数（続き）</t>
    <rPh sb="7" eb="9">
      <t>ノウギョウ</t>
    </rPh>
    <rPh sb="9" eb="11">
      <t>セイサン</t>
    </rPh>
    <rPh sb="11" eb="13">
      <t>カンレン</t>
    </rPh>
    <rPh sb="13" eb="15">
      <t>ジギョウ</t>
    </rPh>
    <rPh sb="16" eb="17">
      <t>オコナ</t>
    </rPh>
    <rPh sb="21" eb="24">
      <t>ケイエイタイ</t>
    </rPh>
    <rPh sb="25" eb="27">
      <t>ジギョウ</t>
    </rPh>
    <rPh sb="27" eb="30">
      <t>シュルイベツ</t>
    </rPh>
    <rPh sb="30" eb="32">
      <t>ケイエイ</t>
    </rPh>
    <rPh sb="32" eb="34">
      <t>タイスウ</t>
    </rPh>
    <phoneticPr fontId="4"/>
  </si>
  <si>
    <t>　　　　イ　家族経営体</t>
    <rPh sb="6" eb="8">
      <t>カゾク</t>
    </rPh>
    <rPh sb="7" eb="8">
      <t>ノウカ</t>
    </rPh>
    <rPh sb="8" eb="11">
      <t>ケイエイタイ</t>
    </rPh>
    <phoneticPr fontId="9"/>
  </si>
  <si>
    <t>単位：経営体</t>
    <rPh sb="0" eb="2">
      <t>タンイ</t>
    </rPh>
    <rPh sb="3" eb="6">
      <t>ケイエイタイ</t>
    </rPh>
    <phoneticPr fontId="9"/>
  </si>
  <si>
    <t>区分</t>
    <rPh sb="0" eb="2">
      <t>クブン</t>
    </rPh>
    <phoneticPr fontId="4"/>
  </si>
  <si>
    <t>市町村番号</t>
    <rPh sb="0" eb="3">
      <t>シチョウソン</t>
    </rPh>
    <rPh sb="3" eb="5">
      <t>バンゴウ</t>
    </rPh>
    <phoneticPr fontId="4"/>
  </si>
  <si>
    <t>農業生産
関連事業を
行っている
実経営体数</t>
    <rPh sb="0" eb="1">
      <t>ノウ</t>
    </rPh>
    <rPh sb="1" eb="2">
      <t>ギョウ</t>
    </rPh>
    <rPh sb="2" eb="3">
      <t>ショウ</t>
    </rPh>
    <rPh sb="3" eb="4">
      <t>サン</t>
    </rPh>
    <rPh sb="5" eb="6">
      <t>セキ</t>
    </rPh>
    <rPh sb="6" eb="7">
      <t>レン</t>
    </rPh>
    <rPh sb="7" eb="8">
      <t>コト</t>
    </rPh>
    <rPh sb="8" eb="9">
      <t>ギョウ</t>
    </rPh>
    <rPh sb="11" eb="12">
      <t>オコナ</t>
    </rPh>
    <rPh sb="17" eb="18">
      <t>ジツ</t>
    </rPh>
    <rPh sb="18" eb="21">
      <t>ケイエイタイ</t>
    </rPh>
    <rPh sb="21" eb="22">
      <t>スウ</t>
    </rPh>
    <phoneticPr fontId="9"/>
  </si>
  <si>
    <t xml:space="preserve">事 　 業  </t>
    <phoneticPr fontId="9"/>
  </si>
  <si>
    <t xml:space="preserve">　種  　類 </t>
    <phoneticPr fontId="4"/>
  </si>
  <si>
    <t>　 別　（複数回答）</t>
    <phoneticPr fontId="9"/>
  </si>
  <si>
    <t>農産物
の加工</t>
    <rPh sb="0" eb="3">
      <t>ノウサンブツ</t>
    </rPh>
    <rPh sb="5" eb="7">
      <t>カコウ</t>
    </rPh>
    <phoneticPr fontId="9"/>
  </si>
  <si>
    <t>消費者に
直接販売</t>
    <rPh sb="0" eb="3">
      <t>ショウヒシャ</t>
    </rPh>
    <rPh sb="5" eb="7">
      <t>チョクセツ</t>
    </rPh>
    <rPh sb="7" eb="9">
      <t>ハンバイ</t>
    </rPh>
    <phoneticPr fontId="9"/>
  </si>
  <si>
    <t>貸 農 園・
体験農園等</t>
    <rPh sb="0" eb="1">
      <t>カ</t>
    </rPh>
    <rPh sb="2" eb="3">
      <t>ノウ</t>
    </rPh>
    <rPh sb="4" eb="5">
      <t>エン</t>
    </rPh>
    <rPh sb="7" eb="8">
      <t>カラダ</t>
    </rPh>
    <rPh sb="8" eb="9">
      <t>シルシ</t>
    </rPh>
    <rPh sb="9" eb="11">
      <t>ノウエン</t>
    </rPh>
    <rPh sb="11" eb="12">
      <t>トウ</t>
    </rPh>
    <phoneticPr fontId="9"/>
  </si>
  <si>
    <t>観光農園</t>
    <rPh sb="0" eb="2">
      <t>カンコウ</t>
    </rPh>
    <rPh sb="2" eb="4">
      <t>ノウエン</t>
    </rPh>
    <phoneticPr fontId="9"/>
  </si>
  <si>
    <t>農家民宿</t>
    <rPh sb="0" eb="2">
      <t>ノウカ</t>
    </rPh>
    <rPh sb="2" eb="4">
      <t>ミンシュク</t>
    </rPh>
    <phoneticPr fontId="9"/>
  </si>
  <si>
    <t>農　　　家
レストラン</t>
    <rPh sb="0" eb="1">
      <t>ノウ</t>
    </rPh>
    <rPh sb="4" eb="5">
      <t>イエ</t>
    </rPh>
    <phoneticPr fontId="9"/>
  </si>
  <si>
    <t>海外へ
の輸出</t>
    <rPh sb="0" eb="2">
      <t>カイガイ</t>
    </rPh>
    <rPh sb="5" eb="7">
      <t>ユシュツ</t>
    </rPh>
    <phoneticPr fontId="9"/>
  </si>
  <si>
    <t>その他</t>
    <rPh sb="2" eb="3">
      <t>タ</t>
    </rPh>
    <phoneticPr fontId="9"/>
  </si>
  <si>
    <t>岐阜県計</t>
    <rPh sb="0" eb="2">
      <t>ギフ</t>
    </rPh>
    <rPh sb="2" eb="3">
      <t>ケン</t>
    </rPh>
    <rPh sb="3" eb="4">
      <t>ケイ</t>
    </rPh>
    <phoneticPr fontId="4"/>
  </si>
  <si>
    <t>-</t>
  </si>
  <si>
    <t>（市）</t>
    <rPh sb="1" eb="2">
      <t>シ</t>
    </rPh>
    <phoneticPr fontId="4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</si>
  <si>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</si>
  <si>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</si>
  <si>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</si>
  <si>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</si>
  <si>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</si>
  <si>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</si>
  <si>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</si>
  <si>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</si>
  <si>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</si>
  <si>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</si>
  <si>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</si>
  <si>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</si>
  <si>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</si>
  <si>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</si>
  <si>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</si>
  <si>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</si>
  <si>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</si>
  <si>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</si>
  <si>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</si>
  <si>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</si>
  <si>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</si>
  <si>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（郡）</t>
    <rPh sb="1" eb="2">
      <t>グン</t>
    </rPh>
    <phoneticPr fontId="4"/>
  </si>
  <si>
    <t>羽島郡</t>
    <rPh sb="0" eb="2">
      <t>ハシマ</t>
    </rPh>
    <rPh sb="2" eb="3">
      <t>グン</t>
    </rPh>
    <phoneticPr fontId="4"/>
  </si>
  <si>
    <t>岐南町</t>
  </si>
  <si>
    <t>笠松町</t>
  </si>
  <si>
    <t>養老郡</t>
    <rPh sb="0" eb="2">
      <t>ヨウロウ</t>
    </rPh>
    <rPh sb="2" eb="3">
      <t>グン</t>
    </rPh>
    <phoneticPr fontId="4"/>
  </si>
  <si>
    <t>養老町</t>
  </si>
  <si>
    <t>不破郡</t>
    <rPh sb="0" eb="3">
      <t>フワグン</t>
    </rPh>
    <phoneticPr fontId="4"/>
  </si>
  <si>
    <t>垂井町</t>
  </si>
  <si>
    <t>関ケ原町</t>
  </si>
  <si>
    <t>安八郡</t>
    <rPh sb="0" eb="2">
      <t>アンパチ</t>
    </rPh>
    <rPh sb="2" eb="3">
      <t>グン</t>
    </rPh>
    <phoneticPr fontId="4"/>
  </si>
  <si>
    <t>神戸町</t>
  </si>
  <si>
    <t>輪之内町</t>
  </si>
  <si>
    <t>安八町</t>
  </si>
  <si>
    <t>揖斐郡</t>
    <rPh sb="0" eb="3">
      <t>イビグン</t>
    </rPh>
    <phoneticPr fontId="4"/>
  </si>
  <si>
    <t>揖斐川町</t>
  </si>
  <si>
    <t>大野町</t>
  </si>
  <si>
    <t>池田町</t>
  </si>
  <si>
    <t>本巣郡</t>
    <rPh sb="0" eb="3">
      <t>モトスグン</t>
    </rPh>
    <phoneticPr fontId="4"/>
  </si>
  <si>
    <t>北方町</t>
  </si>
  <si>
    <t>加茂郡</t>
    <rPh sb="0" eb="2">
      <t>カモ</t>
    </rPh>
    <rPh sb="2" eb="3">
      <t>グン</t>
    </rPh>
    <phoneticPr fontId="4"/>
  </si>
  <si>
    <t>坂祝町</t>
  </si>
  <si>
    <t>x</t>
    <phoneticPr fontId="4"/>
  </si>
  <si>
    <t>x</t>
    <phoneticPr fontId="4"/>
  </si>
  <si>
    <t>富加町</t>
  </si>
  <si>
    <t>川辺町</t>
  </si>
  <si>
    <t>七宗町</t>
  </si>
  <si>
    <t>八百津町</t>
  </si>
  <si>
    <t>白川町</t>
  </si>
  <si>
    <t>東白川村</t>
  </si>
  <si>
    <t>可児郡</t>
    <rPh sb="0" eb="2">
      <t>カニ</t>
    </rPh>
    <rPh sb="2" eb="3">
      <t>グン</t>
    </rPh>
    <phoneticPr fontId="4"/>
  </si>
  <si>
    <t>御嵩町</t>
  </si>
  <si>
    <t>大野郡</t>
    <rPh sb="0" eb="2">
      <t>オオノ</t>
    </rPh>
    <rPh sb="2" eb="3">
      <t>グン</t>
    </rPh>
    <phoneticPr fontId="4"/>
  </si>
  <si>
    <t>白川村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</si>
</sst>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176" formatCode="#\ ###\ ##0"/>
    <numFmt numFmtId="177" formatCode="* #,##0_ ;_ @_ "/>
  </numFmts>
  <fonts count="16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2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7" fillId="0" borderId="0"/>
  </cellStyleXfs>
  <cellXfs count="94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horizontal="distributed" vertical="center"/>
    </xf>
    <xf numFmtId="41" fontId="6" fillId="0" borderId="0" xfId="1" applyNumberFormat="1" applyFont="1" applyAlignment="1">
      <alignment horizontal="center" vertical="center"/>
    </xf>
    <xf numFmtId="49" fontId="5" fillId="0" borderId="0" xfId="2" applyNumberFormat="1" applyFont="1" applyBorder="1" applyAlignment="1">
      <alignment vertical="center"/>
    </xf>
    <xf numFmtId="49" fontId="5" fillId="0" borderId="0" xfId="1" applyNumberFormat="1" applyFont="1" applyAlignment="1">
      <alignment horizontal="center" vertical="center"/>
    </xf>
    <xf numFmtId="49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vertical="center"/>
    </xf>
    <xf numFmtId="41" fontId="8" fillId="0" borderId="0" xfId="1" applyNumberFormat="1" applyFont="1" applyAlignment="1">
      <alignment vertical="center"/>
    </xf>
    <xf numFmtId="49" fontId="8" fillId="0" borderId="0" xfId="1" applyNumberFormat="1" applyFont="1" applyAlignment="1">
      <alignment horizontal="center" vertical="center"/>
    </xf>
    <xf numFmtId="49" fontId="8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0" xfId="1" applyFont="1" applyAlignment="1">
      <alignment horizontal="left" vertical="top"/>
    </xf>
    <xf numFmtId="0" fontId="8" fillId="0" borderId="0" xfId="1" applyFont="1" applyAlignment="1">
      <alignment horizontal="distributed" vertical="center"/>
    </xf>
    <xf numFmtId="0" fontId="10" fillId="0" borderId="0" xfId="0" applyFont="1" applyBorder="1" applyAlignment="1">
      <alignment horizontal="right"/>
    </xf>
    <xf numFmtId="0" fontId="10" fillId="0" borderId="0" xfId="1" applyFont="1" applyBorder="1" applyAlignment="1">
      <alignment vertical="center"/>
    </xf>
    <xf numFmtId="0" fontId="10" fillId="0" borderId="0" xfId="1" applyFont="1" applyBorder="1" applyAlignment="1">
      <alignment horizontal="distributed" vertical="center"/>
    </xf>
    <xf numFmtId="0" fontId="11" fillId="0" borderId="0" xfId="0" applyFont="1" applyBorder="1" applyAlignment="1">
      <alignment horizontal="center" vertical="top"/>
    </xf>
    <xf numFmtId="49" fontId="10" fillId="0" borderId="0" xfId="1" applyNumberFormat="1" applyFont="1" applyBorder="1" applyAlignment="1">
      <alignment horizontal="center" vertical="center"/>
    </xf>
    <xf numFmtId="49" fontId="10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 textRotation="255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left" vertical="center"/>
    </xf>
    <xf numFmtId="0" fontId="12" fillId="0" borderId="6" xfId="0" applyNumberFormat="1" applyFont="1" applyBorder="1" applyAlignment="1">
      <alignment horizontal="center" vertical="center" textRotation="255" wrapText="1"/>
    </xf>
    <xf numFmtId="0" fontId="12" fillId="0" borderId="0" xfId="0" applyNumberFormat="1" applyFont="1" applyFill="1" applyBorder="1" applyAlignment="1">
      <alignment horizontal="center" vertical="center" textRotation="255" wrapText="1"/>
    </xf>
    <xf numFmtId="0" fontId="10" fillId="0" borderId="0" xfId="1" applyFont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12" fillId="0" borderId="7" xfId="0" applyNumberFormat="1" applyFont="1" applyBorder="1" applyAlignment="1">
      <alignment horizontal="center" vertical="center" textRotation="255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176" fontId="10" fillId="0" borderId="9" xfId="0" applyNumberFormat="1" applyFont="1" applyFill="1" applyBorder="1" applyAlignment="1">
      <alignment horizontal="center" vertical="center" wrapText="1"/>
    </xf>
    <xf numFmtId="176" fontId="10" fillId="0" borderId="9" xfId="0" applyNumberFormat="1" applyFont="1" applyFill="1" applyBorder="1" applyAlignment="1">
      <alignment horizontal="center" vertical="center"/>
    </xf>
    <xf numFmtId="176" fontId="10" fillId="0" borderId="10" xfId="0" applyNumberFormat="1" applyFont="1" applyFill="1" applyBorder="1" applyAlignment="1">
      <alignment horizontal="center" vertical="center"/>
    </xf>
    <xf numFmtId="176" fontId="10" fillId="0" borderId="10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2" fillId="0" borderId="12" xfId="0" applyNumberFormat="1" applyFont="1" applyBorder="1" applyAlignment="1">
      <alignment horizontal="center" vertical="center" textRotation="255" wrapText="1"/>
    </xf>
    <xf numFmtId="0" fontId="10" fillId="0" borderId="8" xfId="0" applyFont="1" applyFill="1" applyBorder="1" applyAlignment="1">
      <alignment horizontal="center" vertical="center"/>
    </xf>
    <xf numFmtId="176" fontId="10" fillId="0" borderId="8" xfId="0" applyNumberFormat="1" applyFont="1" applyFill="1" applyBorder="1" applyAlignment="1">
      <alignment horizontal="center" vertical="center"/>
    </xf>
    <xf numFmtId="176" fontId="10" fillId="0" borderId="13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2" fillId="0" borderId="15" xfId="0" applyNumberFormat="1" applyFont="1" applyBorder="1" applyAlignment="1">
      <alignment horizontal="center" vertical="center" textRotation="255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/>
    </xf>
    <xf numFmtId="176" fontId="10" fillId="0" borderId="17" xfId="0" applyNumberFormat="1" applyFont="1" applyFill="1" applyBorder="1" applyAlignment="1">
      <alignment horizontal="center" vertical="center"/>
    </xf>
    <xf numFmtId="176" fontId="10" fillId="0" borderId="18" xfId="0" applyNumberFormat="1" applyFont="1" applyFill="1" applyBorder="1" applyAlignment="1">
      <alignment horizontal="center" vertical="center"/>
    </xf>
    <xf numFmtId="176" fontId="10" fillId="0" borderId="19" xfId="0" applyNumberFormat="1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2" fillId="0" borderId="21" xfId="0" applyNumberFormat="1" applyFont="1" applyBorder="1" applyAlignment="1">
      <alignment horizontal="center" vertical="center" textRotation="255" wrapText="1"/>
    </xf>
    <xf numFmtId="0" fontId="13" fillId="0" borderId="22" xfId="0" applyFont="1" applyFill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13" fillId="0" borderId="10" xfId="0" applyNumberFormat="1" applyFont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wrapText="1"/>
    </xf>
    <xf numFmtId="0" fontId="10" fillId="0" borderId="12" xfId="1" applyNumberFormat="1" applyFont="1" applyBorder="1" applyAlignment="1">
      <alignment horizontal="center" vertical="center" shrinkToFit="1"/>
    </xf>
    <xf numFmtId="0" fontId="10" fillId="0" borderId="0" xfId="1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distributed" vertical="center" indent="1"/>
    </xf>
    <xf numFmtId="0" fontId="10" fillId="0" borderId="13" xfId="1" applyNumberFormat="1" applyFont="1" applyFill="1" applyBorder="1" applyAlignment="1">
      <alignment horizontal="center" vertical="center" shrinkToFit="1"/>
    </xf>
    <xf numFmtId="177" fontId="14" fillId="0" borderId="0" xfId="1" applyNumberFormat="1" applyFont="1" applyFill="1" applyBorder="1" applyAlignment="1">
      <alignment horizontal="right" vertical="center"/>
    </xf>
    <xf numFmtId="177" fontId="15" fillId="0" borderId="0" xfId="0" applyNumberFormat="1" applyFont="1" applyBorder="1" applyAlignment="1">
      <alignment horizontal="right" vertical="center"/>
    </xf>
    <xf numFmtId="0" fontId="10" fillId="0" borderId="12" xfId="1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distributed" vertical="center" inden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2" xfId="1" applyFont="1" applyBorder="1" applyAlignment="1">
      <alignment vertical="center"/>
    </xf>
    <xf numFmtId="0" fontId="10" fillId="2" borderId="0" xfId="0" applyFont="1" applyFill="1" applyBorder="1" applyAlignment="1">
      <alignment horizontal="distributed" vertical="center" indent="1"/>
    </xf>
    <xf numFmtId="0" fontId="10" fillId="3" borderId="13" xfId="1" applyNumberFormat="1" applyFont="1" applyFill="1" applyBorder="1" applyAlignment="1">
      <alignment horizontal="center" vertical="center" shrinkToFit="1"/>
    </xf>
    <xf numFmtId="177" fontId="14" fillId="3" borderId="0" xfId="1" applyNumberFormat="1" applyFont="1" applyFill="1" applyBorder="1" applyAlignment="1">
      <alignment horizontal="right" vertical="center"/>
    </xf>
    <xf numFmtId="177" fontId="15" fillId="3" borderId="0" xfId="0" applyNumberFormat="1" applyFont="1" applyFill="1" applyBorder="1" applyAlignment="1">
      <alignment horizontal="right" vertical="center"/>
    </xf>
    <xf numFmtId="0" fontId="10" fillId="3" borderId="12" xfId="1" applyNumberFormat="1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distributed" vertical="center" indent="1"/>
    </xf>
    <xf numFmtId="177" fontId="15" fillId="0" borderId="0" xfId="0" applyNumberFormat="1" applyFont="1" applyFill="1" applyBorder="1" applyAlignment="1">
      <alignment horizontal="right" vertical="center"/>
    </xf>
    <xf numFmtId="177" fontId="15" fillId="0" borderId="13" xfId="0" applyNumberFormat="1" applyFont="1" applyFill="1" applyBorder="1" applyAlignment="1">
      <alignment horizontal="right" vertical="center"/>
    </xf>
    <xf numFmtId="0" fontId="10" fillId="0" borderId="0" xfId="1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 indent="1"/>
    </xf>
    <xf numFmtId="0" fontId="10" fillId="0" borderId="14" xfId="0" applyFont="1" applyFill="1" applyBorder="1" applyAlignment="1">
      <alignment vertical="center"/>
    </xf>
    <xf numFmtId="0" fontId="10" fillId="0" borderId="14" xfId="0" applyFont="1" applyFill="1" applyBorder="1" applyAlignment="1">
      <alignment horizontal="distributed" vertical="center" indent="1"/>
    </xf>
    <xf numFmtId="0" fontId="10" fillId="0" borderId="18" xfId="1" applyNumberFormat="1" applyFont="1" applyFill="1" applyBorder="1" applyAlignment="1">
      <alignment horizontal="center" vertical="center" shrinkToFit="1"/>
    </xf>
    <xf numFmtId="177" fontId="14" fillId="0" borderId="14" xfId="1" applyNumberFormat="1" applyFont="1" applyFill="1" applyBorder="1" applyAlignment="1">
      <alignment horizontal="right" vertical="center"/>
    </xf>
    <xf numFmtId="177" fontId="15" fillId="0" borderId="14" xfId="0" applyNumberFormat="1" applyFont="1" applyFill="1" applyBorder="1" applyAlignment="1">
      <alignment horizontal="right" vertical="center"/>
    </xf>
    <xf numFmtId="0" fontId="10" fillId="0" borderId="21" xfId="1" applyNumberFormat="1" applyFont="1" applyFill="1" applyBorder="1" applyAlignment="1">
      <alignment horizontal="center" vertical="center" shrinkToFit="1"/>
    </xf>
    <xf numFmtId="41" fontId="5" fillId="0" borderId="0" xfId="1" applyNumberFormat="1" applyFont="1" applyAlignment="1">
      <alignment horizontal="right" vertical="center"/>
    </xf>
    <xf numFmtId="41" fontId="5" fillId="0" borderId="0" xfId="1" applyNumberFormat="1" applyFont="1" applyFill="1" applyBorder="1" applyAlignment="1">
      <alignment vertical="center"/>
    </xf>
    <xf numFmtId="41" fontId="5" fillId="0" borderId="0" xfId="1" applyNumberFormat="1" applyFont="1" applyAlignment="1">
      <alignment vertical="center"/>
    </xf>
  </cellXfs>
  <cellStyles count="3">
    <cellStyle name="標準" xfId="0" builtinId="0"/>
    <cellStyle name="標準_loss2005-setai" xfId="2"/>
    <cellStyle name="標準_集落営農実態調査集計様式H18.4.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L74"/>
  <sheetViews>
    <sheetView tabSelected="1" view="pageBreakPreview" zoomScale="85" zoomScaleNormal="100" zoomScaleSheetLayoutView="8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G1" sqref="G1"/>
    </sheetView>
  </sheetViews>
  <sheetFormatPr defaultColWidth="8" defaultRowHeight="13.5" customHeight="1" x14ac:dyDescent="0.15"/>
  <cols>
    <col min="1" max="1" width="3.125" style="9" customWidth="1"/>
    <col min="2" max="2" width="13.125" style="2" customWidth="1"/>
    <col min="3" max="3" width="4" style="2" customWidth="1"/>
    <col min="4" max="4" width="12.25" style="2" customWidth="1"/>
    <col min="5" max="12" width="12.25" style="93" customWidth="1"/>
    <col min="13" max="13" width="4" style="5" customWidth="1"/>
    <col min="14" max="14" width="4" style="8" customWidth="1"/>
    <col min="15" max="64" width="8" style="8"/>
    <col min="65" max="16384" width="8" style="9"/>
  </cols>
  <sheetData>
    <row r="1" spans="1:64" ht="15" customHeight="1" x14ac:dyDescent="0.15">
      <c r="A1" s="1" t="s">
        <v>0</v>
      </c>
      <c r="E1" s="3"/>
      <c r="F1" s="3"/>
      <c r="G1" s="4" t="s">
        <v>1</v>
      </c>
      <c r="H1" s="3"/>
      <c r="I1" s="3"/>
      <c r="J1" s="3"/>
      <c r="K1" s="3"/>
      <c r="L1" s="3"/>
      <c r="N1" s="6"/>
      <c r="O1" s="7"/>
      <c r="P1" s="7"/>
    </row>
    <row r="2" spans="1:64" s="11" customFormat="1" ht="12.75" customHeight="1" x14ac:dyDescent="0.15">
      <c r="A2" s="10" t="s">
        <v>2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3"/>
      <c r="N2" s="14"/>
      <c r="O2" s="15"/>
      <c r="P2" s="15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</row>
    <row r="3" spans="1:64" s="11" customFormat="1" ht="12.75" customHeight="1" x14ac:dyDescent="0.15">
      <c r="A3" s="17" t="s">
        <v>3</v>
      </c>
      <c r="C3" s="18"/>
      <c r="D3" s="18"/>
      <c r="E3" s="12"/>
      <c r="F3" s="12"/>
      <c r="G3" s="12"/>
      <c r="H3" s="12"/>
      <c r="I3" s="12"/>
      <c r="J3" s="12"/>
      <c r="M3" s="13"/>
      <c r="N3" s="14"/>
      <c r="O3" s="15"/>
      <c r="P3" s="15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</row>
    <row r="4" spans="1:64" s="11" customFormat="1" ht="12.75" customHeight="1" x14ac:dyDescent="0.15">
      <c r="A4" s="10" t="s">
        <v>4</v>
      </c>
      <c r="B4" s="17"/>
      <c r="C4" s="18"/>
      <c r="D4" s="18"/>
      <c r="E4" s="12"/>
      <c r="F4" s="12"/>
      <c r="G4" s="12"/>
      <c r="H4" s="12"/>
      <c r="I4" s="12"/>
      <c r="J4" s="12"/>
      <c r="K4" s="19"/>
      <c r="L4" s="19"/>
      <c r="M4" s="13"/>
      <c r="N4" s="14"/>
      <c r="O4" s="15"/>
      <c r="P4" s="15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</row>
    <row r="5" spans="1:64" s="20" customFormat="1" ht="12.75" customHeight="1" thickBot="1" x14ac:dyDescent="0.2">
      <c r="B5" s="21"/>
      <c r="C5" s="21"/>
      <c r="D5" s="21"/>
      <c r="E5" s="22"/>
      <c r="F5" s="22"/>
      <c r="G5" s="22"/>
      <c r="H5" s="22"/>
      <c r="I5" s="22"/>
      <c r="J5" s="22"/>
      <c r="K5" s="19"/>
      <c r="L5" s="19" t="s">
        <v>5</v>
      </c>
      <c r="M5" s="23"/>
      <c r="N5" s="24"/>
      <c r="O5" s="25"/>
      <c r="P5" s="25"/>
    </row>
    <row r="6" spans="1:64" s="35" customFormat="1" ht="11.25" customHeight="1" thickTop="1" x14ac:dyDescent="0.15">
      <c r="A6" s="26" t="s">
        <v>6</v>
      </c>
      <c r="B6" s="26"/>
      <c r="C6" s="27" t="s">
        <v>7</v>
      </c>
      <c r="D6" s="28" t="s">
        <v>8</v>
      </c>
      <c r="E6" s="29"/>
      <c r="F6" s="30"/>
      <c r="G6" s="30" t="s">
        <v>9</v>
      </c>
      <c r="H6" s="31" t="s">
        <v>10</v>
      </c>
      <c r="I6" s="31" t="s">
        <v>11</v>
      </c>
      <c r="J6" s="32"/>
      <c r="K6" s="32"/>
      <c r="L6" s="32"/>
      <c r="M6" s="33" t="s">
        <v>7</v>
      </c>
      <c r="N6" s="34"/>
      <c r="O6" s="25"/>
      <c r="P6" s="25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</row>
    <row r="7" spans="1:64" s="35" customFormat="1" ht="11.25" customHeight="1" x14ac:dyDescent="0.15">
      <c r="A7" s="36"/>
      <c r="B7" s="36"/>
      <c r="C7" s="37"/>
      <c r="D7" s="38"/>
      <c r="E7" s="39" t="s">
        <v>12</v>
      </c>
      <c r="F7" s="39" t="s">
        <v>13</v>
      </c>
      <c r="G7" s="40" t="s">
        <v>14</v>
      </c>
      <c r="H7" s="41" t="s">
        <v>15</v>
      </c>
      <c r="I7" s="42" t="s">
        <v>16</v>
      </c>
      <c r="J7" s="43" t="s">
        <v>17</v>
      </c>
      <c r="K7" s="44" t="s">
        <v>18</v>
      </c>
      <c r="L7" s="44" t="s">
        <v>19</v>
      </c>
      <c r="M7" s="45"/>
      <c r="N7" s="34"/>
      <c r="O7" s="25"/>
      <c r="P7" s="25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</row>
    <row r="8" spans="1:64" s="35" customFormat="1" ht="11.25" customHeight="1" x14ac:dyDescent="0.15">
      <c r="A8" s="36"/>
      <c r="B8" s="36"/>
      <c r="C8" s="37"/>
      <c r="D8" s="38"/>
      <c r="E8" s="46"/>
      <c r="F8" s="46"/>
      <c r="G8" s="47"/>
      <c r="H8" s="47"/>
      <c r="I8" s="48"/>
      <c r="J8" s="48"/>
      <c r="K8" s="49"/>
      <c r="L8" s="49"/>
      <c r="M8" s="45"/>
      <c r="N8" s="34"/>
      <c r="O8" s="25"/>
      <c r="P8" s="25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</row>
    <row r="9" spans="1:64" s="35" customFormat="1" ht="11.25" customHeight="1" x14ac:dyDescent="0.15">
      <c r="A9" s="36"/>
      <c r="B9" s="36"/>
      <c r="C9" s="37"/>
      <c r="D9" s="38"/>
      <c r="E9" s="46"/>
      <c r="F9" s="46"/>
      <c r="G9" s="47"/>
      <c r="H9" s="47"/>
      <c r="I9" s="48"/>
      <c r="J9" s="48"/>
      <c r="K9" s="49"/>
      <c r="L9" s="49"/>
      <c r="M9" s="45"/>
      <c r="N9" s="34"/>
      <c r="O9" s="25"/>
      <c r="P9" s="25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</row>
    <row r="10" spans="1:64" s="35" customFormat="1" ht="11.25" customHeight="1" x14ac:dyDescent="0.15">
      <c r="A10" s="50"/>
      <c r="B10" s="50"/>
      <c r="C10" s="51"/>
      <c r="D10" s="52"/>
      <c r="E10" s="53"/>
      <c r="F10" s="53"/>
      <c r="G10" s="54"/>
      <c r="H10" s="54"/>
      <c r="I10" s="55"/>
      <c r="J10" s="56"/>
      <c r="K10" s="57"/>
      <c r="L10" s="57"/>
      <c r="M10" s="58"/>
      <c r="N10" s="34"/>
      <c r="O10" s="25"/>
      <c r="P10" s="25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</row>
    <row r="11" spans="1:64" s="35" customFormat="1" ht="10.5" customHeight="1" x14ac:dyDescent="0.15">
      <c r="A11" s="59"/>
      <c r="B11" s="60"/>
      <c r="C11" s="61"/>
      <c r="D11" s="62"/>
      <c r="E11" s="20"/>
      <c r="F11" s="20"/>
      <c r="G11" s="20"/>
      <c r="H11" s="20"/>
      <c r="I11" s="20"/>
      <c r="J11" s="20"/>
      <c r="K11" s="20"/>
      <c r="L11" s="20"/>
      <c r="M11" s="63"/>
      <c r="N11" s="64"/>
      <c r="O11" s="25"/>
      <c r="P11" s="25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</row>
    <row r="12" spans="1:64" s="35" customFormat="1" ht="11.25" customHeight="1" x14ac:dyDescent="0.15">
      <c r="A12" s="65" t="s">
        <v>20</v>
      </c>
      <c r="B12" s="65"/>
      <c r="C12" s="66"/>
      <c r="D12" s="67">
        <v>6004</v>
      </c>
      <c r="E12" s="68">
        <v>278</v>
      </c>
      <c r="F12" s="68">
        <v>5860</v>
      </c>
      <c r="G12" s="68">
        <v>31</v>
      </c>
      <c r="H12" s="68">
        <v>31</v>
      </c>
      <c r="I12" s="68">
        <v>18</v>
      </c>
      <c r="J12" s="68">
        <v>9</v>
      </c>
      <c r="K12" s="68" t="s">
        <v>21</v>
      </c>
      <c r="L12" s="68">
        <v>26</v>
      </c>
      <c r="M12" s="69"/>
      <c r="N12" s="64"/>
      <c r="O12" s="25" t="s">
        <v>20</v>
      </c>
      <c r="P12" s="25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</row>
    <row r="13" spans="1:64" s="35" customFormat="1" ht="11.25" customHeight="1" x14ac:dyDescent="0.15">
      <c r="A13" s="70"/>
      <c r="B13" s="70"/>
      <c r="C13" s="66"/>
      <c r="D13" s="67"/>
      <c r="E13" s="68"/>
      <c r="F13" s="68"/>
      <c r="G13" s="68"/>
      <c r="H13" s="68"/>
      <c r="I13" s="68"/>
      <c r="J13" s="68"/>
      <c r="K13" s="68"/>
      <c r="L13" s="68"/>
      <c r="M13" s="69"/>
      <c r="N13" s="64"/>
      <c r="O13" s="25"/>
      <c r="P13" s="25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</row>
    <row r="14" spans="1:64" s="35" customFormat="1" ht="11.25" customHeight="1" x14ac:dyDescent="0.15">
      <c r="A14" s="71" t="s">
        <v>22</v>
      </c>
      <c r="B14" s="72"/>
      <c r="C14" s="66"/>
      <c r="M14" s="73"/>
      <c r="N14" s="25"/>
      <c r="O14" s="25"/>
      <c r="P14" s="25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s="35" customFormat="1" ht="11.25" customHeight="1" x14ac:dyDescent="0.15">
      <c r="A15" s="71"/>
      <c r="B15" s="74" t="s">
        <v>23</v>
      </c>
      <c r="C15" s="75">
        <v>201</v>
      </c>
      <c r="D15" s="76">
        <v>497</v>
      </c>
      <c r="E15" s="77">
        <v>8</v>
      </c>
      <c r="F15" s="77">
        <v>493</v>
      </c>
      <c r="G15" s="77">
        <v>2</v>
      </c>
      <c r="H15" s="77">
        <v>3</v>
      </c>
      <c r="I15" s="77" t="s">
        <v>21</v>
      </c>
      <c r="J15" s="77" t="s">
        <v>21</v>
      </c>
      <c r="K15" s="77" t="s">
        <v>21</v>
      </c>
      <c r="L15" s="77" t="s">
        <v>21</v>
      </c>
      <c r="M15" s="78">
        <v>201</v>
      </c>
      <c r="N15" s="64"/>
      <c r="O15" s="25" t="s">
        <v>23</v>
      </c>
      <c r="P15" s="25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s="35" customFormat="1" ht="11.25" customHeight="1" x14ac:dyDescent="0.15">
      <c r="A16" s="71"/>
      <c r="B16" s="79" t="s">
        <v>24</v>
      </c>
      <c r="C16" s="66">
        <v>202</v>
      </c>
      <c r="D16" s="67">
        <v>176</v>
      </c>
      <c r="E16" s="68">
        <v>6</v>
      </c>
      <c r="F16" s="68">
        <v>172</v>
      </c>
      <c r="G16" s="68">
        <v>2</v>
      </c>
      <c r="H16" s="68" t="s">
        <v>21</v>
      </c>
      <c r="I16" s="68" t="s">
        <v>21</v>
      </c>
      <c r="J16" s="68" t="s">
        <v>21</v>
      </c>
      <c r="K16" s="68" t="s">
        <v>21</v>
      </c>
      <c r="L16" s="68">
        <v>1</v>
      </c>
      <c r="M16" s="69">
        <v>202</v>
      </c>
      <c r="N16" s="64"/>
      <c r="O16" s="25" t="s">
        <v>24</v>
      </c>
      <c r="P16" s="25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</row>
    <row r="17" spans="1:64" s="35" customFormat="1" ht="11.25" customHeight="1" x14ac:dyDescent="0.15">
      <c r="A17" s="71"/>
      <c r="B17" s="74" t="s">
        <v>25</v>
      </c>
      <c r="C17" s="75">
        <v>203</v>
      </c>
      <c r="D17" s="76">
        <v>588</v>
      </c>
      <c r="E17" s="77">
        <v>70</v>
      </c>
      <c r="F17" s="77">
        <v>556</v>
      </c>
      <c r="G17" s="77">
        <v>4</v>
      </c>
      <c r="H17" s="77">
        <v>10</v>
      </c>
      <c r="I17" s="77">
        <v>9</v>
      </c>
      <c r="J17" s="77">
        <v>2</v>
      </c>
      <c r="K17" s="77" t="s">
        <v>21</v>
      </c>
      <c r="L17" s="77">
        <v>6</v>
      </c>
      <c r="M17" s="78">
        <v>203</v>
      </c>
      <c r="N17" s="64"/>
      <c r="O17" s="25" t="s">
        <v>25</v>
      </c>
      <c r="P17" s="25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</row>
    <row r="18" spans="1:64" s="35" customFormat="1" ht="11.25" customHeight="1" x14ac:dyDescent="0.15">
      <c r="A18" s="71"/>
      <c r="B18" s="79" t="s">
        <v>26</v>
      </c>
      <c r="C18" s="66">
        <v>204</v>
      </c>
      <c r="D18" s="67">
        <v>14</v>
      </c>
      <c r="E18" s="68">
        <v>3</v>
      </c>
      <c r="F18" s="68">
        <v>13</v>
      </c>
      <c r="G18" s="68">
        <v>1</v>
      </c>
      <c r="H18" s="68" t="s">
        <v>21</v>
      </c>
      <c r="I18" s="68" t="s">
        <v>21</v>
      </c>
      <c r="J18" s="68" t="s">
        <v>21</v>
      </c>
      <c r="K18" s="68" t="s">
        <v>21</v>
      </c>
      <c r="L18" s="68" t="s">
        <v>21</v>
      </c>
      <c r="M18" s="69">
        <v>204</v>
      </c>
      <c r="N18" s="64"/>
      <c r="O18" s="25" t="s">
        <v>26</v>
      </c>
      <c r="P18" s="25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</row>
    <row r="19" spans="1:64" s="35" customFormat="1" ht="11.25" customHeight="1" x14ac:dyDescent="0.15">
      <c r="A19" s="71"/>
      <c r="B19" s="74" t="s">
        <v>27</v>
      </c>
      <c r="C19" s="75">
        <v>205</v>
      </c>
      <c r="D19" s="76">
        <v>392</v>
      </c>
      <c r="E19" s="77">
        <v>9</v>
      </c>
      <c r="F19" s="77">
        <v>390</v>
      </c>
      <c r="G19" s="77">
        <v>2</v>
      </c>
      <c r="H19" s="77" t="s">
        <v>21</v>
      </c>
      <c r="I19" s="77" t="s">
        <v>21</v>
      </c>
      <c r="J19" s="77" t="s">
        <v>21</v>
      </c>
      <c r="K19" s="77" t="s">
        <v>21</v>
      </c>
      <c r="L19" s="77" t="s">
        <v>21</v>
      </c>
      <c r="M19" s="78">
        <v>205</v>
      </c>
      <c r="N19" s="64"/>
      <c r="O19" s="25" t="s">
        <v>27</v>
      </c>
      <c r="P19" s="25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</row>
    <row r="20" spans="1:64" s="35" customFormat="1" ht="11.25" customHeight="1" x14ac:dyDescent="0.15">
      <c r="A20" s="71"/>
      <c r="B20" s="79" t="s">
        <v>28</v>
      </c>
      <c r="C20" s="66">
        <v>206</v>
      </c>
      <c r="D20" s="67">
        <v>704</v>
      </c>
      <c r="E20" s="68">
        <v>28</v>
      </c>
      <c r="F20" s="68">
        <v>688</v>
      </c>
      <c r="G20" s="68">
        <v>2</v>
      </c>
      <c r="H20" s="68">
        <v>2</v>
      </c>
      <c r="I20" s="68">
        <v>3</v>
      </c>
      <c r="J20" s="68" t="s">
        <v>21</v>
      </c>
      <c r="K20" s="68" t="s">
        <v>21</v>
      </c>
      <c r="L20" s="68">
        <v>2</v>
      </c>
      <c r="M20" s="69">
        <v>206</v>
      </c>
      <c r="N20" s="64"/>
      <c r="O20" s="25" t="s">
        <v>28</v>
      </c>
      <c r="P20" s="25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</row>
    <row r="21" spans="1:64" s="35" customFormat="1" ht="11.25" customHeight="1" x14ac:dyDescent="0.15">
      <c r="A21" s="71"/>
      <c r="B21" s="74" t="s">
        <v>29</v>
      </c>
      <c r="C21" s="75">
        <v>207</v>
      </c>
      <c r="D21" s="76">
        <v>64</v>
      </c>
      <c r="E21" s="77">
        <v>2</v>
      </c>
      <c r="F21" s="77">
        <v>64</v>
      </c>
      <c r="G21" s="77" t="s">
        <v>21</v>
      </c>
      <c r="H21" s="77" t="s">
        <v>21</v>
      </c>
      <c r="I21" s="77" t="s">
        <v>21</v>
      </c>
      <c r="J21" s="77" t="s">
        <v>21</v>
      </c>
      <c r="K21" s="77" t="s">
        <v>21</v>
      </c>
      <c r="L21" s="77" t="s">
        <v>21</v>
      </c>
      <c r="M21" s="78">
        <v>207</v>
      </c>
      <c r="N21" s="64"/>
      <c r="O21" s="25" t="s">
        <v>29</v>
      </c>
      <c r="P21" s="25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</row>
    <row r="22" spans="1:64" s="35" customFormat="1" ht="11.25" customHeight="1" x14ac:dyDescent="0.15">
      <c r="A22" s="71"/>
      <c r="B22" s="79" t="s">
        <v>30</v>
      </c>
      <c r="C22" s="66">
        <v>208</v>
      </c>
      <c r="D22" s="67">
        <v>108</v>
      </c>
      <c r="E22" s="68">
        <v>1</v>
      </c>
      <c r="F22" s="68">
        <v>107</v>
      </c>
      <c r="G22" s="68">
        <v>1</v>
      </c>
      <c r="H22" s="68" t="s">
        <v>21</v>
      </c>
      <c r="I22" s="68" t="s">
        <v>21</v>
      </c>
      <c r="J22" s="68" t="s">
        <v>21</v>
      </c>
      <c r="K22" s="68" t="s">
        <v>21</v>
      </c>
      <c r="L22" s="68" t="s">
        <v>21</v>
      </c>
      <c r="M22" s="69">
        <v>208</v>
      </c>
      <c r="N22" s="64"/>
      <c r="O22" s="25" t="s">
        <v>30</v>
      </c>
      <c r="P22" s="25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</row>
    <row r="23" spans="1:64" s="35" customFormat="1" ht="11.25" customHeight="1" x14ac:dyDescent="0.15">
      <c r="A23" s="71"/>
      <c r="B23" s="74" t="s">
        <v>31</v>
      </c>
      <c r="C23" s="75">
        <v>209</v>
      </c>
      <c r="D23" s="76">
        <v>84</v>
      </c>
      <c r="E23" s="77">
        <v>2</v>
      </c>
      <c r="F23" s="77">
        <v>80</v>
      </c>
      <c r="G23" s="77">
        <v>2</v>
      </c>
      <c r="H23" s="77" t="s">
        <v>21</v>
      </c>
      <c r="I23" s="77" t="s">
        <v>21</v>
      </c>
      <c r="J23" s="77" t="s">
        <v>21</v>
      </c>
      <c r="K23" s="77" t="s">
        <v>21</v>
      </c>
      <c r="L23" s="77">
        <v>2</v>
      </c>
      <c r="M23" s="78">
        <v>209</v>
      </c>
      <c r="N23" s="64"/>
      <c r="O23" s="25" t="s">
        <v>31</v>
      </c>
      <c r="P23" s="25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</row>
    <row r="24" spans="1:64" s="35" customFormat="1" ht="11.25" customHeight="1" x14ac:dyDescent="0.15">
      <c r="A24" s="71"/>
      <c r="B24" s="79" t="s">
        <v>32</v>
      </c>
      <c r="C24" s="66">
        <v>210</v>
      </c>
      <c r="D24" s="67">
        <v>463</v>
      </c>
      <c r="E24" s="68">
        <v>13</v>
      </c>
      <c r="F24" s="68">
        <v>453</v>
      </c>
      <c r="G24" s="68">
        <v>3</v>
      </c>
      <c r="H24" s="68" t="s">
        <v>21</v>
      </c>
      <c r="I24" s="68" t="s">
        <v>21</v>
      </c>
      <c r="J24" s="68">
        <v>1</v>
      </c>
      <c r="K24" s="68" t="s">
        <v>21</v>
      </c>
      <c r="L24" s="68">
        <v>1</v>
      </c>
      <c r="M24" s="69">
        <v>210</v>
      </c>
      <c r="N24" s="64"/>
      <c r="O24" s="25" t="s">
        <v>32</v>
      </c>
      <c r="P24" s="25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</row>
    <row r="25" spans="1:64" s="35" customFormat="1" ht="11.25" customHeight="1" x14ac:dyDescent="0.15">
      <c r="A25" s="71"/>
      <c r="B25" s="74" t="s">
        <v>33</v>
      </c>
      <c r="C25" s="75">
        <v>211</v>
      </c>
      <c r="D25" s="76">
        <v>228</v>
      </c>
      <c r="E25" s="77">
        <v>13</v>
      </c>
      <c r="F25" s="77">
        <v>223</v>
      </c>
      <c r="G25" s="77">
        <v>2</v>
      </c>
      <c r="H25" s="77">
        <v>6</v>
      </c>
      <c r="I25" s="77" t="s">
        <v>21</v>
      </c>
      <c r="J25" s="77" t="s">
        <v>21</v>
      </c>
      <c r="K25" s="77" t="s">
        <v>21</v>
      </c>
      <c r="L25" s="77">
        <v>1</v>
      </c>
      <c r="M25" s="78">
        <v>211</v>
      </c>
      <c r="N25" s="64"/>
      <c r="O25" s="25" t="s">
        <v>33</v>
      </c>
      <c r="P25" s="25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</row>
    <row r="26" spans="1:64" s="35" customFormat="1" ht="11.25" customHeight="1" x14ac:dyDescent="0.15">
      <c r="A26" s="71"/>
      <c r="B26" s="79" t="s">
        <v>34</v>
      </c>
      <c r="C26" s="66">
        <v>212</v>
      </c>
      <c r="D26" s="67">
        <v>35</v>
      </c>
      <c r="E26" s="68" t="s">
        <v>21</v>
      </c>
      <c r="F26" s="68">
        <v>35</v>
      </c>
      <c r="G26" s="68" t="s">
        <v>21</v>
      </c>
      <c r="H26" s="68" t="s">
        <v>21</v>
      </c>
      <c r="I26" s="68" t="s">
        <v>21</v>
      </c>
      <c r="J26" s="68" t="s">
        <v>21</v>
      </c>
      <c r="K26" s="68" t="s">
        <v>21</v>
      </c>
      <c r="L26" s="68" t="s">
        <v>21</v>
      </c>
      <c r="M26" s="69">
        <v>212</v>
      </c>
      <c r="N26" s="64"/>
      <c r="O26" s="25" t="s">
        <v>34</v>
      </c>
      <c r="P26" s="25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</row>
    <row r="27" spans="1:64" s="35" customFormat="1" ht="11.25" customHeight="1" x14ac:dyDescent="0.15">
      <c r="A27" s="71"/>
      <c r="B27" s="74" t="s">
        <v>35</v>
      </c>
      <c r="C27" s="75">
        <v>213</v>
      </c>
      <c r="D27" s="76">
        <v>79</v>
      </c>
      <c r="E27" s="77">
        <v>2</v>
      </c>
      <c r="F27" s="77">
        <v>78</v>
      </c>
      <c r="G27" s="77">
        <v>1</v>
      </c>
      <c r="H27" s="77">
        <v>1</v>
      </c>
      <c r="I27" s="77" t="s">
        <v>21</v>
      </c>
      <c r="J27" s="77" t="s">
        <v>21</v>
      </c>
      <c r="K27" s="77" t="s">
        <v>21</v>
      </c>
      <c r="L27" s="77" t="s">
        <v>21</v>
      </c>
      <c r="M27" s="78">
        <v>213</v>
      </c>
      <c r="N27" s="64"/>
      <c r="O27" s="25" t="s">
        <v>35</v>
      </c>
      <c r="P27" s="25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</row>
    <row r="28" spans="1:64" s="35" customFormat="1" ht="11.25" customHeight="1" x14ac:dyDescent="0.15">
      <c r="A28" s="71"/>
      <c r="B28" s="79" t="s">
        <v>36</v>
      </c>
      <c r="C28" s="66">
        <v>214</v>
      </c>
      <c r="D28" s="67">
        <v>130</v>
      </c>
      <c r="E28" s="68">
        <v>3</v>
      </c>
      <c r="F28" s="68">
        <v>127</v>
      </c>
      <c r="G28" s="68" t="s">
        <v>21</v>
      </c>
      <c r="H28" s="68" t="s">
        <v>21</v>
      </c>
      <c r="I28" s="68" t="s">
        <v>21</v>
      </c>
      <c r="J28" s="68">
        <v>1</v>
      </c>
      <c r="K28" s="68" t="s">
        <v>21</v>
      </c>
      <c r="L28" s="68">
        <v>1</v>
      </c>
      <c r="M28" s="69">
        <v>214</v>
      </c>
      <c r="N28" s="64"/>
      <c r="O28" s="25" t="s">
        <v>36</v>
      </c>
      <c r="P28" s="25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</row>
    <row r="29" spans="1:64" s="35" customFormat="1" ht="11.25" customHeight="1" x14ac:dyDescent="0.15">
      <c r="A29" s="71"/>
      <c r="B29" s="74" t="s">
        <v>37</v>
      </c>
      <c r="C29" s="75">
        <v>215</v>
      </c>
      <c r="D29" s="76">
        <v>128</v>
      </c>
      <c r="E29" s="77">
        <v>7</v>
      </c>
      <c r="F29" s="77">
        <v>127</v>
      </c>
      <c r="G29" s="77" t="s">
        <v>21</v>
      </c>
      <c r="H29" s="77" t="s">
        <v>21</v>
      </c>
      <c r="I29" s="77" t="s">
        <v>21</v>
      </c>
      <c r="J29" s="77">
        <v>2</v>
      </c>
      <c r="K29" s="77" t="s">
        <v>21</v>
      </c>
      <c r="L29" s="77" t="s">
        <v>21</v>
      </c>
      <c r="M29" s="78">
        <v>215</v>
      </c>
      <c r="N29" s="64"/>
      <c r="O29" s="25" t="s">
        <v>37</v>
      </c>
      <c r="P29" s="25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</row>
    <row r="30" spans="1:64" s="35" customFormat="1" ht="11.25" customHeight="1" x14ac:dyDescent="0.15">
      <c r="A30" s="71"/>
      <c r="B30" s="79" t="s">
        <v>38</v>
      </c>
      <c r="C30" s="66">
        <v>216</v>
      </c>
      <c r="D30" s="67">
        <v>100</v>
      </c>
      <c r="E30" s="68" t="s">
        <v>21</v>
      </c>
      <c r="F30" s="68">
        <v>98</v>
      </c>
      <c r="G30" s="68">
        <v>1</v>
      </c>
      <c r="H30" s="68" t="s">
        <v>21</v>
      </c>
      <c r="I30" s="68" t="s">
        <v>21</v>
      </c>
      <c r="J30" s="68" t="s">
        <v>21</v>
      </c>
      <c r="K30" s="68" t="s">
        <v>21</v>
      </c>
      <c r="L30" s="68">
        <v>1</v>
      </c>
      <c r="M30" s="69">
        <v>216</v>
      </c>
      <c r="N30" s="64"/>
      <c r="O30" s="25" t="s">
        <v>38</v>
      </c>
      <c r="P30" s="25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</row>
    <row r="31" spans="1:64" s="35" customFormat="1" ht="11.25" customHeight="1" x14ac:dyDescent="0.15">
      <c r="A31" s="71"/>
      <c r="B31" s="74" t="s">
        <v>39</v>
      </c>
      <c r="C31" s="75">
        <v>217</v>
      </c>
      <c r="D31" s="76">
        <v>98</v>
      </c>
      <c r="E31" s="77">
        <v>5</v>
      </c>
      <c r="F31" s="77">
        <v>94</v>
      </c>
      <c r="G31" s="77" t="s">
        <v>21</v>
      </c>
      <c r="H31" s="77" t="s">
        <v>21</v>
      </c>
      <c r="I31" s="77" t="s">
        <v>21</v>
      </c>
      <c r="J31" s="77">
        <v>1</v>
      </c>
      <c r="K31" s="77" t="s">
        <v>21</v>
      </c>
      <c r="L31" s="77" t="s">
        <v>21</v>
      </c>
      <c r="M31" s="78">
        <v>217</v>
      </c>
      <c r="N31" s="64"/>
      <c r="O31" s="25" t="s">
        <v>39</v>
      </c>
      <c r="P31" s="25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</row>
    <row r="32" spans="1:64" s="35" customFormat="1" ht="11.25" customHeight="1" x14ac:dyDescent="0.15">
      <c r="A32" s="71"/>
      <c r="B32" s="79" t="s">
        <v>40</v>
      </c>
      <c r="C32" s="66">
        <v>218</v>
      </c>
      <c r="D32" s="67">
        <v>298</v>
      </c>
      <c r="E32" s="68">
        <v>11</v>
      </c>
      <c r="F32" s="68">
        <v>293</v>
      </c>
      <c r="G32" s="68" t="s">
        <v>21</v>
      </c>
      <c r="H32" s="68">
        <v>2</v>
      </c>
      <c r="I32" s="68" t="s">
        <v>21</v>
      </c>
      <c r="J32" s="68" t="s">
        <v>21</v>
      </c>
      <c r="K32" s="68" t="s">
        <v>21</v>
      </c>
      <c r="L32" s="68">
        <v>2</v>
      </c>
      <c r="M32" s="69">
        <v>218</v>
      </c>
      <c r="N32" s="64"/>
      <c r="O32" s="25" t="s">
        <v>40</v>
      </c>
      <c r="P32" s="25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</row>
    <row r="33" spans="1:64" s="35" customFormat="1" ht="11.25" customHeight="1" x14ac:dyDescent="0.15">
      <c r="A33" s="71"/>
      <c r="B33" s="74" t="s">
        <v>41</v>
      </c>
      <c r="C33" s="75">
        <v>219</v>
      </c>
      <c r="D33" s="76">
        <v>431</v>
      </c>
      <c r="E33" s="77">
        <v>24</v>
      </c>
      <c r="F33" s="77">
        <v>417</v>
      </c>
      <c r="G33" s="77">
        <v>3</v>
      </c>
      <c r="H33" s="77">
        <v>1</v>
      </c>
      <c r="I33" s="77">
        <v>4</v>
      </c>
      <c r="J33" s="77" t="s">
        <v>21</v>
      </c>
      <c r="K33" s="77" t="s">
        <v>21</v>
      </c>
      <c r="L33" s="77">
        <v>2</v>
      </c>
      <c r="M33" s="78">
        <v>219</v>
      </c>
      <c r="N33" s="64"/>
      <c r="O33" s="25" t="s">
        <v>41</v>
      </c>
      <c r="P33" s="25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</row>
    <row r="34" spans="1:64" s="35" customFormat="1" ht="11.25" customHeight="1" x14ac:dyDescent="0.15">
      <c r="A34" s="71"/>
      <c r="B34" s="79" t="s">
        <v>42</v>
      </c>
      <c r="C34" s="66">
        <v>220</v>
      </c>
      <c r="D34" s="67">
        <v>206</v>
      </c>
      <c r="E34" s="68">
        <v>6</v>
      </c>
      <c r="F34" s="68">
        <v>204</v>
      </c>
      <c r="G34" s="68" t="s">
        <v>21</v>
      </c>
      <c r="H34" s="68">
        <v>2</v>
      </c>
      <c r="I34" s="68">
        <v>1</v>
      </c>
      <c r="J34" s="68">
        <v>1</v>
      </c>
      <c r="K34" s="68" t="s">
        <v>21</v>
      </c>
      <c r="L34" s="68" t="s">
        <v>21</v>
      </c>
      <c r="M34" s="69">
        <v>220</v>
      </c>
      <c r="N34" s="64"/>
      <c r="O34" s="25" t="s">
        <v>42</v>
      </c>
      <c r="P34" s="25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</row>
    <row r="35" spans="1:64" s="35" customFormat="1" ht="11.25" customHeight="1" x14ac:dyDescent="0.15">
      <c r="A35" s="71"/>
      <c r="B35" s="74" t="s">
        <v>43</v>
      </c>
      <c r="C35" s="75">
        <v>221</v>
      </c>
      <c r="D35" s="76">
        <v>173</v>
      </c>
      <c r="E35" s="77">
        <v>10</v>
      </c>
      <c r="F35" s="77">
        <v>168</v>
      </c>
      <c r="G35" s="77" t="s">
        <v>21</v>
      </c>
      <c r="H35" s="77">
        <v>2</v>
      </c>
      <c r="I35" s="77" t="s">
        <v>21</v>
      </c>
      <c r="J35" s="77" t="s">
        <v>21</v>
      </c>
      <c r="K35" s="77" t="s">
        <v>21</v>
      </c>
      <c r="L35" s="77">
        <v>1</v>
      </c>
      <c r="M35" s="78">
        <v>221</v>
      </c>
      <c r="N35" s="64"/>
      <c r="O35" s="25" t="s">
        <v>43</v>
      </c>
      <c r="P35" s="25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</row>
    <row r="36" spans="1:64" s="82" customFormat="1" ht="11.25" customHeight="1" x14ac:dyDescent="0.15">
      <c r="A36" s="71"/>
      <c r="B36" s="71"/>
      <c r="C36" s="66"/>
      <c r="D36" s="67"/>
      <c r="E36" s="80"/>
      <c r="F36" s="80"/>
      <c r="G36" s="80"/>
      <c r="H36" s="80"/>
      <c r="I36" s="80"/>
      <c r="J36" s="80"/>
      <c r="K36" s="80"/>
      <c r="L36" s="81"/>
      <c r="M36" s="69"/>
      <c r="N36" s="64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</row>
    <row r="37" spans="1:64" s="82" customFormat="1" ht="11.25" customHeight="1" x14ac:dyDescent="0.15">
      <c r="A37" s="71" t="s">
        <v>44</v>
      </c>
      <c r="B37" s="71"/>
      <c r="C37" s="66"/>
      <c r="D37" s="67"/>
      <c r="E37" s="80"/>
      <c r="F37" s="80"/>
      <c r="G37" s="80"/>
      <c r="H37" s="80"/>
      <c r="I37" s="80"/>
      <c r="J37" s="80"/>
      <c r="K37" s="80"/>
      <c r="L37" s="81"/>
      <c r="M37" s="69"/>
      <c r="N37" s="64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</row>
    <row r="38" spans="1:64" s="35" customFormat="1" ht="11.25" customHeight="1" x14ac:dyDescent="0.15">
      <c r="A38" s="71"/>
      <c r="B38" s="83" t="s">
        <v>45</v>
      </c>
      <c r="C38" s="75"/>
      <c r="D38" s="77">
        <f>SUM(D39:D40)</f>
        <v>44</v>
      </c>
      <c r="E38" s="77" t="s">
        <v>21</v>
      </c>
      <c r="F38" s="77">
        <f t="shared" ref="F38" si="0">SUM(F39:F40)</f>
        <v>44</v>
      </c>
      <c r="G38" s="77" t="s">
        <v>21</v>
      </c>
      <c r="H38" s="77" t="s">
        <v>21</v>
      </c>
      <c r="I38" s="77" t="s">
        <v>21</v>
      </c>
      <c r="J38" s="77" t="s">
        <v>21</v>
      </c>
      <c r="K38" s="77" t="s">
        <v>21</v>
      </c>
      <c r="L38" s="77" t="s">
        <v>21</v>
      </c>
      <c r="M38" s="78"/>
      <c r="N38" s="64"/>
      <c r="O38" s="25"/>
      <c r="P38" s="25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</row>
    <row r="39" spans="1:64" s="82" customFormat="1" ht="11.25" customHeight="1" x14ac:dyDescent="0.15">
      <c r="A39" s="71"/>
      <c r="B39" s="70" t="s">
        <v>46</v>
      </c>
      <c r="C39" s="66">
        <v>302</v>
      </c>
      <c r="D39" s="67">
        <v>24</v>
      </c>
      <c r="E39" s="80" t="s">
        <v>21</v>
      </c>
      <c r="F39" s="80">
        <v>24</v>
      </c>
      <c r="G39" s="80" t="s">
        <v>21</v>
      </c>
      <c r="H39" s="80" t="s">
        <v>21</v>
      </c>
      <c r="I39" s="80" t="s">
        <v>21</v>
      </c>
      <c r="J39" s="80" t="s">
        <v>21</v>
      </c>
      <c r="K39" s="80" t="s">
        <v>21</v>
      </c>
      <c r="L39" s="81" t="s">
        <v>21</v>
      </c>
      <c r="M39" s="69">
        <v>302</v>
      </c>
      <c r="N39" s="64"/>
      <c r="O39" s="25" t="s">
        <v>46</v>
      </c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</row>
    <row r="40" spans="1:64" s="82" customFormat="1" ht="11.25" customHeight="1" x14ac:dyDescent="0.15">
      <c r="A40" s="71"/>
      <c r="B40" s="70" t="s">
        <v>47</v>
      </c>
      <c r="C40" s="66">
        <v>303</v>
      </c>
      <c r="D40" s="67">
        <v>20</v>
      </c>
      <c r="E40" s="80" t="s">
        <v>21</v>
      </c>
      <c r="F40" s="80">
        <v>20</v>
      </c>
      <c r="G40" s="80" t="s">
        <v>21</v>
      </c>
      <c r="H40" s="80" t="s">
        <v>21</v>
      </c>
      <c r="I40" s="80" t="s">
        <v>21</v>
      </c>
      <c r="J40" s="80" t="s">
        <v>21</v>
      </c>
      <c r="K40" s="80" t="s">
        <v>21</v>
      </c>
      <c r="L40" s="81" t="s">
        <v>21</v>
      </c>
      <c r="M40" s="69">
        <v>303</v>
      </c>
      <c r="N40" s="64"/>
      <c r="O40" s="25" t="s">
        <v>47</v>
      </c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</row>
    <row r="41" spans="1:64" s="82" customFormat="1" ht="11.25" customHeight="1" x14ac:dyDescent="0.15">
      <c r="A41" s="71"/>
      <c r="B41" s="83" t="s">
        <v>48</v>
      </c>
      <c r="C41" s="75"/>
      <c r="D41" s="77">
        <f>D42</f>
        <v>58</v>
      </c>
      <c r="E41" s="77">
        <f t="shared" ref="E41:L43" si="1">E42</f>
        <v>2</v>
      </c>
      <c r="F41" s="77">
        <f t="shared" si="1"/>
        <v>56</v>
      </c>
      <c r="G41" s="77" t="str">
        <f t="shared" si="1"/>
        <v>-</v>
      </c>
      <c r="H41" s="77" t="str">
        <f t="shared" si="1"/>
        <v>-</v>
      </c>
      <c r="I41" s="77" t="str">
        <f t="shared" si="1"/>
        <v>-</v>
      </c>
      <c r="J41" s="77" t="str">
        <f t="shared" si="1"/>
        <v>-</v>
      </c>
      <c r="K41" s="77" t="str">
        <f t="shared" si="1"/>
        <v>-</v>
      </c>
      <c r="L41" s="77">
        <f t="shared" si="1"/>
        <v>1</v>
      </c>
      <c r="M41" s="78"/>
      <c r="N41" s="64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</row>
    <row r="42" spans="1:64" s="82" customFormat="1" ht="11.25" customHeight="1" x14ac:dyDescent="0.15">
      <c r="A42" s="71"/>
      <c r="B42" s="70" t="s">
        <v>49</v>
      </c>
      <c r="C42" s="66">
        <v>341</v>
      </c>
      <c r="D42" s="67">
        <v>58</v>
      </c>
      <c r="E42" s="80">
        <v>2</v>
      </c>
      <c r="F42" s="80">
        <v>56</v>
      </c>
      <c r="G42" s="80" t="s">
        <v>21</v>
      </c>
      <c r="H42" s="80" t="s">
        <v>21</v>
      </c>
      <c r="I42" s="80" t="s">
        <v>21</v>
      </c>
      <c r="J42" s="80" t="s">
        <v>21</v>
      </c>
      <c r="K42" s="80" t="s">
        <v>21</v>
      </c>
      <c r="L42" s="81">
        <v>1</v>
      </c>
      <c r="M42" s="69">
        <v>341</v>
      </c>
      <c r="N42" s="64"/>
      <c r="O42" s="25" t="s">
        <v>49</v>
      </c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</row>
    <row r="43" spans="1:64" s="82" customFormat="1" ht="11.25" customHeight="1" x14ac:dyDescent="0.15">
      <c r="A43" s="71"/>
      <c r="B43" s="83" t="s">
        <v>50</v>
      </c>
      <c r="C43" s="75"/>
      <c r="D43" s="77">
        <f>SUM(D44:D45)</f>
        <v>37</v>
      </c>
      <c r="E43" s="77">
        <f t="shared" ref="E43:L43" si="2">SUM(E44:E45)</f>
        <v>2</v>
      </c>
      <c r="F43" s="77">
        <f t="shared" si="2"/>
        <v>33</v>
      </c>
      <c r="G43" s="77" t="str">
        <f t="shared" si="1"/>
        <v>-</v>
      </c>
      <c r="H43" s="77">
        <f t="shared" si="2"/>
        <v>1</v>
      </c>
      <c r="I43" s="77" t="str">
        <f t="shared" ref="I43:K43" si="3">I44</f>
        <v>-</v>
      </c>
      <c r="J43" s="77" t="str">
        <f t="shared" si="3"/>
        <v>-</v>
      </c>
      <c r="K43" s="77" t="str">
        <f t="shared" si="3"/>
        <v>-</v>
      </c>
      <c r="L43" s="77">
        <f t="shared" si="2"/>
        <v>1</v>
      </c>
      <c r="M43" s="78"/>
      <c r="N43" s="64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</row>
    <row r="44" spans="1:64" s="82" customFormat="1" ht="11.25" customHeight="1" x14ac:dyDescent="0.15">
      <c r="A44" s="71"/>
      <c r="B44" s="70" t="s">
        <v>51</v>
      </c>
      <c r="C44" s="66">
        <v>361</v>
      </c>
      <c r="D44" s="67">
        <v>14</v>
      </c>
      <c r="E44" s="80">
        <v>1</v>
      </c>
      <c r="F44" s="80">
        <v>13</v>
      </c>
      <c r="G44" s="80" t="s">
        <v>21</v>
      </c>
      <c r="H44" s="80" t="s">
        <v>21</v>
      </c>
      <c r="I44" s="80" t="s">
        <v>21</v>
      </c>
      <c r="J44" s="80" t="s">
        <v>21</v>
      </c>
      <c r="K44" s="80" t="s">
        <v>21</v>
      </c>
      <c r="L44" s="81" t="s">
        <v>21</v>
      </c>
      <c r="M44" s="69">
        <v>361</v>
      </c>
      <c r="N44" s="64"/>
      <c r="O44" s="25" t="s">
        <v>51</v>
      </c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</row>
    <row r="45" spans="1:64" s="82" customFormat="1" ht="11.25" customHeight="1" x14ac:dyDescent="0.15">
      <c r="A45" s="71"/>
      <c r="B45" s="70" t="s">
        <v>52</v>
      </c>
      <c r="C45" s="66">
        <v>362</v>
      </c>
      <c r="D45" s="67">
        <v>23</v>
      </c>
      <c r="E45" s="80">
        <v>1</v>
      </c>
      <c r="F45" s="80">
        <v>20</v>
      </c>
      <c r="G45" s="80" t="s">
        <v>21</v>
      </c>
      <c r="H45" s="80">
        <v>1</v>
      </c>
      <c r="I45" s="80" t="s">
        <v>21</v>
      </c>
      <c r="J45" s="80" t="s">
        <v>21</v>
      </c>
      <c r="K45" s="80" t="s">
        <v>21</v>
      </c>
      <c r="L45" s="81">
        <v>1</v>
      </c>
      <c r="M45" s="69">
        <v>362</v>
      </c>
      <c r="N45" s="64"/>
      <c r="O45" s="25" t="s">
        <v>52</v>
      </c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</row>
    <row r="46" spans="1:64" s="82" customFormat="1" ht="11.25" customHeight="1" x14ac:dyDescent="0.15">
      <c r="A46" s="71"/>
      <c r="B46" s="83" t="s">
        <v>53</v>
      </c>
      <c r="C46" s="75"/>
      <c r="D46" s="77">
        <f>SUM(D47:D49)</f>
        <v>105</v>
      </c>
      <c r="E46" s="77">
        <f t="shared" ref="E46:L46" si="4">SUM(E47:E49)</f>
        <v>5</v>
      </c>
      <c r="F46" s="77">
        <f t="shared" si="4"/>
        <v>102</v>
      </c>
      <c r="G46" s="77">
        <f t="shared" si="4"/>
        <v>2</v>
      </c>
      <c r="H46" s="77" t="str">
        <f t="shared" ref="H46:K46" si="5">H47</f>
        <v>-</v>
      </c>
      <c r="I46" s="77" t="str">
        <f t="shared" si="5"/>
        <v>-</v>
      </c>
      <c r="J46" s="77" t="str">
        <f t="shared" si="5"/>
        <v>-</v>
      </c>
      <c r="K46" s="77" t="str">
        <f t="shared" si="5"/>
        <v>-</v>
      </c>
      <c r="L46" s="77">
        <f t="shared" si="4"/>
        <v>1</v>
      </c>
      <c r="M46" s="78"/>
      <c r="N46" s="64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</row>
    <row r="47" spans="1:64" s="82" customFormat="1" ht="11.25" customHeight="1" x14ac:dyDescent="0.15">
      <c r="A47" s="71"/>
      <c r="B47" s="70" t="s">
        <v>54</v>
      </c>
      <c r="C47" s="66">
        <v>381</v>
      </c>
      <c r="D47" s="67">
        <v>47</v>
      </c>
      <c r="E47" s="80">
        <v>2</v>
      </c>
      <c r="F47" s="80">
        <v>45</v>
      </c>
      <c r="G47" s="80">
        <v>2</v>
      </c>
      <c r="H47" s="80" t="s">
        <v>21</v>
      </c>
      <c r="I47" s="80" t="s">
        <v>21</v>
      </c>
      <c r="J47" s="80" t="s">
        <v>21</v>
      </c>
      <c r="K47" s="80" t="s">
        <v>21</v>
      </c>
      <c r="L47" s="81" t="s">
        <v>21</v>
      </c>
      <c r="M47" s="69">
        <v>381</v>
      </c>
      <c r="N47" s="64"/>
      <c r="O47" s="25" t="s">
        <v>54</v>
      </c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</row>
    <row r="48" spans="1:64" s="82" customFormat="1" ht="11.25" customHeight="1" x14ac:dyDescent="0.15">
      <c r="A48" s="71"/>
      <c r="B48" s="70" t="s">
        <v>55</v>
      </c>
      <c r="C48" s="66">
        <v>382</v>
      </c>
      <c r="D48" s="67">
        <v>28</v>
      </c>
      <c r="E48" s="80">
        <v>1</v>
      </c>
      <c r="F48" s="80">
        <v>27</v>
      </c>
      <c r="G48" s="80" t="s">
        <v>21</v>
      </c>
      <c r="H48" s="80" t="s">
        <v>21</v>
      </c>
      <c r="I48" s="80" t="s">
        <v>21</v>
      </c>
      <c r="J48" s="80" t="s">
        <v>21</v>
      </c>
      <c r="K48" s="80" t="s">
        <v>21</v>
      </c>
      <c r="L48" s="81">
        <v>1</v>
      </c>
      <c r="M48" s="69">
        <v>382</v>
      </c>
      <c r="N48" s="64"/>
      <c r="O48" s="25" t="s">
        <v>55</v>
      </c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</row>
    <row r="49" spans="1:64" s="82" customFormat="1" ht="11.25" customHeight="1" x14ac:dyDescent="0.15">
      <c r="A49" s="71"/>
      <c r="B49" s="70" t="s">
        <v>56</v>
      </c>
      <c r="C49" s="66">
        <v>383</v>
      </c>
      <c r="D49" s="67">
        <v>30</v>
      </c>
      <c r="E49" s="80">
        <v>2</v>
      </c>
      <c r="F49" s="80">
        <v>30</v>
      </c>
      <c r="G49" s="80" t="s">
        <v>21</v>
      </c>
      <c r="H49" s="80" t="s">
        <v>21</v>
      </c>
      <c r="I49" s="80" t="s">
        <v>21</v>
      </c>
      <c r="J49" s="80" t="s">
        <v>21</v>
      </c>
      <c r="K49" s="80" t="s">
        <v>21</v>
      </c>
      <c r="L49" s="81" t="s">
        <v>21</v>
      </c>
      <c r="M49" s="69">
        <v>383</v>
      </c>
      <c r="N49" s="64"/>
      <c r="O49" s="25" t="s">
        <v>56</v>
      </c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</row>
    <row r="50" spans="1:64" s="82" customFormat="1" ht="11.25" customHeight="1" x14ac:dyDescent="0.15">
      <c r="A50" s="71"/>
      <c r="B50" s="83" t="s">
        <v>57</v>
      </c>
      <c r="C50" s="75"/>
      <c r="D50" s="77">
        <f>SUM(D51:D53)</f>
        <v>326</v>
      </c>
      <c r="E50" s="77">
        <f t="shared" ref="E50:G50" si="6">SUM(E51:E53)</f>
        <v>20</v>
      </c>
      <c r="F50" s="77">
        <f t="shared" si="6"/>
        <v>317</v>
      </c>
      <c r="G50" s="77">
        <f t="shared" si="6"/>
        <v>2</v>
      </c>
      <c r="H50" s="77" t="s">
        <v>21</v>
      </c>
      <c r="I50" s="77" t="s">
        <v>21</v>
      </c>
      <c r="J50" s="77" t="s">
        <v>21</v>
      </c>
      <c r="K50" s="77" t="s">
        <v>21</v>
      </c>
      <c r="L50" s="77" t="s">
        <v>21</v>
      </c>
      <c r="M50" s="78"/>
      <c r="N50" s="64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</row>
    <row r="51" spans="1:64" s="82" customFormat="1" ht="11.25" customHeight="1" x14ac:dyDescent="0.15">
      <c r="A51" s="71"/>
      <c r="B51" s="70" t="s">
        <v>58</v>
      </c>
      <c r="C51" s="66">
        <v>401</v>
      </c>
      <c r="D51" s="67">
        <v>136</v>
      </c>
      <c r="E51" s="80">
        <v>11</v>
      </c>
      <c r="F51" s="80">
        <v>132</v>
      </c>
      <c r="G51" s="80">
        <v>1</v>
      </c>
      <c r="H51" s="80" t="s">
        <v>21</v>
      </c>
      <c r="I51" s="80" t="s">
        <v>21</v>
      </c>
      <c r="J51" s="80" t="s">
        <v>21</v>
      </c>
      <c r="K51" s="80" t="s">
        <v>21</v>
      </c>
      <c r="L51" s="81" t="s">
        <v>21</v>
      </c>
      <c r="M51" s="69">
        <v>401</v>
      </c>
      <c r="N51" s="64"/>
      <c r="O51" s="25" t="s">
        <v>58</v>
      </c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</row>
    <row r="52" spans="1:64" s="82" customFormat="1" ht="11.25" customHeight="1" x14ac:dyDescent="0.15">
      <c r="A52" s="71"/>
      <c r="B52" s="70" t="s">
        <v>59</v>
      </c>
      <c r="C52" s="66">
        <v>403</v>
      </c>
      <c r="D52" s="67">
        <v>111</v>
      </c>
      <c r="E52" s="80">
        <v>2</v>
      </c>
      <c r="F52" s="80">
        <v>110</v>
      </c>
      <c r="G52" s="80" t="s">
        <v>21</v>
      </c>
      <c r="H52" s="80" t="s">
        <v>21</v>
      </c>
      <c r="I52" s="80" t="s">
        <v>21</v>
      </c>
      <c r="J52" s="80" t="s">
        <v>21</v>
      </c>
      <c r="K52" s="80" t="s">
        <v>21</v>
      </c>
      <c r="L52" s="81" t="s">
        <v>21</v>
      </c>
      <c r="M52" s="69">
        <v>403</v>
      </c>
      <c r="N52" s="64"/>
      <c r="O52" s="25" t="s">
        <v>59</v>
      </c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</row>
    <row r="53" spans="1:64" s="82" customFormat="1" ht="11.25" customHeight="1" x14ac:dyDescent="0.15">
      <c r="A53" s="71"/>
      <c r="B53" s="84" t="s">
        <v>60</v>
      </c>
      <c r="C53" s="66">
        <v>404</v>
      </c>
      <c r="D53" s="67">
        <v>79</v>
      </c>
      <c r="E53" s="80">
        <v>7</v>
      </c>
      <c r="F53" s="80">
        <v>75</v>
      </c>
      <c r="G53" s="80">
        <v>1</v>
      </c>
      <c r="H53" s="80" t="s">
        <v>21</v>
      </c>
      <c r="I53" s="80" t="s">
        <v>21</v>
      </c>
      <c r="J53" s="80" t="s">
        <v>21</v>
      </c>
      <c r="K53" s="80" t="s">
        <v>21</v>
      </c>
      <c r="L53" s="81" t="s">
        <v>21</v>
      </c>
      <c r="M53" s="69">
        <v>404</v>
      </c>
      <c r="N53" s="64"/>
      <c r="O53" s="25" t="s">
        <v>60</v>
      </c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</row>
    <row r="54" spans="1:64" s="82" customFormat="1" ht="11.25" customHeight="1" x14ac:dyDescent="0.15">
      <c r="A54" s="71"/>
      <c r="B54" s="83" t="s">
        <v>61</v>
      </c>
      <c r="C54" s="75"/>
      <c r="D54" s="77">
        <f>D55</f>
        <v>13</v>
      </c>
      <c r="E54" s="77">
        <f t="shared" ref="E54:L54" si="7">E55</f>
        <v>1</v>
      </c>
      <c r="F54" s="77">
        <f t="shared" si="7"/>
        <v>12</v>
      </c>
      <c r="G54" s="77" t="str">
        <f t="shared" si="7"/>
        <v>-</v>
      </c>
      <c r="H54" s="77" t="str">
        <f t="shared" si="7"/>
        <v>-</v>
      </c>
      <c r="I54" s="77" t="str">
        <f t="shared" si="7"/>
        <v>-</v>
      </c>
      <c r="J54" s="77" t="str">
        <f t="shared" si="7"/>
        <v>-</v>
      </c>
      <c r="K54" s="77" t="str">
        <f t="shared" si="7"/>
        <v>-</v>
      </c>
      <c r="L54" s="77">
        <f t="shared" si="7"/>
        <v>1</v>
      </c>
      <c r="M54" s="78"/>
      <c r="N54" s="64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</row>
    <row r="55" spans="1:64" s="82" customFormat="1" ht="11.25" customHeight="1" x14ac:dyDescent="0.15">
      <c r="A55" s="71"/>
      <c r="B55" s="70" t="s">
        <v>62</v>
      </c>
      <c r="C55" s="66">
        <v>421</v>
      </c>
      <c r="D55" s="67">
        <v>13</v>
      </c>
      <c r="E55" s="80">
        <v>1</v>
      </c>
      <c r="F55" s="80">
        <v>12</v>
      </c>
      <c r="G55" s="80" t="s">
        <v>21</v>
      </c>
      <c r="H55" s="80" t="s">
        <v>21</v>
      </c>
      <c r="I55" s="80" t="s">
        <v>21</v>
      </c>
      <c r="J55" s="80" t="s">
        <v>21</v>
      </c>
      <c r="K55" s="80" t="s">
        <v>21</v>
      </c>
      <c r="L55" s="81">
        <v>1</v>
      </c>
      <c r="M55" s="69">
        <v>421</v>
      </c>
      <c r="N55" s="64"/>
      <c r="O55" s="25" t="s">
        <v>62</v>
      </c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</row>
    <row r="56" spans="1:64" s="82" customFormat="1" ht="11.25" customHeight="1" x14ac:dyDescent="0.15">
      <c r="A56" s="71"/>
      <c r="B56" s="83" t="s">
        <v>63</v>
      </c>
      <c r="C56" s="75"/>
      <c r="D56" s="77">
        <f>SUM(D57:D63)</f>
        <v>343</v>
      </c>
      <c r="E56" s="77">
        <f t="shared" ref="E56:L56" si="8">SUM(E57:E63)</f>
        <v>23</v>
      </c>
      <c r="F56" s="77">
        <f t="shared" si="8"/>
        <v>334</v>
      </c>
      <c r="G56" s="77">
        <f t="shared" si="8"/>
        <v>1</v>
      </c>
      <c r="H56" s="77">
        <f t="shared" si="8"/>
        <v>1</v>
      </c>
      <c r="I56" s="77" t="s">
        <v>21</v>
      </c>
      <c r="J56" s="77" t="s">
        <v>21</v>
      </c>
      <c r="K56" s="77" t="s">
        <v>21</v>
      </c>
      <c r="L56" s="77">
        <f t="shared" si="8"/>
        <v>2</v>
      </c>
      <c r="M56" s="78"/>
      <c r="N56" s="64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</row>
    <row r="57" spans="1:64" s="82" customFormat="1" ht="11.25" customHeight="1" x14ac:dyDescent="0.15">
      <c r="A57" s="71"/>
      <c r="B57" s="70" t="s">
        <v>64</v>
      </c>
      <c r="C57" s="66">
        <v>501</v>
      </c>
      <c r="D57" s="67" t="s">
        <v>65</v>
      </c>
      <c r="E57" s="80" t="s">
        <v>65</v>
      </c>
      <c r="F57" s="80" t="s">
        <v>65</v>
      </c>
      <c r="G57" s="80" t="s">
        <v>65</v>
      </c>
      <c r="H57" s="80" t="s">
        <v>65</v>
      </c>
      <c r="I57" s="80" t="s">
        <v>65</v>
      </c>
      <c r="J57" s="80" t="s">
        <v>66</v>
      </c>
      <c r="K57" s="80" t="s">
        <v>65</v>
      </c>
      <c r="L57" s="81" t="s">
        <v>65</v>
      </c>
      <c r="M57" s="69">
        <v>501</v>
      </c>
      <c r="N57" s="64"/>
      <c r="O57" s="25" t="s">
        <v>64</v>
      </c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</row>
    <row r="58" spans="1:64" s="82" customFormat="1" ht="11.25" customHeight="1" x14ac:dyDescent="0.15">
      <c r="A58" s="71"/>
      <c r="B58" s="70" t="s">
        <v>67</v>
      </c>
      <c r="C58" s="66">
        <v>502</v>
      </c>
      <c r="D58" s="67">
        <v>44</v>
      </c>
      <c r="E58" s="80" t="s">
        <v>21</v>
      </c>
      <c r="F58" s="80">
        <v>44</v>
      </c>
      <c r="G58" s="80" t="s">
        <v>21</v>
      </c>
      <c r="H58" s="80" t="s">
        <v>21</v>
      </c>
      <c r="I58" s="80" t="s">
        <v>21</v>
      </c>
      <c r="J58" s="80" t="s">
        <v>21</v>
      </c>
      <c r="K58" s="80" t="s">
        <v>21</v>
      </c>
      <c r="L58" s="81" t="s">
        <v>21</v>
      </c>
      <c r="M58" s="69">
        <v>502</v>
      </c>
      <c r="N58" s="64"/>
      <c r="O58" s="25" t="s">
        <v>67</v>
      </c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</row>
    <row r="59" spans="1:64" s="82" customFormat="1" ht="11.25" customHeight="1" x14ac:dyDescent="0.15">
      <c r="A59" s="71"/>
      <c r="B59" s="70" t="s">
        <v>68</v>
      </c>
      <c r="C59" s="66">
        <v>503</v>
      </c>
      <c r="D59" s="67">
        <v>34</v>
      </c>
      <c r="E59" s="80">
        <v>3</v>
      </c>
      <c r="F59" s="80">
        <v>32</v>
      </c>
      <c r="G59" s="80" t="s">
        <v>21</v>
      </c>
      <c r="H59" s="80" t="s">
        <v>21</v>
      </c>
      <c r="I59" s="80" t="s">
        <v>21</v>
      </c>
      <c r="J59" s="80" t="s">
        <v>21</v>
      </c>
      <c r="K59" s="80" t="s">
        <v>21</v>
      </c>
      <c r="L59" s="81" t="s">
        <v>21</v>
      </c>
      <c r="M59" s="69">
        <v>503</v>
      </c>
      <c r="N59" s="64"/>
      <c r="O59" s="25" t="s">
        <v>68</v>
      </c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</row>
    <row r="60" spans="1:64" s="82" customFormat="1" ht="11.25" customHeight="1" x14ac:dyDescent="0.15">
      <c r="A60" s="71"/>
      <c r="B60" s="70" t="s">
        <v>69</v>
      </c>
      <c r="C60" s="66">
        <v>504</v>
      </c>
      <c r="D60" s="67">
        <v>31</v>
      </c>
      <c r="E60" s="80">
        <v>2</v>
      </c>
      <c r="F60" s="80">
        <v>30</v>
      </c>
      <c r="G60" s="80" t="s">
        <v>21</v>
      </c>
      <c r="H60" s="80" t="s">
        <v>21</v>
      </c>
      <c r="I60" s="80" t="s">
        <v>21</v>
      </c>
      <c r="J60" s="80" t="s">
        <v>21</v>
      </c>
      <c r="K60" s="80" t="s">
        <v>21</v>
      </c>
      <c r="L60" s="81" t="s">
        <v>21</v>
      </c>
      <c r="M60" s="69">
        <v>504</v>
      </c>
      <c r="N60" s="64"/>
      <c r="O60" s="25" t="s">
        <v>69</v>
      </c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</row>
    <row r="61" spans="1:64" s="82" customFormat="1" ht="11.25" customHeight="1" x14ac:dyDescent="0.15">
      <c r="A61" s="71"/>
      <c r="B61" s="70" t="s">
        <v>70</v>
      </c>
      <c r="C61" s="66">
        <v>505</v>
      </c>
      <c r="D61" s="67">
        <v>79</v>
      </c>
      <c r="E61" s="80" t="s">
        <v>21</v>
      </c>
      <c r="F61" s="80">
        <v>79</v>
      </c>
      <c r="G61" s="80" t="s">
        <v>21</v>
      </c>
      <c r="H61" s="80" t="s">
        <v>21</v>
      </c>
      <c r="I61" s="80" t="s">
        <v>21</v>
      </c>
      <c r="J61" s="80" t="s">
        <v>21</v>
      </c>
      <c r="K61" s="80" t="s">
        <v>21</v>
      </c>
      <c r="L61" s="81" t="s">
        <v>21</v>
      </c>
      <c r="M61" s="69">
        <v>505</v>
      </c>
      <c r="N61" s="64"/>
      <c r="O61" s="25" t="s">
        <v>70</v>
      </c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</row>
    <row r="62" spans="1:64" s="82" customFormat="1" ht="11.25" customHeight="1" x14ac:dyDescent="0.15">
      <c r="A62" s="71"/>
      <c r="B62" s="70" t="s">
        <v>71</v>
      </c>
      <c r="C62" s="66">
        <v>506</v>
      </c>
      <c r="D62" s="67">
        <v>109</v>
      </c>
      <c r="E62" s="80">
        <v>15</v>
      </c>
      <c r="F62" s="80">
        <v>105</v>
      </c>
      <c r="G62" s="80">
        <v>1</v>
      </c>
      <c r="H62" s="80">
        <v>1</v>
      </c>
      <c r="I62" s="80" t="s">
        <v>21</v>
      </c>
      <c r="J62" s="80" t="s">
        <v>21</v>
      </c>
      <c r="K62" s="80" t="s">
        <v>21</v>
      </c>
      <c r="L62" s="81">
        <v>2</v>
      </c>
      <c r="M62" s="69">
        <v>506</v>
      </c>
      <c r="N62" s="64"/>
      <c r="O62" s="25" t="s">
        <v>71</v>
      </c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</row>
    <row r="63" spans="1:64" s="82" customFormat="1" ht="11.25" customHeight="1" x14ac:dyDescent="0.15">
      <c r="A63" s="71"/>
      <c r="B63" s="70" t="s">
        <v>72</v>
      </c>
      <c r="C63" s="66">
        <v>507</v>
      </c>
      <c r="D63" s="67">
        <v>46</v>
      </c>
      <c r="E63" s="80">
        <v>3</v>
      </c>
      <c r="F63" s="80">
        <v>44</v>
      </c>
      <c r="G63" s="80" t="s">
        <v>21</v>
      </c>
      <c r="H63" s="80" t="s">
        <v>21</v>
      </c>
      <c r="I63" s="80" t="s">
        <v>21</v>
      </c>
      <c r="J63" s="80" t="s">
        <v>21</v>
      </c>
      <c r="K63" s="80" t="s">
        <v>21</v>
      </c>
      <c r="L63" s="81" t="s">
        <v>21</v>
      </c>
      <c r="M63" s="69">
        <v>507</v>
      </c>
      <c r="N63" s="64"/>
      <c r="O63" s="25" t="s">
        <v>72</v>
      </c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</row>
    <row r="64" spans="1:64" s="82" customFormat="1" ht="11.25" customHeight="1" x14ac:dyDescent="0.15">
      <c r="A64" s="71"/>
      <c r="B64" s="83" t="s">
        <v>73</v>
      </c>
      <c r="C64" s="75"/>
      <c r="D64" s="77">
        <f>D65</f>
        <v>63</v>
      </c>
      <c r="E64" s="77" t="str">
        <f t="shared" ref="E64:L64" si="9">E65</f>
        <v>-</v>
      </c>
      <c r="F64" s="77">
        <f t="shared" si="9"/>
        <v>63</v>
      </c>
      <c r="G64" s="77" t="str">
        <f t="shared" si="9"/>
        <v>-</v>
      </c>
      <c r="H64" s="77" t="str">
        <f t="shared" si="9"/>
        <v>-</v>
      </c>
      <c r="I64" s="77" t="str">
        <f t="shared" si="9"/>
        <v>-</v>
      </c>
      <c r="J64" s="77" t="str">
        <f t="shared" si="9"/>
        <v>-</v>
      </c>
      <c r="K64" s="77" t="str">
        <f t="shared" si="9"/>
        <v>-</v>
      </c>
      <c r="L64" s="77" t="str">
        <f t="shared" si="9"/>
        <v>-</v>
      </c>
      <c r="M64" s="78"/>
      <c r="N64" s="64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</row>
    <row r="65" spans="1:64" s="82" customFormat="1" ht="11.25" customHeight="1" x14ac:dyDescent="0.15">
      <c r="A65" s="71"/>
      <c r="B65" s="70" t="s">
        <v>74</v>
      </c>
      <c r="C65" s="66">
        <v>521</v>
      </c>
      <c r="D65" s="67">
        <v>63</v>
      </c>
      <c r="E65" s="80" t="s">
        <v>21</v>
      </c>
      <c r="F65" s="80">
        <v>63</v>
      </c>
      <c r="G65" s="80" t="s">
        <v>21</v>
      </c>
      <c r="H65" s="80" t="s">
        <v>21</v>
      </c>
      <c r="I65" s="80" t="s">
        <v>21</v>
      </c>
      <c r="J65" s="80" t="s">
        <v>21</v>
      </c>
      <c r="K65" s="80" t="s">
        <v>21</v>
      </c>
      <c r="L65" s="81" t="s">
        <v>21</v>
      </c>
      <c r="M65" s="69">
        <v>521</v>
      </c>
      <c r="N65" s="64"/>
      <c r="O65" s="25" t="s">
        <v>74</v>
      </c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</row>
    <row r="66" spans="1:64" s="82" customFormat="1" ht="11.25" customHeight="1" x14ac:dyDescent="0.15">
      <c r="A66" s="71"/>
      <c r="B66" s="83" t="s">
        <v>75</v>
      </c>
      <c r="C66" s="75"/>
      <c r="D66" s="77" t="s">
        <v>66</v>
      </c>
      <c r="E66" s="77" t="s">
        <v>66</v>
      </c>
      <c r="F66" s="77" t="s">
        <v>66</v>
      </c>
      <c r="G66" s="77" t="s">
        <v>66</v>
      </c>
      <c r="H66" s="77" t="s">
        <v>65</v>
      </c>
      <c r="I66" s="77" t="s">
        <v>66</v>
      </c>
      <c r="J66" s="77" t="s">
        <v>66</v>
      </c>
      <c r="K66" s="77" t="s">
        <v>66</v>
      </c>
      <c r="L66" s="77" t="s">
        <v>66</v>
      </c>
      <c r="M66" s="78"/>
      <c r="N66" s="64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</row>
    <row r="67" spans="1:64" s="35" customFormat="1" ht="11.25" customHeight="1" x14ac:dyDescent="0.15">
      <c r="A67" s="85"/>
      <c r="B67" s="86" t="s">
        <v>76</v>
      </c>
      <c r="C67" s="87">
        <v>604</v>
      </c>
      <c r="D67" s="88" t="s">
        <v>65</v>
      </c>
      <c r="E67" s="89" t="s">
        <v>66</v>
      </c>
      <c r="F67" s="89" t="s">
        <v>66</v>
      </c>
      <c r="G67" s="89" t="s">
        <v>66</v>
      </c>
      <c r="H67" s="89" t="s">
        <v>66</v>
      </c>
      <c r="I67" s="89" t="s">
        <v>65</v>
      </c>
      <c r="J67" s="89" t="s">
        <v>66</v>
      </c>
      <c r="K67" s="89" t="s">
        <v>66</v>
      </c>
      <c r="L67" s="89" t="s">
        <v>65</v>
      </c>
      <c r="M67" s="90">
        <v>604</v>
      </c>
      <c r="N67" s="64"/>
      <c r="O67" s="25" t="s">
        <v>76</v>
      </c>
      <c r="P67" s="25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</row>
    <row r="68" spans="1:64" ht="13.5" customHeight="1" x14ac:dyDescent="0.15"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2"/>
      <c r="O68" s="92"/>
      <c r="P68" s="7"/>
    </row>
    <row r="69" spans="1:64" ht="13.5" customHeight="1" x14ac:dyDescent="0.15"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6"/>
      <c r="O69" s="7"/>
      <c r="P69" s="7"/>
    </row>
    <row r="70" spans="1:64" ht="13.5" customHeight="1" x14ac:dyDescent="0.15"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6"/>
      <c r="O70" s="7"/>
      <c r="P70" s="7"/>
    </row>
    <row r="71" spans="1:64" ht="13.5" customHeight="1" x14ac:dyDescent="0.15">
      <c r="D71" s="93"/>
      <c r="M71" s="93"/>
      <c r="N71" s="6"/>
      <c r="O71" s="7"/>
      <c r="P71" s="7"/>
    </row>
    <row r="72" spans="1:64" ht="13.5" customHeight="1" x14ac:dyDescent="0.15">
      <c r="N72" s="6"/>
      <c r="O72" s="7"/>
      <c r="P72" s="7"/>
    </row>
    <row r="73" spans="1:64" ht="13.5" customHeight="1" x14ac:dyDescent="0.15">
      <c r="N73" s="6"/>
      <c r="O73" s="7"/>
      <c r="P73" s="7"/>
    </row>
    <row r="74" spans="1:64" ht="13.5" customHeight="1" x14ac:dyDescent="0.15">
      <c r="N74" s="6"/>
      <c r="O74" s="7"/>
      <c r="P74" s="7"/>
    </row>
  </sheetData>
  <mergeCells count="13">
    <mergeCell ref="K7:K10"/>
    <mergeCell ref="L7:L10"/>
    <mergeCell ref="A12:B12"/>
    <mergeCell ref="A6:B10"/>
    <mergeCell ref="C6:C10"/>
    <mergeCell ref="D6:D10"/>
    <mergeCell ref="M6:M10"/>
    <mergeCell ref="E7:E10"/>
    <mergeCell ref="F7:F10"/>
    <mergeCell ref="G7:G10"/>
    <mergeCell ref="H7:H10"/>
    <mergeCell ref="I7:I10"/>
    <mergeCell ref="J7:J10"/>
  </mergeCells>
  <phoneticPr fontId="3"/>
  <pageMargins left="0.70866141732283472" right="0.70866141732283472" top="0.98425196850393704" bottom="0.23622047244094491" header="0.51181102362204722" footer="0.19685039370078741"/>
  <pageSetup paperSize="9" scale="95" firstPageNumber="78" orientation="portrait" useFirstPageNumber="1" r:id="rId1"/>
  <headerFooter alignWithMargins="0">
    <oddFooter>&amp;C&amp;"ＭＳ ゴシック,標準"- &amp;P -</oddFooter>
  </headerFooter>
  <colBreaks count="1" manualBreakCount="1">
    <brk id="8" min="1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2018-12-17T04:30:40Z</dcterms:created>
  <dcterms:modified xsi:type="dcterms:W3CDTF">2018-12-17T04:30:41Z</dcterms:modified>
</cp:coreProperties>
</file>