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sheet1!$A$1:$AB$35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5" i="1" s="1"/>
  <c r="AB26" i="1"/>
  <c r="AA26" i="1"/>
  <c r="Z26" i="1"/>
  <c r="Y26" i="1"/>
  <c r="X26" i="1"/>
  <c r="X33" i="1" s="1"/>
  <c r="X35" i="1" s="1"/>
  <c r="W26" i="1"/>
  <c r="V26" i="1"/>
  <c r="U26" i="1"/>
  <c r="U33" i="1" s="1"/>
  <c r="U35" i="1" s="1"/>
  <c r="T26" i="1"/>
  <c r="S26" i="1"/>
  <c r="R26" i="1"/>
  <c r="Q26" i="1"/>
  <c r="P26" i="1"/>
  <c r="P33" i="1" s="1"/>
  <c r="P35" i="1" s="1"/>
  <c r="O26" i="1"/>
  <c r="N26" i="1"/>
  <c r="M26" i="1"/>
  <c r="M33" i="1" s="1"/>
  <c r="M35" i="1" s="1"/>
  <c r="L26" i="1"/>
  <c r="K26" i="1"/>
  <c r="J26" i="1"/>
  <c r="I26" i="1"/>
  <c r="H26" i="1"/>
  <c r="H33" i="1" s="1"/>
  <c r="H35" i="1" s="1"/>
  <c r="G26" i="1"/>
  <c r="F26" i="1"/>
  <c r="E26" i="1"/>
  <c r="D26" i="1"/>
  <c r="AB17" i="1"/>
  <c r="AB33" i="1" s="1"/>
  <c r="AB35" i="1" s="1"/>
  <c r="AA17" i="1"/>
  <c r="AA33" i="1" s="1"/>
  <c r="AA35" i="1" s="1"/>
  <c r="Z17" i="1"/>
  <c r="Z33" i="1" s="1"/>
  <c r="Z35" i="1" s="1"/>
  <c r="Y17" i="1"/>
  <c r="Y33" i="1" s="1"/>
  <c r="Y35" i="1" s="1"/>
  <c r="X17" i="1"/>
  <c r="W17" i="1"/>
  <c r="W33" i="1" s="1"/>
  <c r="W35" i="1" s="1"/>
  <c r="V17" i="1"/>
  <c r="V33" i="1" s="1"/>
  <c r="V35" i="1" s="1"/>
  <c r="U17" i="1"/>
  <c r="T17" i="1"/>
  <c r="T33" i="1" s="1"/>
  <c r="T35" i="1" s="1"/>
  <c r="S17" i="1"/>
  <c r="S33" i="1" s="1"/>
  <c r="S35" i="1" s="1"/>
  <c r="R17" i="1"/>
  <c r="R33" i="1" s="1"/>
  <c r="R35" i="1" s="1"/>
  <c r="Q17" i="1"/>
  <c r="Q33" i="1" s="1"/>
  <c r="Q35" i="1" s="1"/>
  <c r="P17" i="1"/>
  <c r="O17" i="1"/>
  <c r="O33" i="1" s="1"/>
  <c r="O35" i="1" s="1"/>
  <c r="N17" i="1"/>
  <c r="N33" i="1" s="1"/>
  <c r="N35" i="1" s="1"/>
  <c r="M17" i="1"/>
  <c r="L17" i="1"/>
  <c r="L33" i="1" s="1"/>
  <c r="L35" i="1" s="1"/>
  <c r="K17" i="1"/>
  <c r="K33" i="1" s="1"/>
  <c r="K35" i="1" s="1"/>
  <c r="J17" i="1"/>
  <c r="J33" i="1" s="1"/>
  <c r="J35" i="1" s="1"/>
  <c r="I17" i="1"/>
  <c r="I33" i="1" s="1"/>
  <c r="I35" i="1" s="1"/>
  <c r="H17" i="1"/>
  <c r="G17" i="1"/>
  <c r="G33" i="1" s="1"/>
  <c r="G35" i="1" s="1"/>
  <c r="F17" i="1"/>
  <c r="F33" i="1" s="1"/>
  <c r="F35" i="1" s="1"/>
  <c r="E17" i="1"/>
  <c r="D17" i="1"/>
</calcChain>
</file>

<file path=xl/sharedStrings.xml><?xml version="1.0" encoding="utf-8"?>
<sst xmlns="http://schemas.openxmlformats.org/spreadsheetml/2006/main" count="90" uniqueCount="54">
  <si>
    <t>イ　交通機関利用者に係る支給段階別人員</t>
    <rPh sb="2" eb="4">
      <t>コウツウ</t>
    </rPh>
    <rPh sb="4" eb="6">
      <t>キカン</t>
    </rPh>
    <rPh sb="6" eb="9">
      <t>リヨウシャ</t>
    </rPh>
    <rPh sb="10" eb="11">
      <t>カカ</t>
    </rPh>
    <rPh sb="12" eb="14">
      <t>シキュウ</t>
    </rPh>
    <rPh sb="14" eb="17">
      <t>ダンカイベツ</t>
    </rPh>
    <rPh sb="17" eb="19">
      <t>ジンイン</t>
    </rPh>
    <phoneticPr fontId="5"/>
  </si>
  <si>
    <t>（イ）交通機関と交通用具併用</t>
    <rPh sb="3" eb="5">
      <t>コウツウ</t>
    </rPh>
    <rPh sb="5" eb="7">
      <t>キカン</t>
    </rPh>
    <rPh sb="8" eb="10">
      <t>コウツウ</t>
    </rPh>
    <rPh sb="10" eb="12">
      <t>ヨウグ</t>
    </rPh>
    <rPh sb="12" eb="14">
      <t>ヘイヨウ</t>
    </rPh>
    <phoneticPr fontId="5"/>
  </si>
  <si>
    <t>　(一般職員)</t>
    <rPh sb="2" eb="4">
      <t>イッパン</t>
    </rPh>
    <rPh sb="4" eb="6">
      <t>ショクイン</t>
    </rPh>
    <phoneticPr fontId="5"/>
  </si>
  <si>
    <t>区　　　分　　　　　　　　　　　　　　　　　　　　　　　　　　　　　　　　　　　　　　　　　　　　　　　　　　　　　　　　　　　　　　　　　　　　　　　　　　　　　　　（月　額）</t>
    <rPh sb="0" eb="1">
      <t>ク</t>
    </rPh>
    <rPh sb="4" eb="5">
      <t>ブン</t>
    </rPh>
    <rPh sb="85" eb="86">
      <t>ツキ</t>
    </rPh>
    <rPh sb="87" eb="88">
      <t>ガク</t>
    </rPh>
    <phoneticPr fontId="5"/>
  </si>
  <si>
    <t>26,000円以上　　　　　　　27,000円未満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</si>
  <si>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27,000円以上　　　　　　　28,000円未満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</si>
  <si>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28,000円以上　　　　　　　29,000円未満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</si>
  <si>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29,000円以上　　　　　　　30,000円未満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</si>
  <si>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30,000円以上　　　　　　　31,000円未満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</si>
  <si>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31,000円以上　　　　　　　32,000円未満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</si>
  <si>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32,000円以上　　　　　　　33,000円未満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</si>
  <si>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33,000円以上　　　　　　　34,000円未満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</si>
  <si>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34,000円以上　　　　　　　35,000円未満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</si>
  <si>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35,000円以上　　　　　　　36,000円未満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</si>
  <si>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36,000円以上　　　　　　　37,000円未満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</si>
  <si>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37,000円以上　　　　　　　38,000円未満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</si>
  <si>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38,000円以上　　　　　　　39,000円未満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</si>
  <si>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39,000円以上　　　　　　　40,000円未満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</si>
  <si>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40,000円以上　　　　　　　41,000円未満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</si>
  <si>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41,000円以上　　　　　　　42,000円未満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</si>
  <si>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42,000円以上　　　　　　　43,000円未満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</si>
  <si>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43,000円以上　　　　　　　44,000円未満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</si>
  <si>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44,000円以上　　　　　　　45,000円未満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</si>
  <si>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45,000円以上　　　　　　　46,000円未満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</si>
  <si>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46,000円以上　　　　　　　47,000円未満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</si>
  <si>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47,000円以上　　　　　　　48,000円未満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</si>
  <si>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48,000円以上　　　　　　　49,000円未満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</si>
  <si>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49,000円以上　　　　　　　50,000円未満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</si>
  <si>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50,000円以上　　　　　　　51,000円未満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</si>
  <si>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人</t>
    <rPh sb="0" eb="1">
      <t>ヒト</t>
    </rPh>
    <phoneticPr fontId="5"/>
  </si>
  <si>
    <t>知事</t>
    <rPh sb="0" eb="2">
      <t>チジ</t>
    </rPh>
    <phoneticPr fontId="5"/>
  </si>
  <si>
    <t>行政職</t>
    <rPh sb="0" eb="3">
      <t>ギョウセイショク</t>
    </rPh>
    <phoneticPr fontId="5"/>
  </si>
  <si>
    <t>教育職（一）</t>
    <rPh sb="4" eb="5">
      <t>イチ</t>
    </rPh>
    <phoneticPr fontId="5"/>
  </si>
  <si>
    <t>教育職（四）</t>
    <rPh sb="0" eb="2">
      <t>キョウイク</t>
    </rPh>
    <rPh sb="2" eb="3">
      <t>ショク</t>
    </rPh>
    <rPh sb="4" eb="5">
      <t>ヨン</t>
    </rPh>
    <phoneticPr fontId="5"/>
  </si>
  <si>
    <t>研究職</t>
    <rPh sb="0" eb="3">
      <t>ケンキュウショク</t>
    </rPh>
    <phoneticPr fontId="5"/>
  </si>
  <si>
    <t>医療職（一）</t>
    <rPh sb="0" eb="3">
      <t>イリョウショク</t>
    </rPh>
    <rPh sb="4" eb="5">
      <t>イチ</t>
    </rPh>
    <phoneticPr fontId="5"/>
  </si>
  <si>
    <t>医療職（二）</t>
    <rPh sb="0" eb="3">
      <t>イリョウショク</t>
    </rPh>
    <rPh sb="4" eb="5">
      <t>ニ</t>
    </rPh>
    <phoneticPr fontId="5"/>
  </si>
  <si>
    <t>医療職（三）</t>
    <rPh sb="0" eb="3">
      <t>イリョウショク</t>
    </rPh>
    <rPh sb="4" eb="5">
      <t>サン</t>
    </rPh>
    <phoneticPr fontId="5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</si>
  <si>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5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</si>
  <si>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5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</si>
  <si>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5"/>
  </si>
  <si>
    <t>計</t>
    <rPh sb="0" eb="1">
      <t>ケイ</t>
    </rPh>
    <phoneticPr fontId="5"/>
  </si>
  <si>
    <t>議長</t>
    <rPh sb="0" eb="2">
      <t>ギチョウ</t>
    </rPh>
    <phoneticPr fontId="5"/>
  </si>
  <si>
    <t>人事委員会</t>
    <rPh sb="0" eb="2">
      <t>ジンジ</t>
    </rPh>
    <rPh sb="2" eb="5">
      <t>イインカイ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</si>
  <si>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</si>
  <si>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代表監査委員</t>
    <rPh sb="0" eb="2">
      <t>ダイヒョウ</t>
    </rPh>
    <rPh sb="2" eb="4">
      <t>カンサ</t>
    </rPh>
    <rPh sb="4" eb="6">
      <t>イイン</t>
    </rPh>
    <phoneticPr fontId="5"/>
  </si>
  <si>
    <t>教育委員会</t>
    <rPh sb="0" eb="2">
      <t>キョウイク</t>
    </rPh>
    <rPh sb="2" eb="5">
      <t>イインカイ</t>
    </rPh>
    <phoneticPr fontId="5"/>
  </si>
  <si>
    <t>教育職（二）</t>
    <rPh sb="0" eb="2">
      <t>キョウイク</t>
    </rPh>
    <rPh sb="2" eb="3">
      <t>ショク</t>
    </rPh>
    <rPh sb="4" eb="5">
      <t>ニ</t>
    </rPh>
    <phoneticPr fontId="5"/>
  </si>
  <si>
    <t>教育職（三）</t>
    <rPh sb="0" eb="2">
      <t>キョウイク</t>
    </rPh>
    <rPh sb="2" eb="3">
      <t>ショク</t>
    </rPh>
    <rPh sb="4" eb="5">
      <t>サン</t>
    </rPh>
    <phoneticPr fontId="5"/>
  </si>
  <si>
    <t>警察本部長</t>
    <rPh sb="0" eb="2">
      <t>ケイサツ</t>
    </rPh>
    <rPh sb="2" eb="5">
      <t>ホンブチョウ</t>
    </rPh>
    <phoneticPr fontId="5"/>
  </si>
  <si>
    <t>公安職</t>
    <rPh sb="0" eb="3">
      <t>コウアンショク</t>
    </rPh>
    <phoneticPr fontId="5"/>
  </si>
  <si>
    <t>医療職（二）</t>
    <rPh sb="0" eb="3">
      <t>イリョウショク</t>
    </rPh>
    <rPh sb="4" eb="5">
      <t>２</t>
    </rPh>
    <phoneticPr fontId="5"/>
  </si>
  <si>
    <t>技能職員等</t>
    <rPh sb="0" eb="2">
      <t>ギノウ</t>
    </rPh>
    <rPh sb="2" eb="4">
      <t>ショクイン</t>
    </rPh>
    <rPh sb="4" eb="5">
      <t>トウ</t>
    </rPh>
    <phoneticPr fontId="5"/>
  </si>
  <si>
    <t>全職員</t>
    <rPh sb="0" eb="3">
      <t>ゼンショクイン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</si>
</sst>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38" fontId="6" fillId="0" borderId="11" xfId="1" applyFont="1" applyBorder="1" applyAlignment="1">
      <alignment vertical="center"/>
    </xf>
    <xf numFmtId="38" fontId="6" fillId="0" borderId="11" xfId="1" applyFont="1" applyBorder="1">
      <alignment vertical="center"/>
    </xf>
    <xf numFmtId="176" fontId="6" fillId="0" borderId="11" xfId="1" applyNumberFormat="1" applyFont="1" applyBorder="1" applyAlignment="1">
      <alignment horizontal="center" vertical="center"/>
    </xf>
    <xf numFmtId="0" fontId="6" fillId="0" borderId="11" xfId="1" applyNumberFormat="1" applyFont="1" applyBorder="1">
      <alignment vertical="center"/>
    </xf>
    <xf numFmtId="0" fontId="6" fillId="0" borderId="11" xfId="1" applyNumberFormat="1" applyFont="1" applyFill="1" applyBorder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12" xfId="1" applyNumberFormat="1" applyFont="1" applyBorder="1">
      <alignment vertical="center"/>
    </xf>
    <xf numFmtId="0" fontId="0" fillId="0" borderId="13" xfId="0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0" borderId="15" xfId="1" applyNumberFormat="1" applyFont="1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6" fillId="0" borderId="13" xfId="1" applyFont="1" applyBorder="1">
      <alignment vertical="center"/>
    </xf>
    <xf numFmtId="0" fontId="6" fillId="0" borderId="13" xfId="1" applyNumberFormat="1" applyFont="1" applyBorder="1" applyAlignment="1">
      <alignment vertical="center"/>
    </xf>
    <xf numFmtId="0" fontId="6" fillId="0" borderId="13" xfId="1" applyNumberFormat="1" applyFont="1" applyBorder="1">
      <alignment vertical="center"/>
    </xf>
    <xf numFmtId="0" fontId="6" fillId="0" borderId="17" xfId="1" applyNumberFormat="1" applyFont="1" applyBorder="1">
      <alignment vertical="center"/>
    </xf>
    <xf numFmtId="0" fontId="0" fillId="0" borderId="18" xfId="0" applyBorder="1" applyAlignment="1">
      <alignment horizontal="distributed" vertical="center"/>
    </xf>
    <xf numFmtId="0" fontId="6" fillId="0" borderId="13" xfId="1" applyNumberFormat="1" applyFont="1" applyFill="1" applyBorder="1">
      <alignment vertical="center"/>
    </xf>
    <xf numFmtId="0" fontId="0" fillId="0" borderId="18" xfId="0" applyBorder="1" applyAlignment="1">
      <alignment horizontal="distributed" vertical="center"/>
    </xf>
    <xf numFmtId="176" fontId="6" fillId="0" borderId="13" xfId="1" applyNumberFormat="1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6" fillId="0" borderId="8" xfId="1" applyNumberFormat="1" applyFont="1" applyBorder="1">
      <alignment vertical="center"/>
    </xf>
    <xf numFmtId="38" fontId="6" fillId="0" borderId="11" xfId="1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38" fontId="6" fillId="0" borderId="13" xfId="1" applyFont="1" applyBorder="1" applyProtection="1">
      <alignment vertical="center"/>
      <protection locked="0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8" fontId="6" fillId="0" borderId="20" xfId="1" applyFont="1" applyBorder="1" applyProtection="1">
      <alignment vertical="center"/>
      <protection locked="0"/>
    </xf>
    <xf numFmtId="38" fontId="6" fillId="0" borderId="20" xfId="1" applyFont="1" applyBorder="1">
      <alignment vertical="center"/>
    </xf>
    <xf numFmtId="0" fontId="6" fillId="0" borderId="20" xfId="1" applyNumberFormat="1" applyFont="1" applyBorder="1">
      <alignment vertical="center"/>
    </xf>
    <xf numFmtId="0" fontId="6" fillId="0" borderId="2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35"/>
  <sheetViews>
    <sheetView showZeros="0" tabSelected="1" view="pageBreakPreview" zoomScale="80" zoomScaleNormal="100" zoomScaleSheetLayoutView="80" workbookViewId="0">
      <pane xSplit="3" ySplit="5" topLeftCell="H6" activePane="bottomRight" state="frozen"/>
      <selection activeCell="L34" sqref="L34"/>
      <selection pane="topRight" activeCell="L34" sqref="L34"/>
      <selection pane="bottomLeft" activeCell="L34" sqref="L34"/>
      <selection pane="bottomRight" activeCell="L10" sqref="L10"/>
    </sheetView>
  </sheetViews>
  <sheetFormatPr defaultRowHeight="18" x14ac:dyDescent="0.45"/>
  <cols>
    <col min="1" max="1" width="1.5" customWidth="1"/>
    <col min="2" max="2" width="14.09765625" customWidth="1"/>
    <col min="3" max="3" width="10.5" customWidth="1"/>
    <col min="4" max="28" width="7" customWidth="1"/>
  </cols>
  <sheetData>
    <row r="1" spans="2:28" ht="6" customHeight="1" x14ac:dyDescent="0.45">
      <c r="B1" s="1"/>
      <c r="C1" s="1"/>
      <c r="D1" s="2"/>
    </row>
    <row r="2" spans="2:28" ht="23.25" customHeight="1" x14ac:dyDescent="0.45">
      <c r="B2" s="3" t="s">
        <v>0</v>
      </c>
    </row>
    <row r="3" spans="2:28" ht="17.25" customHeight="1" x14ac:dyDescent="0.45">
      <c r="B3" s="4" t="s">
        <v>1</v>
      </c>
    </row>
    <row r="4" spans="2:28" ht="17.25" customHeight="1" thickBot="1" x14ac:dyDescent="0.5">
      <c r="B4" s="5" t="s">
        <v>2</v>
      </c>
    </row>
    <row r="5" spans="2:28" ht="59.25" customHeight="1" x14ac:dyDescent="0.45">
      <c r="B5" s="6" t="s">
        <v>3</v>
      </c>
      <c r="C5" s="7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9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10" t="s">
        <v>20</v>
      </c>
      <c r="U5" s="8" t="s">
        <v>21</v>
      </c>
      <c r="V5" s="8" t="s">
        <v>22</v>
      </c>
      <c r="W5" s="8" t="s">
        <v>23</v>
      </c>
      <c r="X5" s="8" t="s">
        <v>24</v>
      </c>
      <c r="Y5" s="8" t="s">
        <v>25</v>
      </c>
      <c r="Z5" s="8" t="s">
        <v>26</v>
      </c>
      <c r="AA5" s="10" t="s">
        <v>27</v>
      </c>
      <c r="AB5" s="11" t="s">
        <v>28</v>
      </c>
    </row>
    <row r="6" spans="2:28" ht="14.25" customHeight="1" x14ac:dyDescent="0.45">
      <c r="B6" s="12"/>
      <c r="C6" s="13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5" t="s">
        <v>29</v>
      </c>
      <c r="M6" s="14" t="s">
        <v>29</v>
      </c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14" t="s">
        <v>29</v>
      </c>
      <c r="X6" s="14" t="s">
        <v>29</v>
      </c>
      <c r="Y6" s="14" t="s">
        <v>29</v>
      </c>
      <c r="Z6" s="14" t="s">
        <v>29</v>
      </c>
      <c r="AA6" s="14" t="s">
        <v>29</v>
      </c>
      <c r="AB6" s="16" t="s">
        <v>29</v>
      </c>
    </row>
    <row r="7" spans="2:28" ht="27.75" customHeight="1" x14ac:dyDescent="0.45">
      <c r="B7" s="17" t="s">
        <v>30</v>
      </c>
      <c r="C7" s="18" t="s">
        <v>31</v>
      </c>
      <c r="D7" s="19"/>
      <c r="E7" s="20"/>
      <c r="F7" s="21">
        <v>1</v>
      </c>
      <c r="G7" s="21">
        <v>1</v>
      </c>
      <c r="H7" s="22"/>
      <c r="I7" s="22"/>
      <c r="J7" s="22"/>
      <c r="K7" s="22">
        <v>1</v>
      </c>
      <c r="L7" s="23"/>
      <c r="M7" s="24"/>
      <c r="N7" s="22"/>
      <c r="O7" s="22"/>
      <c r="P7" s="22">
        <v>1</v>
      </c>
      <c r="Q7" s="22"/>
      <c r="R7" s="22"/>
      <c r="S7" s="22"/>
      <c r="T7" s="22"/>
      <c r="U7" s="22"/>
      <c r="V7" s="22"/>
      <c r="W7" s="22"/>
      <c r="X7" s="22"/>
      <c r="Y7" s="22">
        <v>1</v>
      </c>
      <c r="Z7" s="22"/>
      <c r="AA7" s="22"/>
      <c r="AB7" s="25"/>
    </row>
    <row r="8" spans="2:28" ht="27.75" customHeight="1" x14ac:dyDescent="0.45">
      <c r="B8" s="17"/>
      <c r="C8" s="26" t="s">
        <v>32</v>
      </c>
      <c r="D8" s="20"/>
      <c r="E8" s="20"/>
      <c r="F8" s="20"/>
      <c r="G8" s="20"/>
      <c r="H8" s="22"/>
      <c r="I8" s="22"/>
      <c r="J8" s="22"/>
      <c r="K8" s="22"/>
      <c r="L8" s="23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5"/>
    </row>
    <row r="9" spans="2:28" ht="27.75" customHeight="1" x14ac:dyDescent="0.45">
      <c r="B9" s="17"/>
      <c r="C9" s="27" t="s">
        <v>33</v>
      </c>
      <c r="D9" s="20"/>
      <c r="E9" s="20"/>
      <c r="F9" s="20"/>
      <c r="G9" s="20"/>
      <c r="H9" s="22"/>
      <c r="I9" s="22"/>
      <c r="J9" s="22"/>
      <c r="K9" s="22"/>
      <c r="L9" s="2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5"/>
    </row>
    <row r="10" spans="2:28" ht="27.75" customHeight="1" x14ac:dyDescent="0.45">
      <c r="B10" s="17"/>
      <c r="C10" s="26" t="s">
        <v>34</v>
      </c>
      <c r="D10" s="20"/>
      <c r="E10" s="20"/>
      <c r="F10" s="20"/>
      <c r="G10" s="20"/>
      <c r="H10" s="22"/>
      <c r="I10" s="22"/>
      <c r="J10" s="22"/>
      <c r="K10" s="22"/>
      <c r="L10" s="2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5"/>
    </row>
    <row r="11" spans="2:28" ht="27.75" customHeight="1" x14ac:dyDescent="0.45">
      <c r="B11" s="17"/>
      <c r="C11" s="27" t="s">
        <v>35</v>
      </c>
      <c r="D11" s="20"/>
      <c r="E11" s="20"/>
      <c r="F11" s="20"/>
      <c r="G11" s="20"/>
      <c r="H11" s="22"/>
      <c r="I11" s="22"/>
      <c r="J11" s="22"/>
      <c r="K11" s="22"/>
      <c r="L11" s="2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5"/>
    </row>
    <row r="12" spans="2:28" ht="27.75" customHeight="1" x14ac:dyDescent="0.45">
      <c r="B12" s="17"/>
      <c r="C12" s="27" t="s">
        <v>36</v>
      </c>
      <c r="D12" s="20"/>
      <c r="E12" s="20"/>
      <c r="F12" s="20"/>
      <c r="G12" s="20"/>
      <c r="H12" s="22"/>
      <c r="I12" s="22"/>
      <c r="J12" s="22"/>
      <c r="K12" s="22"/>
      <c r="L12" s="23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5"/>
    </row>
    <row r="13" spans="2:28" ht="27.75" customHeight="1" x14ac:dyDescent="0.45">
      <c r="B13" s="17"/>
      <c r="C13" s="27" t="s">
        <v>37</v>
      </c>
      <c r="D13" s="20"/>
      <c r="E13" s="20"/>
      <c r="F13" s="20"/>
      <c r="G13" s="20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5"/>
    </row>
    <row r="14" spans="2:28" ht="27.75" customHeight="1" x14ac:dyDescent="0.45">
      <c r="B14" s="17"/>
      <c r="C14" s="28" t="s">
        <v>38</v>
      </c>
      <c r="D14" s="20"/>
      <c r="E14" s="20"/>
      <c r="F14" s="20"/>
      <c r="G14" s="20"/>
      <c r="H14" s="22"/>
      <c r="I14" s="22"/>
      <c r="J14" s="22"/>
      <c r="K14" s="22"/>
      <c r="L14" s="23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5"/>
    </row>
    <row r="15" spans="2:28" ht="27.75" customHeight="1" x14ac:dyDescent="0.45">
      <c r="B15" s="17"/>
      <c r="C15" s="28" t="s">
        <v>39</v>
      </c>
      <c r="D15" s="20"/>
      <c r="E15" s="20"/>
      <c r="F15" s="20"/>
      <c r="G15" s="20"/>
      <c r="H15" s="22"/>
      <c r="I15" s="22"/>
      <c r="J15" s="22"/>
      <c r="K15" s="22"/>
      <c r="L15" s="2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5"/>
    </row>
    <row r="16" spans="2:28" ht="27.75" customHeight="1" x14ac:dyDescent="0.45">
      <c r="B16" s="17"/>
      <c r="C16" s="28" t="s">
        <v>40</v>
      </c>
      <c r="D16" s="20"/>
      <c r="E16" s="20"/>
      <c r="F16" s="20"/>
      <c r="G16" s="20"/>
      <c r="H16" s="22"/>
      <c r="I16" s="22"/>
      <c r="J16" s="22"/>
      <c r="K16" s="22"/>
      <c r="L16" s="2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9"/>
    </row>
    <row r="17" spans="2:28" ht="27.75" customHeight="1" x14ac:dyDescent="0.45">
      <c r="B17" s="30"/>
      <c r="C17" s="31" t="s">
        <v>41</v>
      </c>
      <c r="D17" s="32">
        <f>SUM(D7:D16)</f>
        <v>0</v>
      </c>
      <c r="E17" s="33">
        <f t="shared" ref="E17:AB17" si="0">SUM(E7:E16)</f>
        <v>0</v>
      </c>
      <c r="F17" s="32">
        <f t="shared" si="0"/>
        <v>1</v>
      </c>
      <c r="G17" s="32">
        <f t="shared" si="0"/>
        <v>1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1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</v>
      </c>
      <c r="Q17" s="34">
        <f t="shared" si="0"/>
        <v>0</v>
      </c>
      <c r="R17" s="34">
        <f t="shared" si="0"/>
        <v>0</v>
      </c>
      <c r="S17" s="34">
        <f t="shared" si="0"/>
        <v>0</v>
      </c>
      <c r="T17" s="34">
        <f t="shared" si="0"/>
        <v>0</v>
      </c>
      <c r="U17" s="34">
        <f t="shared" si="0"/>
        <v>0</v>
      </c>
      <c r="V17" s="34">
        <f t="shared" si="0"/>
        <v>0</v>
      </c>
      <c r="W17" s="34">
        <f t="shared" si="0"/>
        <v>0</v>
      </c>
      <c r="X17" s="34">
        <f t="shared" si="0"/>
        <v>0</v>
      </c>
      <c r="Y17" s="34">
        <f t="shared" si="0"/>
        <v>1</v>
      </c>
      <c r="Z17" s="34">
        <f t="shared" si="0"/>
        <v>0</v>
      </c>
      <c r="AA17" s="34">
        <f t="shared" si="0"/>
        <v>0</v>
      </c>
      <c r="AB17" s="35">
        <f t="shared" si="0"/>
        <v>0</v>
      </c>
    </row>
    <row r="18" spans="2:28" ht="27.75" customHeight="1" x14ac:dyDescent="0.45">
      <c r="B18" s="36" t="s">
        <v>42</v>
      </c>
      <c r="C18" s="26" t="s">
        <v>31</v>
      </c>
      <c r="D18" s="20"/>
      <c r="E18" s="32"/>
      <c r="F18" s="32"/>
      <c r="G18" s="32"/>
      <c r="H18" s="34"/>
      <c r="I18" s="34"/>
      <c r="J18" s="34"/>
      <c r="K18" s="34"/>
      <c r="L18" s="37"/>
      <c r="M18" s="22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</row>
    <row r="19" spans="2:28" ht="27.75" customHeight="1" x14ac:dyDescent="0.45">
      <c r="B19" s="36" t="s">
        <v>43</v>
      </c>
      <c r="C19" s="26" t="s">
        <v>31</v>
      </c>
      <c r="D19" s="32"/>
      <c r="E19" s="32"/>
      <c r="F19" s="32"/>
      <c r="G19" s="32"/>
      <c r="H19" s="34"/>
      <c r="I19" s="34"/>
      <c r="J19" s="34"/>
      <c r="K19" s="34"/>
      <c r="L19" s="37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2:28" ht="27.75" customHeight="1" x14ac:dyDescent="0.45">
      <c r="B20" s="36" t="s">
        <v>44</v>
      </c>
      <c r="C20" s="26" t="s">
        <v>31</v>
      </c>
      <c r="D20" s="32"/>
      <c r="E20" s="32"/>
      <c r="F20" s="32"/>
      <c r="G20" s="32"/>
      <c r="H20" s="34"/>
      <c r="I20" s="34"/>
      <c r="J20" s="34"/>
      <c r="K20" s="34"/>
      <c r="L20" s="37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/>
    </row>
    <row r="21" spans="2:28" ht="27.75" customHeight="1" x14ac:dyDescent="0.45">
      <c r="B21" s="36" t="s">
        <v>45</v>
      </c>
      <c r="C21" s="26" t="s">
        <v>31</v>
      </c>
      <c r="D21" s="32"/>
      <c r="E21" s="32"/>
      <c r="F21" s="32"/>
      <c r="G21" s="32"/>
      <c r="H21" s="34"/>
      <c r="I21" s="34"/>
      <c r="J21" s="34"/>
      <c r="K21" s="34"/>
      <c r="L21" s="37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</row>
    <row r="22" spans="2:28" ht="27.75" customHeight="1" x14ac:dyDescent="0.45">
      <c r="B22" s="38" t="s">
        <v>46</v>
      </c>
      <c r="C22" s="26" t="s">
        <v>31</v>
      </c>
      <c r="D22" s="20"/>
      <c r="E22" s="20"/>
      <c r="F22" s="20"/>
      <c r="G22" s="20"/>
      <c r="H22" s="22"/>
      <c r="I22" s="22"/>
      <c r="J22" s="22"/>
      <c r="K22" s="22"/>
      <c r="L22" s="2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5"/>
    </row>
    <row r="23" spans="2:28" ht="27.75" customHeight="1" x14ac:dyDescent="0.45">
      <c r="B23" s="38"/>
      <c r="C23" s="27" t="s">
        <v>47</v>
      </c>
      <c r="D23" s="20"/>
      <c r="E23" s="20"/>
      <c r="F23" s="20"/>
      <c r="G23" s="20">
        <v>1</v>
      </c>
      <c r="H23" s="22"/>
      <c r="I23" s="22"/>
      <c r="J23" s="22"/>
      <c r="K23" s="22"/>
      <c r="L23" s="2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5"/>
    </row>
    <row r="24" spans="2:28" ht="27.75" customHeight="1" x14ac:dyDescent="0.45">
      <c r="B24" s="38"/>
      <c r="C24" s="27" t="s">
        <v>48</v>
      </c>
      <c r="D24" s="20"/>
      <c r="E24" s="20"/>
      <c r="F24" s="20"/>
      <c r="G24" s="20"/>
      <c r="H24" s="22"/>
      <c r="I24" s="22"/>
      <c r="J24" s="22"/>
      <c r="K24" s="22"/>
      <c r="L24" s="2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5"/>
    </row>
    <row r="25" spans="2:28" ht="27.75" customHeight="1" x14ac:dyDescent="0.45">
      <c r="B25" s="38"/>
      <c r="C25" s="27" t="s">
        <v>36</v>
      </c>
      <c r="D25" s="20"/>
      <c r="E25" s="20"/>
      <c r="F25" s="20"/>
      <c r="G25" s="20"/>
      <c r="H25" s="22"/>
      <c r="I25" s="22"/>
      <c r="J25" s="22"/>
      <c r="K25" s="22"/>
      <c r="L25" s="2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9"/>
    </row>
    <row r="26" spans="2:28" ht="27.75" customHeight="1" x14ac:dyDescent="0.45">
      <c r="B26" s="38"/>
      <c r="C26" s="26" t="s">
        <v>41</v>
      </c>
      <c r="D26" s="39">
        <f>SUM(D22:D25)</f>
        <v>0</v>
      </c>
      <c r="E26" s="32">
        <f t="shared" ref="E26:AB26" si="1">SUM(E22:E25)</f>
        <v>0</v>
      </c>
      <c r="F26" s="32">
        <f t="shared" si="1"/>
        <v>0</v>
      </c>
      <c r="G26" s="32">
        <f t="shared" si="1"/>
        <v>1</v>
      </c>
      <c r="H26" s="34">
        <f t="shared" si="1"/>
        <v>0</v>
      </c>
      <c r="I26" s="34">
        <f t="shared" si="1"/>
        <v>0</v>
      </c>
      <c r="J26" s="34">
        <f t="shared" si="1"/>
        <v>0</v>
      </c>
      <c r="K26" s="34">
        <f t="shared" si="1"/>
        <v>0</v>
      </c>
      <c r="L26" s="34">
        <f t="shared" si="1"/>
        <v>0</v>
      </c>
      <c r="M26" s="34">
        <f t="shared" si="1"/>
        <v>0</v>
      </c>
      <c r="N26" s="34">
        <f t="shared" si="1"/>
        <v>0</v>
      </c>
      <c r="O26" s="34">
        <f t="shared" si="1"/>
        <v>0</v>
      </c>
      <c r="P26" s="34">
        <f t="shared" si="1"/>
        <v>0</v>
      </c>
      <c r="Q26" s="34">
        <f t="shared" si="1"/>
        <v>0</v>
      </c>
      <c r="R26" s="34">
        <f t="shared" si="1"/>
        <v>0</v>
      </c>
      <c r="S26" s="34">
        <f t="shared" si="1"/>
        <v>0</v>
      </c>
      <c r="T26" s="34">
        <f t="shared" si="1"/>
        <v>0</v>
      </c>
      <c r="U26" s="34">
        <f t="shared" si="1"/>
        <v>0</v>
      </c>
      <c r="V26" s="34">
        <f t="shared" si="1"/>
        <v>0</v>
      </c>
      <c r="W26" s="34">
        <f t="shared" si="1"/>
        <v>0</v>
      </c>
      <c r="X26" s="34">
        <f t="shared" si="1"/>
        <v>0</v>
      </c>
      <c r="Y26" s="34">
        <f t="shared" si="1"/>
        <v>0</v>
      </c>
      <c r="Z26" s="34">
        <f t="shared" si="1"/>
        <v>0</v>
      </c>
      <c r="AA26" s="34">
        <f t="shared" si="1"/>
        <v>0</v>
      </c>
      <c r="AB26" s="35">
        <f t="shared" si="1"/>
        <v>0</v>
      </c>
    </row>
    <row r="27" spans="2:28" ht="27.75" customHeight="1" x14ac:dyDescent="0.45">
      <c r="B27" s="38" t="s">
        <v>49</v>
      </c>
      <c r="C27" s="40" t="s">
        <v>31</v>
      </c>
      <c r="D27" s="20"/>
      <c r="E27" s="20"/>
      <c r="F27" s="20"/>
      <c r="G27" s="20"/>
      <c r="H27" s="22"/>
      <c r="I27" s="22"/>
      <c r="J27" s="22"/>
      <c r="K27" s="22"/>
      <c r="L27" s="2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41"/>
    </row>
    <row r="28" spans="2:28" ht="27.75" customHeight="1" x14ac:dyDescent="0.45">
      <c r="B28" s="38"/>
      <c r="C28" s="26" t="s">
        <v>50</v>
      </c>
      <c r="D28" s="20"/>
      <c r="E28" s="20"/>
      <c r="F28" s="20"/>
      <c r="G28" s="20"/>
      <c r="H28" s="22"/>
      <c r="I28" s="22"/>
      <c r="J28" s="22"/>
      <c r="K28" s="22"/>
      <c r="L28" s="2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5"/>
    </row>
    <row r="29" spans="2:28" ht="27.75" customHeight="1" x14ac:dyDescent="0.45">
      <c r="B29" s="38"/>
      <c r="C29" s="26" t="s">
        <v>34</v>
      </c>
      <c r="D29" s="20"/>
      <c r="E29" s="20"/>
      <c r="F29" s="20"/>
      <c r="G29" s="20"/>
      <c r="H29" s="22"/>
      <c r="I29" s="22"/>
      <c r="J29" s="22"/>
      <c r="K29" s="22"/>
      <c r="L29" s="2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5"/>
    </row>
    <row r="30" spans="2:28" ht="27.75" customHeight="1" x14ac:dyDescent="0.45">
      <c r="B30" s="38"/>
      <c r="C30" s="40" t="s">
        <v>51</v>
      </c>
      <c r="D30" s="20"/>
      <c r="E30" s="20"/>
      <c r="F30" s="42"/>
      <c r="G30" s="20"/>
      <c r="H30" s="22"/>
      <c r="I30" s="22"/>
      <c r="J30" s="22"/>
      <c r="K30" s="22"/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5"/>
    </row>
    <row r="31" spans="2:28" ht="27.75" customHeight="1" x14ac:dyDescent="0.45">
      <c r="B31" s="38"/>
      <c r="C31" s="40" t="s">
        <v>37</v>
      </c>
      <c r="D31" s="20"/>
      <c r="E31" s="20"/>
      <c r="F31" s="20"/>
      <c r="G31" s="20"/>
      <c r="H31" s="22"/>
      <c r="I31" s="22"/>
      <c r="J31" s="22"/>
      <c r="K31" s="22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9"/>
    </row>
    <row r="32" spans="2:28" ht="27.75" customHeight="1" x14ac:dyDescent="0.45">
      <c r="B32" s="38"/>
      <c r="C32" s="26" t="s">
        <v>41</v>
      </c>
      <c r="D32" s="32"/>
      <c r="E32" s="32"/>
      <c r="F32" s="34"/>
      <c r="G32" s="32"/>
      <c r="H32" s="34"/>
      <c r="I32" s="34"/>
      <c r="J32" s="34"/>
      <c r="K32" s="34"/>
      <c r="L32" s="37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5"/>
    </row>
    <row r="33" spans="2:28" ht="27.75" customHeight="1" x14ac:dyDescent="0.45">
      <c r="B33" s="38" t="s">
        <v>41</v>
      </c>
      <c r="C33" s="43"/>
      <c r="D33" s="44">
        <f>SUM(D7:D32)-D17-D26-D32</f>
        <v>0</v>
      </c>
      <c r="E33" s="32"/>
      <c r="F33" s="32">
        <f>SUM(F7:F32)-F17-F26-F32</f>
        <v>1</v>
      </c>
      <c r="G33" s="32">
        <f>SUM(G7:G32)-G17-G26-G32</f>
        <v>2</v>
      </c>
      <c r="H33" s="34">
        <f>SUM(H7:H32)-H17-H26-H32</f>
        <v>0</v>
      </c>
      <c r="I33" s="34">
        <f>SUM(I7:I32)-I17-I26-I32</f>
        <v>0</v>
      </c>
      <c r="J33" s="34">
        <f t="shared" ref="J33:AB33" si="2">SUM(J7:J32)-J17-J26-J32</f>
        <v>0</v>
      </c>
      <c r="K33" s="34">
        <f t="shared" si="2"/>
        <v>1</v>
      </c>
      <c r="L33" s="34">
        <f t="shared" si="2"/>
        <v>0</v>
      </c>
      <c r="M33" s="34">
        <f t="shared" si="2"/>
        <v>0</v>
      </c>
      <c r="N33" s="34">
        <f t="shared" si="2"/>
        <v>0</v>
      </c>
      <c r="O33" s="34">
        <f t="shared" si="2"/>
        <v>0</v>
      </c>
      <c r="P33" s="34">
        <f t="shared" si="2"/>
        <v>1</v>
      </c>
      <c r="Q33" s="34">
        <f t="shared" si="2"/>
        <v>0</v>
      </c>
      <c r="R33" s="34">
        <f t="shared" si="2"/>
        <v>0</v>
      </c>
      <c r="S33" s="34">
        <f t="shared" si="2"/>
        <v>0</v>
      </c>
      <c r="T33" s="34">
        <f t="shared" si="2"/>
        <v>0</v>
      </c>
      <c r="U33" s="34">
        <f t="shared" si="2"/>
        <v>0</v>
      </c>
      <c r="V33" s="34">
        <f t="shared" si="2"/>
        <v>0</v>
      </c>
      <c r="W33" s="34">
        <f t="shared" si="2"/>
        <v>0</v>
      </c>
      <c r="X33" s="34">
        <f t="shared" si="2"/>
        <v>0</v>
      </c>
      <c r="Y33" s="34">
        <f t="shared" si="2"/>
        <v>1</v>
      </c>
      <c r="Z33" s="34">
        <f t="shared" si="2"/>
        <v>0</v>
      </c>
      <c r="AA33" s="34">
        <f t="shared" si="2"/>
        <v>0</v>
      </c>
      <c r="AB33" s="35">
        <f t="shared" si="2"/>
        <v>0</v>
      </c>
    </row>
    <row r="34" spans="2:28" ht="27.75" customHeight="1" x14ac:dyDescent="0.45">
      <c r="B34" s="38" t="s">
        <v>52</v>
      </c>
      <c r="C34" s="43"/>
      <c r="D34" s="44"/>
      <c r="E34" s="32"/>
      <c r="F34" s="32"/>
      <c r="G34" s="32"/>
      <c r="H34" s="34"/>
      <c r="I34" s="34"/>
      <c r="J34" s="34"/>
      <c r="K34" s="34"/>
      <c r="L34" s="37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5"/>
    </row>
    <row r="35" spans="2:28" ht="27.75" customHeight="1" thickBot="1" x14ac:dyDescent="0.5">
      <c r="B35" s="45" t="s">
        <v>53</v>
      </c>
      <c r="C35" s="46"/>
      <c r="D35" s="47">
        <f>SUM(D33:D34)</f>
        <v>0</v>
      </c>
      <c r="E35" s="48"/>
      <c r="F35" s="48">
        <f>SUM(F33:F34)</f>
        <v>1</v>
      </c>
      <c r="G35" s="48">
        <f>SUM(G33:G34)</f>
        <v>2</v>
      </c>
      <c r="H35" s="49">
        <f>SUM(H33:H34)</f>
        <v>0</v>
      </c>
      <c r="I35" s="49">
        <f>SUM(I33:I34)</f>
        <v>0</v>
      </c>
      <c r="J35" s="49">
        <f t="shared" ref="J35:AB35" si="3">SUM(J33:J34)</f>
        <v>0</v>
      </c>
      <c r="K35" s="49">
        <f t="shared" si="3"/>
        <v>1</v>
      </c>
      <c r="L35" s="49">
        <f t="shared" si="3"/>
        <v>0</v>
      </c>
      <c r="M35" s="49">
        <f t="shared" si="3"/>
        <v>0</v>
      </c>
      <c r="N35" s="49">
        <f t="shared" si="3"/>
        <v>0</v>
      </c>
      <c r="O35" s="49">
        <f t="shared" si="3"/>
        <v>0</v>
      </c>
      <c r="P35" s="49">
        <f t="shared" si="3"/>
        <v>1</v>
      </c>
      <c r="Q35" s="49">
        <f t="shared" si="3"/>
        <v>0</v>
      </c>
      <c r="R35" s="49">
        <f t="shared" si="3"/>
        <v>0</v>
      </c>
      <c r="S35" s="49">
        <f t="shared" si="3"/>
        <v>0</v>
      </c>
      <c r="T35" s="49">
        <f t="shared" si="3"/>
        <v>0</v>
      </c>
      <c r="U35" s="49">
        <f t="shared" si="3"/>
        <v>0</v>
      </c>
      <c r="V35" s="49">
        <f t="shared" si="3"/>
        <v>0</v>
      </c>
      <c r="W35" s="49">
        <f t="shared" si="3"/>
        <v>0</v>
      </c>
      <c r="X35" s="49">
        <f t="shared" si="3"/>
        <v>0</v>
      </c>
      <c r="Y35" s="49">
        <f t="shared" si="3"/>
        <v>1</v>
      </c>
      <c r="Z35" s="49">
        <f t="shared" si="3"/>
        <v>0</v>
      </c>
      <c r="AA35" s="49">
        <f t="shared" si="3"/>
        <v>0</v>
      </c>
      <c r="AB35" s="50">
        <f t="shared" si="3"/>
        <v>0</v>
      </c>
    </row>
  </sheetData>
  <mergeCells count="7">
    <mergeCell ref="B35:C35"/>
    <mergeCell ref="B5:C5"/>
    <mergeCell ref="B7:B17"/>
    <mergeCell ref="B22:B26"/>
    <mergeCell ref="B27:B32"/>
    <mergeCell ref="B33:C33"/>
    <mergeCell ref="B34:C34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2022-01-20T23:54:12Z</dcterms:created>
  <dcterms:modified xsi:type="dcterms:W3CDTF">2022-01-20T23:54:13Z</dcterms:modified>
</cp:coreProperties>
</file>