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<sst xmlns="http://schemas.openxmlformats.org/spreadsheetml/2006/main" count="64" uniqueCount="60">
  <si>
    <t>４　 諸手当の支給状況</t>
    <rPh sb="3" eb="6">
      <t>ショテアテ</t>
    </rPh>
    <rPh sb="7" eb="9">
      <t>シキュウ</t>
    </rPh>
    <rPh sb="9" eb="11">
      <t>ジョウキョウ</t>
    </rPh>
    <phoneticPr fontId="5"/>
  </si>
  <si>
    <t>(一般職員)</t>
    <rPh sb="1" eb="3">
      <t>イッパン</t>
    </rPh>
    <rPh sb="3" eb="5">
      <t>ショクイン</t>
    </rPh>
    <phoneticPr fontId="5"/>
  </si>
  <si>
    <t xml:space="preserve">                                 区　　分
 手当の名称</t>
    <rPh sb="33" eb="34">
      <t>ク</t>
    </rPh>
    <rPh sb="36" eb="37">
      <t>ブン</t>
    </rPh>
    <rPh sb="40" eb="42">
      <t>テアテ</t>
    </rPh>
    <rPh sb="43" eb="45">
      <t>メイショウ</t>
    </rPh>
    <phoneticPr fontId="5"/>
  </si>
  <si>
    <t>支給人員</t>
    <rPh sb="0" eb="2">
      <t>シキュウ</t>
    </rPh>
    <rPh sb="2" eb="4">
      <t>ジンイン</t>
    </rPh>
    <phoneticPr fontId="5"/>
  </si>
  <si>
    <t>支給総額</t>
    <rPh sb="0" eb="2">
      <t>シキュウ</t>
    </rPh>
    <rPh sb="2" eb="4">
      <t>ソウガク</t>
    </rPh>
    <phoneticPr fontId="5"/>
  </si>
  <si>
    <t>一人当たり支給額</t>
    <rPh sb="0" eb="2">
      <t>ヒトリ</t>
    </rPh>
    <rPh sb="2" eb="3">
      <t>ア</t>
    </rPh>
    <rPh sb="5" eb="8">
      <t>シキュウガク</t>
    </rPh>
    <phoneticPr fontId="5"/>
  </si>
  <si>
    <t>（Ａ）</t>
    <phoneticPr fontId="5"/>
  </si>
  <si>
    <t>全職員数</t>
    <rPh sb="0" eb="3">
      <t>ゼンショクイン</t>
    </rPh>
    <rPh sb="3" eb="4">
      <t>スウ</t>
    </rPh>
    <phoneticPr fontId="5"/>
  </si>
  <si>
    <t>全職員（Ａ）</t>
    <rPh sb="0" eb="3">
      <t>ゼンショクイン</t>
    </rPh>
    <phoneticPr fontId="5"/>
  </si>
  <si>
    <t>受給者</t>
    <rPh sb="0" eb="3">
      <t>ジュキュウシャ</t>
    </rPh>
    <phoneticPr fontId="5"/>
  </si>
  <si>
    <t>平均給与</t>
    <rPh sb="0" eb="2">
      <t>ヘイキン</t>
    </rPh>
    <rPh sb="2" eb="4">
      <t>キュウヨ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</si>
  <si>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</si>
  <si>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</si>
  <si>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％</t>
    <phoneticPr fontId="5"/>
  </si>
  <si>
    <t>( 1)</t>
    <phoneticPr fontId="5"/>
  </si>
  <si>
    <t>給料の調整額</t>
    <rPh sb="0" eb="2">
      <t>キュウリョウ</t>
    </rPh>
    <rPh sb="3" eb="6">
      <t>チョウセイガク</t>
    </rPh>
    <phoneticPr fontId="5"/>
  </si>
  <si>
    <t>( 2)</t>
  </si>
  <si>
    <t>管理職手当</t>
    <rPh sb="0" eb="3">
      <t>カンリショク</t>
    </rPh>
    <rPh sb="3" eb="5">
      <t>テアテ</t>
    </rPh>
    <phoneticPr fontId="5"/>
  </si>
  <si>
    <t>( 3)</t>
  </si>
  <si>
    <t>初任給調整手当</t>
    <rPh sb="0" eb="3">
      <t>ショニンキュウ</t>
    </rPh>
    <rPh sb="3" eb="5">
      <t>チョウセイ</t>
    </rPh>
    <rPh sb="5" eb="7">
      <t>テアテ</t>
    </rPh>
    <phoneticPr fontId="5"/>
  </si>
  <si>
    <t>( 4)</t>
  </si>
  <si>
    <t>扶養手当</t>
    <rPh sb="0" eb="2">
      <t>フヨウ</t>
    </rPh>
    <rPh sb="2" eb="4">
      <t>テアテ</t>
    </rPh>
    <phoneticPr fontId="5"/>
  </si>
  <si>
    <t>( 5)</t>
  </si>
  <si>
    <t>地域手当</t>
    <rPh sb="0" eb="2">
      <t>チイキ</t>
    </rPh>
    <rPh sb="2" eb="4">
      <t>テアテ</t>
    </rPh>
    <phoneticPr fontId="5"/>
  </si>
  <si>
    <t>( 6)</t>
  </si>
  <si>
    <t>住居手当</t>
    <rPh sb="0" eb="2">
      <t>ジュウキョ</t>
    </rPh>
    <rPh sb="2" eb="4">
      <t>テアテ</t>
    </rPh>
    <phoneticPr fontId="5"/>
  </si>
  <si>
    <t>( 7)</t>
  </si>
  <si>
    <t>通勤手当</t>
    <rPh sb="0" eb="2">
      <t>ツウキン</t>
    </rPh>
    <rPh sb="2" eb="4">
      <t>テアテ</t>
    </rPh>
    <phoneticPr fontId="5"/>
  </si>
  <si>
    <t>( 8)</t>
  </si>
  <si>
    <t>単身赴任手当</t>
    <rPh sb="0" eb="2">
      <t>タンシン</t>
    </rPh>
    <rPh sb="2" eb="4">
      <t>フニン</t>
    </rPh>
    <rPh sb="4" eb="6">
      <t>テアテ</t>
    </rPh>
    <phoneticPr fontId="5"/>
  </si>
  <si>
    <t>( 9)</t>
  </si>
  <si>
    <t>時間外勤務手当</t>
    <rPh sb="0" eb="3">
      <t>ジカンガイ</t>
    </rPh>
    <rPh sb="3" eb="5">
      <t>キンム</t>
    </rPh>
    <rPh sb="5" eb="7">
      <t>テアテ</t>
    </rPh>
    <phoneticPr fontId="5"/>
  </si>
  <si>
    <t>(10)</t>
  </si>
  <si>
    <t>休日勤務手当</t>
    <rPh sb="0" eb="2">
      <t>キュウジツ</t>
    </rPh>
    <rPh sb="2" eb="4">
      <t>キンム</t>
    </rPh>
    <rPh sb="4" eb="6">
      <t>テアテ</t>
    </rPh>
    <phoneticPr fontId="5"/>
  </si>
  <si>
    <t>(11)</t>
  </si>
  <si>
    <t>夜間勤務手当</t>
    <rPh sb="0" eb="2">
      <t>ヤカン</t>
    </rPh>
    <rPh sb="2" eb="4">
      <t>キンム</t>
    </rPh>
    <rPh sb="4" eb="6">
      <t>テアテ</t>
    </rPh>
    <phoneticPr fontId="5"/>
  </si>
  <si>
    <t>(12)</t>
  </si>
  <si>
    <t>宿日直手当</t>
    <rPh sb="0" eb="1">
      <t>シュク</t>
    </rPh>
    <rPh sb="1" eb="3">
      <t>ニッチョク</t>
    </rPh>
    <rPh sb="3" eb="5">
      <t>テアテ</t>
    </rPh>
    <phoneticPr fontId="5"/>
  </si>
  <si>
    <t>(13)</t>
  </si>
  <si>
    <t>管理職員特別勤務手当</t>
    <rPh sb="0" eb="2">
      <t>カンリ</t>
    </rPh>
    <rPh sb="2" eb="4">
      <t>ショクイン</t>
    </rPh>
    <rPh sb="4" eb="6">
      <t>トクベツ</t>
    </rPh>
    <rPh sb="6" eb="8">
      <t>キンム</t>
    </rPh>
    <rPh sb="8" eb="10">
      <t>テアテ</t>
    </rPh>
    <phoneticPr fontId="5"/>
  </si>
  <si>
    <t>(14)</t>
  </si>
  <si>
    <t>特殊勤務手当</t>
    <rPh sb="0" eb="2">
      <t>トクシュ</t>
    </rPh>
    <rPh sb="2" eb="4">
      <t>キンム</t>
    </rPh>
    <rPh sb="4" eb="6">
      <t>テアテ</t>
    </rPh>
    <phoneticPr fontId="5"/>
  </si>
  <si>
    <t>(15)</t>
  </si>
  <si>
    <t>特地・へき地手当</t>
    <rPh sb="0" eb="1">
      <t>トク</t>
    </rPh>
    <rPh sb="1" eb="2">
      <t>チ</t>
    </rPh>
    <rPh sb="5" eb="6">
      <t>チ</t>
    </rPh>
    <rPh sb="6" eb="8">
      <t>テアテ</t>
    </rPh>
    <phoneticPr fontId="5"/>
  </si>
  <si>
    <t>(16)</t>
  </si>
  <si>
    <t>産業教育手当</t>
    <rPh sb="0" eb="2">
      <t>サンギョウ</t>
    </rPh>
    <rPh sb="2" eb="4">
      <t>キョウイク</t>
    </rPh>
    <rPh sb="4" eb="6">
      <t>テアテ</t>
    </rPh>
    <phoneticPr fontId="5"/>
  </si>
  <si>
    <t>(17)</t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</si>
  <si>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5"/>
  </si>
  <si>
    <t>(18)</t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</si>
  <si>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5"/>
  </si>
  <si>
    <t>(19)</t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</si>
  <si>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5"/>
  </si>
  <si>
    <t>(20)</t>
  </si>
  <si>
    <t>教職調整額</t>
    <rPh sb="0" eb="2">
      <t>キョウショク</t>
    </rPh>
    <rPh sb="2" eb="5">
      <t>チョウセイガク</t>
    </rPh>
    <phoneticPr fontId="5"/>
  </si>
  <si>
    <t>（注）</t>
    <rPh sb="1" eb="2">
      <t>チュウ</t>
    </rPh>
    <phoneticPr fontId="5"/>
  </si>
  <si>
    <r>
      <t>１．全職員数は</t>
    </r>
    <r>
      <rPr>
        <sz val="11"/>
        <color indexed="8"/>
        <rFont val="ＭＳ Ｐゴシック"/>
        <family val="3"/>
        <charset val="128"/>
      </rPr>
      <t>、24,199人である。</t>
    </r>
    <rPh sb="2" eb="5">
      <t>ゼンショクイン</t>
    </rPh>
    <rPh sb="5" eb="6">
      <t>スウ</t>
    </rPh>
    <rPh sb="14" eb="15">
      <t>ニン</t>
    </rPh>
    <phoneticPr fontId="5"/>
  </si>
  <si>
    <r>
      <t>２．平均給与（基準内給与＋その他の手当）は、</t>
    </r>
    <r>
      <rPr>
        <sz val="11"/>
        <color indexed="8"/>
        <rFont val="ＭＳ Ｐゴシック"/>
        <family val="3"/>
        <charset val="128"/>
      </rPr>
      <t>412,597円である。</t>
    </r>
    <rPh sb="2" eb="4">
      <t>ヘイキン</t>
    </rPh>
    <rPh sb="4" eb="6">
      <t>キュウヨ</t>
    </rPh>
    <rPh sb="7" eb="10">
      <t>キジュンナイ</t>
    </rPh>
    <rPh sb="10" eb="12">
      <t>キュウヨ</t>
    </rPh>
    <rPh sb="15" eb="16">
      <t>タ</t>
    </rPh>
    <rPh sb="17" eb="19">
      <t>テアテ</t>
    </rPh>
    <rPh sb="29" eb="30">
      <t>エン</t>
    </rPh>
    <phoneticPr fontId="5"/>
  </si>
  <si>
    <t>３．（９）～（１３）及び（１６）～（２０）の手当については内訳表を省略した。</t>
    <rPh sb="10" eb="11">
      <t>オヨ</t>
    </rPh>
    <rPh sb="22" eb="24">
      <t>テアテ</t>
    </rPh>
    <rPh sb="29" eb="32">
      <t>ウチワケヒョウ</t>
    </rPh>
    <rPh sb="33" eb="35">
      <t>ショウリャク</t>
    </rPh>
    <phoneticPr fontId="5"/>
  </si>
  <si>
    <t>４．特地・へき地手当については、内訳表のア及びイの合計を集計した。</t>
    <rPh sb="2" eb="3">
      <t>トク</t>
    </rPh>
    <rPh sb="3" eb="4">
      <t>チ</t>
    </rPh>
    <rPh sb="7" eb="8">
      <t>チ</t>
    </rPh>
    <rPh sb="8" eb="10">
      <t>テアテ</t>
    </rPh>
    <rPh sb="16" eb="18">
      <t>ウチワケ</t>
    </rPh>
    <rPh sb="18" eb="19">
      <t>オモテ</t>
    </rPh>
    <rPh sb="21" eb="22">
      <t>オヨ</t>
    </rPh>
    <rPh sb="25" eb="27">
      <t>ゴウケイ</t>
    </rPh>
    <rPh sb="28" eb="30">
      <t>シュウケイ</t>
    </rPh>
    <phoneticPr fontId="5"/>
  </si>
  <si>
    <t>５．教職調整額には、３級加算額を含む。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</si>
</sst>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ＤＦ平成明朝体W7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quotePrefix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38" fontId="6" fillId="0" borderId="22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0" fillId="0" borderId="23" xfId="0" applyBorder="1" applyAlignment="1"/>
    <xf numFmtId="0" fontId="0" fillId="0" borderId="24" xfId="0" quotePrefix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/>
    </xf>
    <xf numFmtId="38" fontId="6" fillId="0" borderId="22" xfId="1" applyFont="1" applyBorder="1">
      <alignment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0" fillId="0" borderId="23" xfId="0" applyBorder="1">
      <alignment vertical="center"/>
    </xf>
    <xf numFmtId="176" fontId="6" fillId="0" borderId="0" xfId="0" applyNumberFormat="1" applyFont="1" applyFill="1" applyBorder="1">
      <alignment vertical="center"/>
    </xf>
    <xf numFmtId="0" fontId="0" fillId="0" borderId="25" xfId="0" applyFont="1" applyBorder="1" applyAlignment="1">
      <alignment horizontal="distributed" vertical="center"/>
    </xf>
    <xf numFmtId="0" fontId="0" fillId="0" borderId="26" xfId="0" quotePrefix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>
      <alignment vertical="center"/>
    </xf>
    <xf numFmtId="0" fontId="6" fillId="0" borderId="29" xfId="0" applyFont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3"/>
  <sheetViews>
    <sheetView tabSelected="1" view="pageBreakPreview" zoomScale="90" zoomScaleNormal="9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" sqref="C1"/>
    </sheetView>
  </sheetViews>
  <sheetFormatPr defaultRowHeight="18"/>
  <cols>
    <col min="1" max="1" width="1.5" customWidth="1"/>
    <col min="2" max="2" width="3.69921875" customWidth="1"/>
    <col min="3" max="3" width="21.69921875" customWidth="1"/>
    <col min="4" max="4" width="11.19921875" customWidth="1"/>
    <col min="5" max="5" width="14.09765625" customWidth="1"/>
    <col min="6" max="6" width="1.19921875" customWidth="1"/>
    <col min="7" max="7" width="9.59765625" customWidth="1"/>
    <col min="8" max="8" width="1.19921875" customWidth="1"/>
    <col min="9" max="10" width="11.3984375" customWidth="1"/>
    <col min="11" max="11" width="1.19921875" customWidth="1"/>
    <col min="12" max="12" width="8.3984375" customWidth="1"/>
    <col min="13" max="13" width="1.19921875" customWidth="1"/>
    <col min="14" max="14" width="2.796875" customWidth="1"/>
  </cols>
  <sheetData>
    <row r="1" spans="1:13" ht="28.8">
      <c r="A1" s="1"/>
      <c r="B1" s="2" t="s">
        <v>0</v>
      </c>
      <c r="E1" s="3"/>
      <c r="F1" s="3"/>
      <c r="G1" s="4"/>
      <c r="H1" s="4"/>
      <c r="I1" s="4"/>
    </row>
    <row r="2" spans="1:13" ht="15.75" customHeight="1">
      <c r="A2" s="1"/>
      <c r="B2" s="2"/>
      <c r="E2" s="5"/>
      <c r="G2" s="6"/>
      <c r="H2" s="6"/>
      <c r="I2" s="6"/>
    </row>
    <row r="3" spans="1:13" ht="26.4">
      <c r="A3" s="1"/>
      <c r="B3" s="5" t="s">
        <v>1</v>
      </c>
      <c r="E3" s="5"/>
      <c r="G3" s="6"/>
      <c r="H3" s="6"/>
      <c r="I3" s="6"/>
    </row>
    <row r="4" spans="1:13" ht="9" customHeight="1" thickBot="1"/>
    <row r="5" spans="1:13" ht="27" customHeight="1">
      <c r="B5" s="7" t="s">
        <v>2</v>
      </c>
      <c r="C5" s="8"/>
      <c r="D5" s="9" t="s">
        <v>3</v>
      </c>
      <c r="E5" s="9" t="s">
        <v>4</v>
      </c>
      <c r="F5" s="10"/>
      <c r="G5" s="11" t="s">
        <v>3</v>
      </c>
      <c r="H5" s="12"/>
      <c r="I5" s="9" t="s">
        <v>5</v>
      </c>
      <c r="J5" s="9"/>
      <c r="K5" s="10"/>
      <c r="L5" s="11" t="s">
        <v>6</v>
      </c>
      <c r="M5" s="13"/>
    </row>
    <row r="6" spans="1:13" ht="27" customHeight="1">
      <c r="A6" s="5"/>
      <c r="B6" s="14"/>
      <c r="C6" s="15"/>
      <c r="D6" s="16"/>
      <c r="E6" s="16"/>
      <c r="F6" s="17"/>
      <c r="G6" s="18" t="s">
        <v>7</v>
      </c>
      <c r="H6" s="19"/>
      <c r="I6" s="20" t="s">
        <v>8</v>
      </c>
      <c r="J6" s="20" t="s">
        <v>9</v>
      </c>
      <c r="K6" s="21"/>
      <c r="L6" s="18" t="s">
        <v>10</v>
      </c>
      <c r="M6" s="22"/>
    </row>
    <row r="7" spans="1:13" ht="15" customHeight="1">
      <c r="A7" s="5"/>
      <c r="B7" s="23"/>
      <c r="C7" s="24"/>
      <c r="D7" s="25" t="s">
        <v>11</v>
      </c>
      <c r="E7" s="25" t="s">
        <v>12</v>
      </c>
      <c r="F7" s="26"/>
      <c r="G7" s="26" t="s">
        <v>13</v>
      </c>
      <c r="H7" s="26"/>
      <c r="I7" s="25" t="s">
        <v>12</v>
      </c>
      <c r="J7" s="25" t="s">
        <v>12</v>
      </c>
      <c r="K7" s="26"/>
      <c r="L7" s="26" t="s">
        <v>13</v>
      </c>
      <c r="M7" s="27"/>
    </row>
    <row r="8" spans="1:13" ht="36.75" customHeight="1">
      <c r="B8" s="28" t="s">
        <v>14</v>
      </c>
      <c r="C8" s="29" t="s">
        <v>15</v>
      </c>
      <c r="D8" s="30">
        <v>371</v>
      </c>
      <c r="E8" s="30">
        <v>6184025</v>
      </c>
      <c r="F8" s="31"/>
      <c r="G8" s="32">
        <v>1.5</v>
      </c>
      <c r="H8" s="31"/>
      <c r="I8" s="30">
        <v>256</v>
      </c>
      <c r="J8" s="30">
        <f>ROUND(E8/D8,0)</f>
        <v>16669</v>
      </c>
      <c r="K8" s="31"/>
      <c r="L8" s="32">
        <v>0.1</v>
      </c>
      <c r="M8" s="33"/>
    </row>
    <row r="9" spans="1:13" ht="36.75" customHeight="1">
      <c r="B9" s="34" t="s">
        <v>16</v>
      </c>
      <c r="C9" s="35" t="s">
        <v>17</v>
      </c>
      <c r="D9" s="36">
        <v>2366</v>
      </c>
      <c r="E9" s="36">
        <v>137765800</v>
      </c>
      <c r="F9" s="37"/>
      <c r="G9" s="38">
        <v>9.8000000000000007</v>
      </c>
      <c r="H9" s="37"/>
      <c r="I9" s="36">
        <v>5693</v>
      </c>
      <c r="J9" s="36">
        <f t="shared" ref="J9:J27" si="0">ROUND(E9/D9,0)</f>
        <v>58227</v>
      </c>
      <c r="K9" s="37"/>
      <c r="L9" s="38">
        <v>1.4</v>
      </c>
      <c r="M9" s="39"/>
    </row>
    <row r="10" spans="1:13" ht="36.75" customHeight="1">
      <c r="B10" s="34" t="s">
        <v>18</v>
      </c>
      <c r="C10" s="35" t="s">
        <v>19</v>
      </c>
      <c r="D10" s="36">
        <v>117</v>
      </c>
      <c r="E10" s="36">
        <v>8836700</v>
      </c>
      <c r="F10" s="37"/>
      <c r="G10" s="38">
        <v>0.5</v>
      </c>
      <c r="H10" s="37"/>
      <c r="I10" s="36">
        <v>365</v>
      </c>
      <c r="J10" s="36">
        <f t="shared" si="0"/>
        <v>75527</v>
      </c>
      <c r="K10" s="37"/>
      <c r="L10" s="38">
        <v>0.1</v>
      </c>
      <c r="M10" s="39"/>
    </row>
    <row r="11" spans="1:13" ht="36.75" customHeight="1">
      <c r="B11" s="34" t="s">
        <v>20</v>
      </c>
      <c r="C11" s="35" t="s">
        <v>21</v>
      </c>
      <c r="D11" s="36">
        <v>9546</v>
      </c>
      <c r="E11" s="36">
        <v>204092500</v>
      </c>
      <c r="F11" s="37"/>
      <c r="G11" s="38">
        <v>39.4</v>
      </c>
      <c r="H11" s="37"/>
      <c r="I11" s="36">
        <v>8434</v>
      </c>
      <c r="J11" s="36">
        <f t="shared" si="0"/>
        <v>21380</v>
      </c>
      <c r="K11" s="37"/>
      <c r="L11" s="38">
        <v>2</v>
      </c>
      <c r="M11" s="39"/>
    </row>
    <row r="12" spans="1:13" ht="36.75" customHeight="1">
      <c r="B12" s="34" t="s">
        <v>22</v>
      </c>
      <c r="C12" s="35" t="s">
        <v>23</v>
      </c>
      <c r="D12" s="36">
        <v>24179</v>
      </c>
      <c r="E12" s="36">
        <v>190008970</v>
      </c>
      <c r="F12" s="37"/>
      <c r="G12" s="38">
        <v>99.9</v>
      </c>
      <c r="H12" s="37"/>
      <c r="I12" s="36">
        <v>7852</v>
      </c>
      <c r="J12" s="36">
        <f t="shared" si="0"/>
        <v>7858</v>
      </c>
      <c r="K12" s="37"/>
      <c r="L12" s="38">
        <v>1.9</v>
      </c>
      <c r="M12" s="39"/>
    </row>
    <row r="13" spans="1:13" ht="36.75" customHeight="1">
      <c r="B13" s="34" t="s">
        <v>24</v>
      </c>
      <c r="C13" s="35" t="s">
        <v>25</v>
      </c>
      <c r="D13" s="36">
        <v>5226</v>
      </c>
      <c r="E13" s="36">
        <v>128864500</v>
      </c>
      <c r="F13" s="37"/>
      <c r="G13" s="38">
        <v>21.6</v>
      </c>
      <c r="H13" s="37"/>
      <c r="I13" s="36">
        <v>5325</v>
      </c>
      <c r="J13" s="36">
        <f t="shared" si="0"/>
        <v>24658</v>
      </c>
      <c r="K13" s="37"/>
      <c r="L13" s="38">
        <v>1.3</v>
      </c>
      <c r="M13" s="39"/>
    </row>
    <row r="14" spans="1:13" ht="36.75" customHeight="1">
      <c r="B14" s="34" t="s">
        <v>26</v>
      </c>
      <c r="C14" s="35" t="s">
        <v>27</v>
      </c>
      <c r="D14" s="36">
        <v>20129</v>
      </c>
      <c r="E14" s="36">
        <v>175811600</v>
      </c>
      <c r="F14" s="37"/>
      <c r="G14" s="38">
        <v>83.2</v>
      </c>
      <c r="H14" s="37"/>
      <c r="I14" s="36">
        <v>7265</v>
      </c>
      <c r="J14" s="36">
        <f t="shared" si="0"/>
        <v>8734</v>
      </c>
      <c r="K14" s="37"/>
      <c r="L14" s="38">
        <v>1.8</v>
      </c>
      <c r="M14" s="39"/>
    </row>
    <row r="15" spans="1:13" ht="36.75" customHeight="1">
      <c r="B15" s="34" t="s">
        <v>28</v>
      </c>
      <c r="C15" s="35" t="s">
        <v>29</v>
      </c>
      <c r="D15" s="36">
        <v>558</v>
      </c>
      <c r="E15" s="36">
        <v>18934000</v>
      </c>
      <c r="F15" s="37"/>
      <c r="G15" s="38">
        <v>2.2999999999999998</v>
      </c>
      <c r="H15" s="37"/>
      <c r="I15" s="36">
        <v>782</v>
      </c>
      <c r="J15" s="36">
        <f t="shared" si="0"/>
        <v>33932</v>
      </c>
      <c r="K15" s="37"/>
      <c r="L15" s="38">
        <v>0.2</v>
      </c>
      <c r="M15" s="39"/>
    </row>
    <row r="16" spans="1:13" ht="36.75" customHeight="1">
      <c r="B16" s="34" t="s">
        <v>30</v>
      </c>
      <c r="C16" s="35" t="s">
        <v>31</v>
      </c>
      <c r="D16" s="36">
        <v>6974</v>
      </c>
      <c r="E16" s="36">
        <v>373915314</v>
      </c>
      <c r="F16" s="37"/>
      <c r="G16" s="40">
        <v>28.8</v>
      </c>
      <c r="H16" s="37"/>
      <c r="I16" s="36">
        <v>15452</v>
      </c>
      <c r="J16" s="36">
        <f t="shared" si="0"/>
        <v>53616</v>
      </c>
      <c r="K16" s="37"/>
      <c r="L16" s="38">
        <v>3.7</v>
      </c>
      <c r="M16" s="39"/>
    </row>
    <row r="17" spans="2:13" ht="36.75" customHeight="1">
      <c r="B17" s="34" t="s">
        <v>32</v>
      </c>
      <c r="C17" s="35" t="s">
        <v>33</v>
      </c>
      <c r="D17" s="36">
        <v>1787</v>
      </c>
      <c r="E17" s="36">
        <v>41568020</v>
      </c>
      <c r="F17" s="37"/>
      <c r="G17" s="40">
        <v>7.4</v>
      </c>
      <c r="H17" s="37"/>
      <c r="I17" s="36">
        <v>1718</v>
      </c>
      <c r="J17" s="36">
        <f t="shared" si="0"/>
        <v>23261</v>
      </c>
      <c r="K17" s="37"/>
      <c r="L17" s="38">
        <v>0.4</v>
      </c>
      <c r="M17" s="39"/>
    </row>
    <row r="18" spans="2:13" ht="36.75" customHeight="1">
      <c r="B18" s="34" t="s">
        <v>34</v>
      </c>
      <c r="C18" s="35" t="s">
        <v>35</v>
      </c>
      <c r="D18" s="36">
        <v>1335</v>
      </c>
      <c r="E18" s="36">
        <v>18214978</v>
      </c>
      <c r="F18" s="37"/>
      <c r="G18" s="40">
        <v>5.5</v>
      </c>
      <c r="H18" s="37"/>
      <c r="I18" s="36">
        <v>753</v>
      </c>
      <c r="J18" s="36">
        <f t="shared" si="0"/>
        <v>13644</v>
      </c>
      <c r="K18" s="37"/>
      <c r="L18" s="38">
        <v>0.2</v>
      </c>
      <c r="M18" s="39"/>
    </row>
    <row r="19" spans="2:13" ht="36.75" customHeight="1">
      <c r="B19" s="34" t="s">
        <v>36</v>
      </c>
      <c r="C19" s="35" t="s">
        <v>37</v>
      </c>
      <c r="D19" s="36">
        <v>1938</v>
      </c>
      <c r="E19" s="36">
        <v>41001300</v>
      </c>
      <c r="F19" s="37"/>
      <c r="G19" s="40">
        <v>8</v>
      </c>
      <c r="H19" s="37"/>
      <c r="I19" s="36">
        <v>1694</v>
      </c>
      <c r="J19" s="36">
        <f t="shared" si="0"/>
        <v>21157</v>
      </c>
      <c r="K19" s="37"/>
      <c r="L19" s="38">
        <v>0.4</v>
      </c>
      <c r="M19" s="39"/>
    </row>
    <row r="20" spans="2:13" ht="36.75" customHeight="1">
      <c r="B20" s="34" t="s">
        <v>38</v>
      </c>
      <c r="C20" s="35" t="s">
        <v>39</v>
      </c>
      <c r="D20" s="36">
        <v>89</v>
      </c>
      <c r="E20" s="36">
        <v>2535000</v>
      </c>
      <c r="F20" s="37"/>
      <c r="G20" s="40">
        <v>0.4</v>
      </c>
      <c r="H20" s="37"/>
      <c r="I20" s="36">
        <v>105</v>
      </c>
      <c r="J20" s="36">
        <f t="shared" si="0"/>
        <v>28483</v>
      </c>
      <c r="K20" s="37"/>
      <c r="L20" s="38">
        <v>0</v>
      </c>
      <c r="M20" s="39"/>
    </row>
    <row r="21" spans="2:13" ht="36.75" customHeight="1">
      <c r="B21" s="34" t="s">
        <v>40</v>
      </c>
      <c r="C21" s="35" t="s">
        <v>41</v>
      </c>
      <c r="D21" s="36">
        <v>9291</v>
      </c>
      <c r="E21" s="36">
        <v>81864678</v>
      </c>
      <c r="F21" s="37"/>
      <c r="G21" s="40">
        <v>38.4</v>
      </c>
      <c r="H21" s="37"/>
      <c r="I21" s="36">
        <v>3383</v>
      </c>
      <c r="J21" s="36">
        <f t="shared" si="0"/>
        <v>8811</v>
      </c>
      <c r="K21" s="37"/>
      <c r="L21" s="38">
        <v>0.8</v>
      </c>
      <c r="M21" s="39"/>
    </row>
    <row r="22" spans="2:13" ht="36.75" customHeight="1">
      <c r="B22" s="34" t="s">
        <v>42</v>
      </c>
      <c r="C22" s="35" t="s">
        <v>43</v>
      </c>
      <c r="D22" s="36">
        <v>376</v>
      </c>
      <c r="E22" s="36">
        <v>11743575</v>
      </c>
      <c r="F22" s="37"/>
      <c r="G22" s="40">
        <v>1.6</v>
      </c>
      <c r="H22" s="37"/>
      <c r="I22" s="36">
        <v>485</v>
      </c>
      <c r="J22" s="36">
        <f t="shared" si="0"/>
        <v>31233</v>
      </c>
      <c r="K22" s="37"/>
      <c r="L22" s="38">
        <v>0.1</v>
      </c>
      <c r="M22" s="39"/>
    </row>
    <row r="23" spans="2:13" ht="36.75" customHeight="1">
      <c r="B23" s="34" t="s">
        <v>44</v>
      </c>
      <c r="C23" s="35" t="s">
        <v>45</v>
      </c>
      <c r="D23" s="36">
        <v>449</v>
      </c>
      <c r="E23" s="36">
        <v>7859306</v>
      </c>
      <c r="F23" s="37"/>
      <c r="G23" s="40">
        <v>1.9</v>
      </c>
      <c r="H23" s="37"/>
      <c r="I23" s="36">
        <v>325</v>
      </c>
      <c r="J23" s="36">
        <f t="shared" si="0"/>
        <v>17504</v>
      </c>
      <c r="K23" s="37"/>
      <c r="L23" s="40">
        <v>0.1</v>
      </c>
      <c r="M23" s="39"/>
    </row>
    <row r="24" spans="2:13" ht="36.75" customHeight="1">
      <c r="B24" s="34" t="s">
        <v>46</v>
      </c>
      <c r="C24" s="35" t="s">
        <v>47</v>
      </c>
      <c r="D24" s="36">
        <v>202</v>
      </c>
      <c r="E24" s="36">
        <v>3557632</v>
      </c>
      <c r="F24" s="37"/>
      <c r="G24" s="40">
        <v>0.8</v>
      </c>
      <c r="H24" s="37"/>
      <c r="I24" s="36">
        <v>147</v>
      </c>
      <c r="J24" s="36">
        <f t="shared" si="0"/>
        <v>17612</v>
      </c>
      <c r="K24" s="37"/>
      <c r="L24" s="38">
        <v>0</v>
      </c>
      <c r="M24" s="39"/>
    </row>
    <row r="25" spans="2:13" ht="36.75" customHeight="1">
      <c r="B25" s="34" t="s">
        <v>48</v>
      </c>
      <c r="C25" s="35" t="s">
        <v>49</v>
      </c>
      <c r="D25" s="36">
        <v>98</v>
      </c>
      <c r="E25" s="36">
        <v>2864688</v>
      </c>
      <c r="F25" s="37"/>
      <c r="G25" s="40">
        <v>0.4</v>
      </c>
      <c r="H25" s="37"/>
      <c r="I25" s="36">
        <v>118</v>
      </c>
      <c r="J25" s="36">
        <f t="shared" si="0"/>
        <v>29232</v>
      </c>
      <c r="K25" s="37"/>
      <c r="L25" s="38">
        <v>0</v>
      </c>
      <c r="M25" s="39"/>
    </row>
    <row r="26" spans="2:13" ht="36.75" customHeight="1">
      <c r="B26" s="34" t="s">
        <v>50</v>
      </c>
      <c r="C26" s="41" t="s">
        <v>51</v>
      </c>
      <c r="D26" s="36">
        <v>14512</v>
      </c>
      <c r="E26" s="36">
        <v>78072100</v>
      </c>
      <c r="F26" s="37"/>
      <c r="G26" s="40">
        <v>60</v>
      </c>
      <c r="H26" s="37"/>
      <c r="I26" s="36">
        <v>3226</v>
      </c>
      <c r="J26" s="36">
        <f t="shared" si="0"/>
        <v>5380</v>
      </c>
      <c r="K26" s="37"/>
      <c r="L26" s="38">
        <v>0.8</v>
      </c>
      <c r="M26" s="39"/>
    </row>
    <row r="27" spans="2:13" ht="36.75" customHeight="1" thickBot="1">
      <c r="B27" s="42" t="s">
        <v>52</v>
      </c>
      <c r="C27" s="43" t="s">
        <v>53</v>
      </c>
      <c r="D27" s="44">
        <v>13917</v>
      </c>
      <c r="E27" s="44">
        <v>184584040</v>
      </c>
      <c r="F27" s="45"/>
      <c r="G27" s="46">
        <v>57.5</v>
      </c>
      <c r="H27" s="45"/>
      <c r="I27" s="44">
        <v>7628</v>
      </c>
      <c r="J27" s="44">
        <f t="shared" si="0"/>
        <v>13263</v>
      </c>
      <c r="K27" s="45"/>
      <c r="L27" s="47">
        <v>1.8</v>
      </c>
      <c r="M27" s="48"/>
    </row>
    <row r="29" spans="2:13" ht="18" customHeight="1">
      <c r="B29" s="49" t="s">
        <v>54</v>
      </c>
      <c r="C29" s="50" t="s">
        <v>55</v>
      </c>
      <c r="D29" s="51"/>
      <c r="E29" s="51"/>
    </row>
    <row r="30" spans="2:13" ht="18" customHeight="1">
      <c r="C30" s="50" t="s">
        <v>56</v>
      </c>
      <c r="D30" s="51"/>
      <c r="E30" s="51"/>
    </row>
    <row r="31" spans="2:13" ht="18" customHeight="1">
      <c r="C31" s="50" t="s">
        <v>57</v>
      </c>
      <c r="D31" s="51"/>
      <c r="E31" s="51"/>
    </row>
    <row r="32" spans="2:13" ht="18" customHeight="1">
      <c r="C32" s="52" t="s">
        <v>58</v>
      </c>
      <c r="D32" s="51"/>
      <c r="E32" s="51"/>
    </row>
    <row r="33" spans="3:3" ht="17.25" customHeight="1">
      <c r="C33" t="s">
        <v>59</v>
      </c>
    </row>
  </sheetData>
  <mergeCells count="5">
    <mergeCell ref="E1:F1"/>
    <mergeCell ref="B5:C6"/>
    <mergeCell ref="D5:D6"/>
    <mergeCell ref="E5:E6"/>
    <mergeCell ref="I5:J5"/>
  </mergeCells>
  <phoneticPr fontId="3"/>
  <pageMargins left="0.74803149606299213" right="0.7480314960629921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2022-01-20T23:53:38Z</dcterms:created>
  <dcterms:modified xsi:type="dcterms:W3CDTF">2022-01-20T23:53:39Z</dcterms:modified>
</cp:coreProperties>
</file>