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externalReferences>
    <externalReference r:id="rId2"/>
  </externalReferences>
  <definedNames>
    <definedName name="_xlnm.Print_Area" localSheetId="0">sheet1!$A$1:$W$34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W32" i="1"/>
  <c r="I32" i="1"/>
  <c r="I34" i="1" s="1"/>
  <c r="W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W30" i="1"/>
  <c r="W29" i="1"/>
  <c r="W28" i="1"/>
  <c r="W27" i="1"/>
  <c r="W26" i="1"/>
  <c r="W25" i="1"/>
  <c r="S25" i="1"/>
  <c r="R25" i="1"/>
  <c r="Q25" i="1"/>
  <c r="P25" i="1"/>
  <c r="O25" i="1"/>
  <c r="N25" i="1"/>
  <c r="K25" i="1"/>
  <c r="J25" i="1"/>
  <c r="I25" i="1"/>
  <c r="H25" i="1"/>
  <c r="G25" i="1"/>
  <c r="F25" i="1"/>
  <c r="E25" i="1"/>
  <c r="D25" i="1"/>
  <c r="W24" i="1"/>
  <c r="W23" i="1"/>
  <c r="W22" i="1"/>
  <c r="W21" i="1"/>
  <c r="U20" i="1"/>
  <c r="W20" i="1" s="1"/>
  <c r="T20" i="1"/>
  <c r="U19" i="1"/>
  <c r="W19" i="1" s="1"/>
  <c r="T19" i="1"/>
  <c r="U18" i="1"/>
  <c r="W18" i="1" s="1"/>
  <c r="T18" i="1"/>
  <c r="W17" i="1"/>
  <c r="U17" i="1"/>
  <c r="T17" i="1"/>
  <c r="S16" i="1"/>
  <c r="S32" i="1" s="1"/>
  <c r="S34" i="1" s="1"/>
  <c r="R16" i="1"/>
  <c r="R32" i="1" s="1"/>
  <c r="R34" i="1" s="1"/>
  <c r="Q16" i="1"/>
  <c r="Q32" i="1" s="1"/>
  <c r="Q34" i="1" s="1"/>
  <c r="P16" i="1"/>
  <c r="P32" i="1" s="1"/>
  <c r="P34" i="1" s="1"/>
  <c r="O16" i="1"/>
  <c r="O32" i="1" s="1"/>
  <c r="O34" i="1" s="1"/>
  <c r="N16" i="1"/>
  <c r="N32" i="1" s="1"/>
  <c r="N34" i="1" s="1"/>
  <c r="M16" i="1"/>
  <c r="M32" i="1" s="1"/>
  <c r="M34" i="1" s="1"/>
  <c r="L16" i="1"/>
  <c r="L32" i="1" s="1"/>
  <c r="L34" i="1" s="1"/>
  <c r="K16" i="1"/>
  <c r="K32" i="1" s="1"/>
  <c r="K34" i="1" s="1"/>
  <c r="J16" i="1"/>
  <c r="J32" i="1" s="1"/>
  <c r="J34" i="1" s="1"/>
  <c r="I16" i="1"/>
  <c r="H16" i="1"/>
  <c r="H32" i="1" s="1"/>
  <c r="H34" i="1" s="1"/>
  <c r="G16" i="1"/>
  <c r="G32" i="1" s="1"/>
  <c r="G34" i="1" s="1"/>
  <c r="F16" i="1"/>
  <c r="F32" i="1" s="1"/>
  <c r="F34" i="1" s="1"/>
  <c r="E16" i="1"/>
  <c r="E32" i="1" s="1"/>
  <c r="E34" i="1" s="1"/>
  <c r="D16" i="1"/>
  <c r="D32" i="1" s="1"/>
  <c r="D34" i="1" s="1"/>
  <c r="U15" i="1"/>
  <c r="W15" i="1" s="1"/>
  <c r="T15" i="1"/>
  <c r="U14" i="1"/>
  <c r="W14" i="1" s="1"/>
  <c r="T14" i="1"/>
  <c r="U13" i="1"/>
  <c r="W13" i="1" s="1"/>
  <c r="T13" i="1"/>
  <c r="U12" i="1"/>
  <c r="W12" i="1" s="1"/>
  <c r="T12" i="1"/>
  <c r="U11" i="1"/>
  <c r="W11" i="1" s="1"/>
  <c r="T11" i="1"/>
  <c r="U10" i="1"/>
  <c r="W10" i="1" s="1"/>
  <c r="T10" i="1"/>
  <c r="W9" i="1"/>
  <c r="U9" i="1"/>
  <c r="T9" i="1"/>
  <c r="W8" i="1"/>
  <c r="U8" i="1"/>
  <c r="T8" i="1"/>
  <c r="U7" i="1"/>
  <c r="W7" i="1" s="1"/>
  <c r="T7" i="1"/>
  <c r="U6" i="1"/>
  <c r="W6" i="1" s="1"/>
  <c r="T6" i="1"/>
  <c r="T16" i="1" l="1"/>
  <c r="U16" i="1"/>
  <c r="W16" i="1" s="1"/>
</calcChain>
</file>

<file path=xl/sharedStrings.xml><?xml version="1.0" encoding="utf-8"?>
<sst xmlns="http://schemas.openxmlformats.org/spreadsheetml/2006/main" count="88" uniqueCount="40">
  <si>
    <t>イ　へき地手当</t>
    <rPh sb="4" eb="5">
      <t>チ</t>
    </rPh>
    <rPh sb="5" eb="7">
      <t>テアテ</t>
    </rPh>
    <phoneticPr fontId="6"/>
  </si>
  <si>
    <t>区　　　分</t>
    <rPh sb="0" eb="1">
      <t>ク</t>
    </rPh>
    <rPh sb="4" eb="5">
      <t>ブン</t>
    </rPh>
    <phoneticPr fontId="6"/>
  </si>
  <si>
    <t>加給者　６％</t>
    <rPh sb="0" eb="2">
      <t>カキュウ</t>
    </rPh>
    <rPh sb="2" eb="3">
      <t>モノ</t>
    </rPh>
    <phoneticPr fontId="6"/>
  </si>
  <si>
    <t>加給者　８％</t>
    <rPh sb="0" eb="2">
      <t>カキュウ</t>
    </rPh>
    <rPh sb="2" eb="3">
      <t>モノ</t>
    </rPh>
    <phoneticPr fontId="6"/>
  </si>
  <si>
    <t>加給者　１０％</t>
    <rPh sb="0" eb="2">
      <t>カキュウ</t>
    </rPh>
    <rPh sb="2" eb="3">
      <t>モノ</t>
    </rPh>
    <phoneticPr fontId="6"/>
  </si>
  <si>
    <t>加給者　１２％</t>
    <rPh sb="0" eb="2">
      <t>カキュウ</t>
    </rPh>
    <rPh sb="2" eb="3">
      <t>モノ</t>
    </rPh>
    <phoneticPr fontId="6"/>
  </si>
  <si>
    <t>加給者　１４％</t>
    <rPh sb="0" eb="2">
      <t>カキュウ</t>
    </rPh>
    <rPh sb="2" eb="3">
      <t>モノ</t>
    </rPh>
    <phoneticPr fontId="6"/>
  </si>
  <si>
    <t>加給者　１６％</t>
    <rPh sb="0" eb="2">
      <t>カキュウ</t>
    </rPh>
    <rPh sb="2" eb="3">
      <t>モノ</t>
    </rPh>
    <phoneticPr fontId="6"/>
  </si>
  <si>
    <t>加給者　２０％</t>
    <rPh sb="0" eb="2">
      <t>カキュウ</t>
    </rPh>
    <rPh sb="2" eb="3">
      <t>モノ</t>
    </rPh>
    <phoneticPr fontId="6"/>
  </si>
  <si>
    <t>加給者　２４％</t>
    <rPh sb="0" eb="2">
      <t>カキュウ</t>
    </rPh>
    <rPh sb="2" eb="3">
      <t>モノ</t>
    </rPh>
    <phoneticPr fontId="6"/>
  </si>
  <si>
    <t>計</t>
    <rPh sb="0" eb="1">
      <t>ケイ</t>
    </rPh>
    <phoneticPr fontId="6"/>
  </si>
  <si>
    <t>１人当たり支給額</t>
    <rPh sb="1" eb="2">
      <t>ニン</t>
    </rPh>
    <rPh sb="2" eb="3">
      <t>ア</t>
    </rPh>
    <rPh sb="5" eb="8">
      <t>シキュウガク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</si>
  <si>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</si>
  <si>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</si>
  <si>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全職員</t>
    <rPh sb="0" eb="3">
      <t>ゼンショクイン</t>
    </rPh>
    <phoneticPr fontId="6"/>
  </si>
  <si>
    <t>受　給　者</t>
    <rPh sb="0" eb="1">
      <t>ウケ</t>
    </rPh>
    <rPh sb="2" eb="3">
      <t>キュウ</t>
    </rPh>
    <rPh sb="4" eb="5">
      <t>シャ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</si>
  <si>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</si>
  <si>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</si>
  <si>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知事</t>
    <rPh sb="0" eb="2">
      <t>チジ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</si>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</sst>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6" xfId="0" applyNumberFormat="1" applyBorder="1" applyAlignment="1">
      <alignment horizontal="distributed" vertical="center"/>
    </xf>
    <xf numFmtId="176" fontId="9" fillId="0" borderId="17" xfId="1" applyNumberFormat="1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76" fontId="9" fillId="0" borderId="17" xfId="1" applyNumberFormat="1" applyFont="1" applyBorder="1">
      <alignment vertical="center"/>
    </xf>
    <xf numFmtId="176" fontId="9" fillId="0" borderId="18" xfId="1" applyNumberFormat="1" applyFont="1" applyBorder="1">
      <alignment vertical="center"/>
    </xf>
    <xf numFmtId="176" fontId="0" fillId="0" borderId="8" xfId="0" applyNumberFormat="1" applyBorder="1" applyAlignment="1">
      <alignment horizontal="distributed" vertical="center"/>
    </xf>
    <xf numFmtId="176" fontId="8" fillId="0" borderId="8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9" fillId="0" borderId="19" xfId="1" applyNumberFormat="1" applyFont="1" applyBorder="1">
      <alignment vertical="center"/>
    </xf>
    <xf numFmtId="176" fontId="9" fillId="0" borderId="20" xfId="1" applyNumberFormat="1" applyFont="1" applyBorder="1">
      <alignment vertical="center"/>
    </xf>
    <xf numFmtId="176" fontId="0" fillId="0" borderId="6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9" fillId="0" borderId="8" xfId="1" applyNumberFormat="1" applyFon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9" fillId="0" borderId="9" xfId="1" applyNumberFormat="1" applyFon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9" fillId="0" borderId="22" xfId="1" applyNumberFormat="1" applyFont="1" applyBorder="1">
      <alignment vertical="center"/>
    </xf>
    <xf numFmtId="176" fontId="9" fillId="0" borderId="10" xfId="1" applyNumberFormat="1" applyFont="1" applyBorder="1">
      <alignment vertical="center"/>
    </xf>
    <xf numFmtId="176" fontId="0" fillId="0" borderId="12" xfId="0" applyNumberFormat="1" applyBorder="1" applyAlignment="1">
      <alignment horizontal="distributed" vertical="center"/>
    </xf>
    <xf numFmtId="176" fontId="9" fillId="0" borderId="12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9" fillId="0" borderId="24" xfId="1" applyNumberFormat="1" applyFont="1" applyBorder="1">
      <alignment vertical="center"/>
    </xf>
    <xf numFmtId="176" fontId="9" fillId="0" borderId="25" xfId="1" applyNumberFormat="1" applyFont="1" applyBorder="1">
      <alignment vertical="center"/>
    </xf>
    <xf numFmtId="176" fontId="9" fillId="0" borderId="26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1171/Desktop/2022-01-21/&#20154;&#20107;&#22996;&#21729;&#20250;/&#25552;&#20986;&#29992;&#65288;&#32113;&#35336;&#65289;/&#65288;&#20998;&#21106;&#65289;&#35576;&#25163;&#24403;&#12398;&#25903;&#32102;&#29366;&#27841;/R3%204%20te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１調整額"/>
      <sheetName val="２管理職"/>
      <sheetName val="３初任給"/>
      <sheetName val="４扶養"/>
      <sheetName val="５地域"/>
      <sheetName val="（借家・借間）ｲ"/>
      <sheetName val="ｲ-2"/>
      <sheetName val="ｲ-3"/>
      <sheetName val="ｲ-4"/>
      <sheetName val="ｲ-5"/>
      <sheetName val="７通勤(車)"/>
      <sheetName val="2)"/>
      <sheetName val="3)"/>
      <sheetName val="4)"/>
      <sheetName val="5)"/>
      <sheetName val="6)"/>
      <sheetName val="7)"/>
      <sheetName val="8)"/>
      <sheetName val=" (電車等)"/>
      <sheetName val="(2"/>
      <sheetName val="(3"/>
      <sheetName val=" (併用)"/>
      <sheetName val="(2)"/>
      <sheetName val="(3)"/>
      <sheetName val="(用具)"/>
      <sheetName val="((2))"/>
      <sheetName val="８単身赴任"/>
      <sheetName val="９特殊勤務"/>
      <sheetName val="９(2)"/>
      <sheetName val="10特地"/>
      <sheetName val="10(2)"/>
      <sheetName val="10(3)"/>
      <sheetName val="10へき地"/>
      <sheetName val="10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V6">
            <v>0</v>
          </cell>
          <cell r="W6">
            <v>0</v>
          </cell>
        </row>
        <row r="7">
          <cell r="V7">
            <v>0</v>
          </cell>
          <cell r="W7">
            <v>0</v>
          </cell>
        </row>
        <row r="9">
          <cell r="V9">
            <v>0</v>
          </cell>
          <cell r="W9">
            <v>0</v>
          </cell>
        </row>
        <row r="10">
          <cell r="V10">
            <v>0</v>
          </cell>
          <cell r="W10">
            <v>0</v>
          </cell>
        </row>
        <row r="11">
          <cell r="V11">
            <v>0</v>
          </cell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  <cell r="W19">
            <v>0</v>
          </cell>
        </row>
        <row r="20">
          <cell r="V20">
            <v>0</v>
          </cell>
          <cell r="W20">
            <v>0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W34"/>
  <sheetViews>
    <sheetView tabSelected="1" view="pageBreakPreview" zoomScale="80" zoomScaleNormal="100" zoomScaleSheetLayoutView="80" workbookViewId="0">
      <pane xSplit="3" ySplit="4" topLeftCell="D5" activePane="bottomRight" state="frozen"/>
      <selection activeCell="C12" sqref="C12"/>
      <selection pane="topRight" activeCell="C12" sqref="C12"/>
      <selection pane="bottomLeft" activeCell="C12" sqref="C12"/>
      <selection pane="bottomRight" activeCell="F32" sqref="F32"/>
    </sheetView>
  </sheetViews>
  <sheetFormatPr defaultRowHeight="18" x14ac:dyDescent="0.45"/>
  <cols>
    <col min="1" max="1" width="0.69921875" customWidth="1"/>
    <col min="2" max="2" width="14.296875" customWidth="1"/>
    <col min="3" max="3" width="10.796875" customWidth="1"/>
    <col min="4" max="4" width="6.8984375" customWidth="1"/>
    <col min="5" max="5" width="12.09765625" customWidth="1"/>
    <col min="6" max="6" width="6.8984375" customWidth="1"/>
    <col min="7" max="7" width="12.09765625" customWidth="1"/>
    <col min="8" max="8" width="6.8984375" customWidth="1"/>
    <col min="9" max="9" width="12.09765625" customWidth="1"/>
    <col min="10" max="10" width="6.8984375" customWidth="1"/>
    <col min="11" max="11" width="12.296875" customWidth="1"/>
    <col min="12" max="12" width="6.8984375" customWidth="1"/>
    <col min="13" max="13" width="12.296875" customWidth="1"/>
    <col min="14" max="14" width="6.8984375" customWidth="1"/>
    <col min="15" max="15" width="12.296875" customWidth="1"/>
    <col min="16" max="16" width="6.8984375" customWidth="1"/>
    <col min="17" max="17" width="12.296875" customWidth="1"/>
    <col min="18" max="18" width="6.8984375" customWidth="1"/>
    <col min="19" max="19" width="12.296875" customWidth="1"/>
    <col min="20" max="20" width="6.8984375" customWidth="1"/>
    <col min="21" max="21" width="12.69921875" customWidth="1"/>
    <col min="22" max="22" width="9" customWidth="1"/>
    <col min="23" max="23" width="11.69921875" customWidth="1"/>
  </cols>
  <sheetData>
    <row r="1" spans="2:23" ht="10.5" customHeight="1" x14ac:dyDescent="0.45">
      <c r="B1" s="1"/>
      <c r="C1" s="2"/>
      <c r="D1" s="3"/>
      <c r="E1" s="4"/>
    </row>
    <row r="2" spans="2:23" ht="23.25" customHeight="1" thickBot="1" x14ac:dyDescent="0.5">
      <c r="B2" s="5" t="s">
        <v>0</v>
      </c>
    </row>
    <row r="3" spans="2:23" ht="33" customHeight="1" x14ac:dyDescent="0.45">
      <c r="B3" s="6" t="s">
        <v>1</v>
      </c>
      <c r="C3" s="7"/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8" t="s">
        <v>6</v>
      </c>
      <c r="M3" s="9"/>
      <c r="N3" s="8" t="s">
        <v>7</v>
      </c>
      <c r="O3" s="9"/>
      <c r="P3" s="8" t="s">
        <v>8</v>
      </c>
      <c r="Q3" s="9"/>
      <c r="R3" s="8" t="s">
        <v>9</v>
      </c>
      <c r="S3" s="9"/>
      <c r="T3" s="8" t="s">
        <v>10</v>
      </c>
      <c r="U3" s="9"/>
      <c r="V3" s="8" t="s">
        <v>11</v>
      </c>
      <c r="W3" s="10"/>
    </row>
    <row r="4" spans="2:23" ht="27.75" customHeight="1" x14ac:dyDescent="0.45">
      <c r="B4" s="11"/>
      <c r="C4" s="12"/>
      <c r="D4" s="13" t="s">
        <v>12</v>
      </c>
      <c r="E4" s="13" t="s">
        <v>13</v>
      </c>
      <c r="F4" s="13" t="s">
        <v>12</v>
      </c>
      <c r="G4" s="13" t="s">
        <v>13</v>
      </c>
      <c r="H4" s="13" t="s">
        <v>12</v>
      </c>
      <c r="I4" s="13" t="s">
        <v>13</v>
      </c>
      <c r="J4" s="13" t="s">
        <v>12</v>
      </c>
      <c r="K4" s="13" t="s">
        <v>13</v>
      </c>
      <c r="L4" s="13" t="s">
        <v>12</v>
      </c>
      <c r="M4" s="13" t="s">
        <v>13</v>
      </c>
      <c r="N4" s="13" t="s">
        <v>12</v>
      </c>
      <c r="O4" s="13" t="s">
        <v>13</v>
      </c>
      <c r="P4" s="13" t="s">
        <v>12</v>
      </c>
      <c r="Q4" s="13" t="s">
        <v>13</v>
      </c>
      <c r="R4" s="13" t="s">
        <v>12</v>
      </c>
      <c r="S4" s="14" t="s">
        <v>13</v>
      </c>
      <c r="T4" s="13" t="s">
        <v>12</v>
      </c>
      <c r="U4" s="13" t="s">
        <v>13</v>
      </c>
      <c r="V4" s="13" t="s">
        <v>14</v>
      </c>
      <c r="W4" s="15" t="s">
        <v>15</v>
      </c>
    </row>
    <row r="5" spans="2:23" ht="14.25" customHeight="1" x14ac:dyDescent="0.45">
      <c r="B5" s="16"/>
      <c r="C5" s="17"/>
      <c r="D5" s="18" t="s">
        <v>16</v>
      </c>
      <c r="E5" s="19" t="s">
        <v>17</v>
      </c>
      <c r="F5" s="18" t="s">
        <v>16</v>
      </c>
      <c r="G5" s="19" t="s">
        <v>17</v>
      </c>
      <c r="H5" s="18" t="s">
        <v>16</v>
      </c>
      <c r="I5" s="19" t="s">
        <v>17</v>
      </c>
      <c r="J5" s="18" t="s">
        <v>16</v>
      </c>
      <c r="K5" s="19" t="s">
        <v>17</v>
      </c>
      <c r="L5" s="18" t="s">
        <v>16</v>
      </c>
      <c r="M5" s="19" t="s">
        <v>17</v>
      </c>
      <c r="N5" s="18" t="s">
        <v>16</v>
      </c>
      <c r="O5" s="19" t="s">
        <v>17</v>
      </c>
      <c r="P5" s="18" t="s">
        <v>16</v>
      </c>
      <c r="Q5" s="19" t="s">
        <v>17</v>
      </c>
      <c r="R5" s="18" t="s">
        <v>16</v>
      </c>
      <c r="S5" s="19" t="s">
        <v>17</v>
      </c>
      <c r="T5" s="18" t="s">
        <v>16</v>
      </c>
      <c r="U5" s="18" t="s">
        <v>17</v>
      </c>
      <c r="V5" s="18" t="s">
        <v>17</v>
      </c>
      <c r="W5" s="20" t="s">
        <v>17</v>
      </c>
    </row>
    <row r="6" spans="2:23" ht="30" customHeight="1" x14ac:dyDescent="0.45">
      <c r="B6" s="21" t="s">
        <v>18</v>
      </c>
      <c r="C6" s="22" t="s">
        <v>19</v>
      </c>
      <c r="D6" s="23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>
        <f>'[1]10へき地'!V6+D6+F6+H6+J6+L6+N6+P6+R6</f>
        <v>0</v>
      </c>
      <c r="U6" s="25">
        <f>'[1]10へき地'!W6+E6+G6+I6+K6+M6+O6+Q6+S6</f>
        <v>0</v>
      </c>
      <c r="V6" s="25"/>
      <c r="W6" s="26" t="e">
        <f>ROUND(U6/T6,0)</f>
        <v>#DIV/0!</v>
      </c>
    </row>
    <row r="7" spans="2:23" ht="30" customHeight="1" x14ac:dyDescent="0.45">
      <c r="B7" s="21"/>
      <c r="C7" s="27" t="s">
        <v>20</v>
      </c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>
        <f>'[1]10へき地'!V7+D7+F7+H7+J7+L7+N7+P7+R7</f>
        <v>0</v>
      </c>
      <c r="U7" s="25">
        <f>'[1]10へき地'!W7+E7+G7+I7+K7+M7+O7+Q7+S7</f>
        <v>0</v>
      </c>
      <c r="V7" s="25"/>
      <c r="W7" s="26" t="e">
        <f t="shared" ref="W7:W32" si="0">ROUND(U7/T7,0)</f>
        <v>#DIV/0!</v>
      </c>
    </row>
    <row r="8" spans="2:23" ht="30" customHeight="1" x14ac:dyDescent="0.45">
      <c r="B8" s="21"/>
      <c r="C8" s="28" t="s">
        <v>21</v>
      </c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>
        <f>'[1]10へき地'!V8+D8+F8+H8+J8+L8+N8+P8+R8</f>
        <v>0</v>
      </c>
      <c r="U8" s="25">
        <f>'[1]10へき地'!W8+E8+G8+I8+K8+M8+O8+Q8+S8</f>
        <v>0</v>
      </c>
      <c r="V8" s="25"/>
      <c r="W8" s="26" t="e">
        <f t="shared" si="0"/>
        <v>#DIV/0!</v>
      </c>
    </row>
    <row r="9" spans="2:23" ht="30" customHeight="1" x14ac:dyDescent="0.45">
      <c r="B9" s="21"/>
      <c r="C9" s="27" t="s">
        <v>22</v>
      </c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>
        <f>'[1]10へき地'!V9+D9+F9+H9+J9+L9+N9+P9+R9</f>
        <v>0</v>
      </c>
      <c r="U9" s="25">
        <f>'[1]10へき地'!W9+E9+G9+I9+K9+M9+O9+Q9+S9</f>
        <v>0</v>
      </c>
      <c r="V9" s="25"/>
      <c r="W9" s="26" t="e">
        <f t="shared" si="0"/>
        <v>#DIV/0!</v>
      </c>
    </row>
    <row r="10" spans="2:23" ht="30" customHeight="1" x14ac:dyDescent="0.45">
      <c r="B10" s="21"/>
      <c r="C10" s="28" t="s">
        <v>23</v>
      </c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>
        <f>'[1]10へき地'!V10+D10+F10+H10+J10+L10+N10+P10+R10</f>
        <v>0</v>
      </c>
      <c r="U10" s="25">
        <f>'[1]10へき地'!W10+E10+G10+I10+K10+M10+O10+Q10+S10</f>
        <v>0</v>
      </c>
      <c r="V10" s="25"/>
      <c r="W10" s="26" t="e">
        <f t="shared" si="0"/>
        <v>#DIV/0!</v>
      </c>
    </row>
    <row r="11" spans="2:23" ht="30" customHeight="1" x14ac:dyDescent="0.45">
      <c r="B11" s="21"/>
      <c r="C11" s="28" t="s">
        <v>24</v>
      </c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>
        <f>'[1]10へき地'!V11+D11+F11+H11+J11+L11+N11+P11+R11</f>
        <v>0</v>
      </c>
      <c r="U11" s="25">
        <f>'[1]10へき地'!W11+E11+G11+I11+K11+M11+O11+Q11+S11</f>
        <v>0</v>
      </c>
      <c r="V11" s="25"/>
      <c r="W11" s="26" t="e">
        <f t="shared" si="0"/>
        <v>#DIV/0!</v>
      </c>
    </row>
    <row r="12" spans="2:23" ht="30" customHeight="1" x14ac:dyDescent="0.45">
      <c r="B12" s="21"/>
      <c r="C12" s="28" t="s">
        <v>25</v>
      </c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>
        <f>'[1]10へき地'!V12+D12+F12+H12+J12+L12+N12+P12+R12</f>
        <v>0</v>
      </c>
      <c r="U12" s="25">
        <f>'[1]10へき地'!W12+E12+G12+I12+K12+M12+O12+Q12+S12</f>
        <v>0</v>
      </c>
      <c r="V12" s="25"/>
      <c r="W12" s="26" t="e">
        <f t="shared" si="0"/>
        <v>#DIV/0!</v>
      </c>
    </row>
    <row r="13" spans="2:23" ht="30" customHeight="1" x14ac:dyDescent="0.45">
      <c r="B13" s="21"/>
      <c r="C13" s="29" t="s">
        <v>26</v>
      </c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>
        <f>'[1]10へき地'!V13+D13+F13+H13+J13+L13+N13+P13+R13</f>
        <v>0</v>
      </c>
      <c r="U13" s="25">
        <f>'[1]10へき地'!W13+E13+G13+I13+K13+M13+O13+Q13+S13</f>
        <v>0</v>
      </c>
      <c r="V13" s="25"/>
      <c r="W13" s="26" t="e">
        <f t="shared" si="0"/>
        <v>#DIV/0!</v>
      </c>
    </row>
    <row r="14" spans="2:23" ht="30" customHeight="1" x14ac:dyDescent="0.45">
      <c r="B14" s="21"/>
      <c r="C14" s="29" t="s">
        <v>27</v>
      </c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>
        <f>'[1]10へき地'!V14+D14+F14+H14+J14+L14+N14+P14+R14</f>
        <v>0</v>
      </c>
      <c r="U14" s="25">
        <f>'[1]10へき地'!W14+E14+G14+I14+K14+M14+O14+Q14+S14</f>
        <v>0</v>
      </c>
      <c r="V14" s="25"/>
      <c r="W14" s="26" t="e">
        <f t="shared" si="0"/>
        <v>#DIV/0!</v>
      </c>
    </row>
    <row r="15" spans="2:23" ht="30" customHeight="1" x14ac:dyDescent="0.45">
      <c r="B15" s="21"/>
      <c r="C15" s="29" t="s">
        <v>28</v>
      </c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30">
        <f>'[1]10へき地'!V15+D15+F15+H15+J15+L15+N15+P15+R15</f>
        <v>0</v>
      </c>
      <c r="U15" s="30">
        <f>'[1]10へき地'!W15+E15+G15+I15+K15+M15+O15+Q15+S15</f>
        <v>0</v>
      </c>
      <c r="V15" s="25"/>
      <c r="W15" s="31" t="e">
        <f t="shared" si="0"/>
        <v>#DIV/0!</v>
      </c>
    </row>
    <row r="16" spans="2:23" ht="30" customHeight="1" x14ac:dyDescent="0.45">
      <c r="B16" s="32"/>
      <c r="C16" s="33" t="s">
        <v>10</v>
      </c>
      <c r="D16" s="34">
        <f>SUM(D6:D15)</f>
        <v>0</v>
      </c>
      <c r="E16" s="34">
        <f>SUM(E6:E15)</f>
        <v>0</v>
      </c>
      <c r="F16" s="34">
        <f t="shared" ref="F16:S16" si="1">SUM(F6:F15)</f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 t="shared" si="1"/>
        <v>0</v>
      </c>
      <c r="P16" s="34">
        <f t="shared" si="1"/>
        <v>0</v>
      </c>
      <c r="Q16" s="34">
        <f t="shared" si="1"/>
        <v>0</v>
      </c>
      <c r="R16" s="34">
        <f t="shared" si="1"/>
        <v>0</v>
      </c>
      <c r="S16" s="34">
        <f t="shared" si="1"/>
        <v>0</v>
      </c>
      <c r="T16" s="34">
        <f>'[1]10へき地'!V16+D16+F16+H16+J16+L16+N16+P16+R16</f>
        <v>0</v>
      </c>
      <c r="U16" s="34">
        <f>'[1]10へき地'!W16+E16+G16+I16+K16+M16+O16+Q16+S16</f>
        <v>0</v>
      </c>
      <c r="V16" s="34"/>
      <c r="W16" s="31" t="e">
        <f t="shared" si="0"/>
        <v>#DIV/0!</v>
      </c>
    </row>
    <row r="17" spans="2:23" ht="30" customHeight="1" x14ac:dyDescent="0.45">
      <c r="B17" s="35" t="s">
        <v>29</v>
      </c>
      <c r="C17" s="27" t="s">
        <v>19</v>
      </c>
      <c r="D17" s="25"/>
      <c r="E17" s="2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>
        <f>'[1]10へき地'!V17+D17+F17+H17+J17+L17+N17+P17+R17</f>
        <v>0</v>
      </c>
      <c r="U17" s="34">
        <f>'[1]10へき地'!W17+E17+G17+I17+K17+M17+O17+Q17+S17</f>
        <v>0</v>
      </c>
      <c r="V17" s="34"/>
      <c r="W17" s="31" t="e">
        <f t="shared" si="0"/>
        <v>#DIV/0!</v>
      </c>
    </row>
    <row r="18" spans="2:23" ht="30" customHeight="1" x14ac:dyDescent="0.45">
      <c r="B18" s="35" t="s">
        <v>30</v>
      </c>
      <c r="C18" s="27" t="s">
        <v>19</v>
      </c>
      <c r="D18" s="34"/>
      <c r="E18" s="3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>
        <f>'[1]10へき地'!V18+D18+F18+H18+J18+L18+N18+P18+R18</f>
        <v>0</v>
      </c>
      <c r="U18" s="34">
        <f>'[1]10へき地'!W18+E18+G18+I18+K18+M18+O18+Q18+S18</f>
        <v>0</v>
      </c>
      <c r="V18" s="34"/>
      <c r="W18" s="31" t="e">
        <f t="shared" si="0"/>
        <v>#DIV/0!</v>
      </c>
    </row>
    <row r="19" spans="2:23" ht="30" customHeight="1" x14ac:dyDescent="0.45">
      <c r="B19" s="35" t="s">
        <v>31</v>
      </c>
      <c r="C19" s="27" t="s">
        <v>19</v>
      </c>
      <c r="D19" s="34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f>'[1]10へき地'!V19+D19+F19+H19+J19+L19+N19+P19+R19</f>
        <v>0</v>
      </c>
      <c r="U19" s="34">
        <f>'[1]10へき地'!W19+E19+G19+I19+K19+M19+O19+Q19+S19</f>
        <v>0</v>
      </c>
      <c r="V19" s="30"/>
      <c r="W19" s="31" t="e">
        <f t="shared" si="0"/>
        <v>#DIV/0!</v>
      </c>
    </row>
    <row r="20" spans="2:23" ht="30" customHeight="1" x14ac:dyDescent="0.45">
      <c r="B20" s="35" t="s">
        <v>32</v>
      </c>
      <c r="C20" s="27" t="s">
        <v>19</v>
      </c>
      <c r="D20" s="34"/>
      <c r="E20" s="3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f>'[1]10へき地'!V20+D20+F20+H20+J20+L20+N20+P20+R20</f>
        <v>0</v>
      </c>
      <c r="U20" s="34">
        <f>'[1]10へき地'!W20+E20+G20+I20+K20+M20+O20+Q20+S20</f>
        <v>0</v>
      </c>
      <c r="V20" s="34"/>
      <c r="W20" s="31" t="e">
        <f t="shared" si="0"/>
        <v>#DIV/0!</v>
      </c>
    </row>
    <row r="21" spans="2:23" ht="30" customHeight="1" x14ac:dyDescent="0.45">
      <c r="B21" s="37" t="s">
        <v>33</v>
      </c>
      <c r="C21" s="27" t="s">
        <v>19</v>
      </c>
      <c r="D21" s="25"/>
      <c r="E21" s="24"/>
      <c r="F21" s="25">
        <v>1</v>
      </c>
      <c r="G21" s="24">
        <v>13825</v>
      </c>
      <c r="H21" s="25"/>
      <c r="I21" s="24"/>
      <c r="J21" s="25">
        <v>6</v>
      </c>
      <c r="K21" s="24">
        <v>135982</v>
      </c>
      <c r="L21" s="25"/>
      <c r="M21" s="24"/>
      <c r="N21" s="25">
        <v>6</v>
      </c>
      <c r="O21" s="24">
        <v>179955</v>
      </c>
      <c r="P21" s="25">
        <v>1</v>
      </c>
      <c r="Q21" s="24">
        <v>31863</v>
      </c>
      <c r="R21" s="25"/>
      <c r="S21" s="24"/>
      <c r="T21" s="25">
        <v>27</v>
      </c>
      <c r="U21" s="25">
        <v>572614</v>
      </c>
      <c r="V21" s="25"/>
      <c r="W21" s="26">
        <f t="shared" si="0"/>
        <v>21208</v>
      </c>
    </row>
    <row r="22" spans="2:23" ht="30" customHeight="1" x14ac:dyDescent="0.45">
      <c r="B22" s="37"/>
      <c r="C22" s="28" t="s">
        <v>34</v>
      </c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>
        <v>0</v>
      </c>
      <c r="U22" s="25">
        <v>0</v>
      </c>
      <c r="V22" s="25"/>
      <c r="W22" s="26" t="e">
        <f t="shared" si="0"/>
        <v>#DIV/0!</v>
      </c>
    </row>
    <row r="23" spans="2:23" ht="30" customHeight="1" x14ac:dyDescent="0.45">
      <c r="B23" s="37"/>
      <c r="C23" s="28" t="s">
        <v>35</v>
      </c>
      <c r="D23" s="25"/>
      <c r="E23" s="24"/>
      <c r="F23" s="25">
        <v>15</v>
      </c>
      <c r="G23" s="24">
        <v>308597</v>
      </c>
      <c r="H23" s="25"/>
      <c r="I23" s="24"/>
      <c r="J23" s="25">
        <v>51</v>
      </c>
      <c r="K23" s="24">
        <v>1741093</v>
      </c>
      <c r="L23" s="25"/>
      <c r="M23" s="24"/>
      <c r="N23" s="25">
        <v>34</v>
      </c>
      <c r="O23" s="24">
        <v>1636750</v>
      </c>
      <c r="P23" s="25">
        <v>8</v>
      </c>
      <c r="Q23" s="24">
        <v>574573</v>
      </c>
      <c r="R23" s="25"/>
      <c r="S23" s="24"/>
      <c r="T23" s="25">
        <v>330</v>
      </c>
      <c r="U23" s="25">
        <v>10775283</v>
      </c>
      <c r="V23" s="25"/>
      <c r="W23" s="26">
        <f t="shared" si="0"/>
        <v>32652</v>
      </c>
    </row>
    <row r="24" spans="2:23" ht="30" customHeight="1" x14ac:dyDescent="0.45">
      <c r="B24" s="37"/>
      <c r="C24" s="28" t="s">
        <v>24</v>
      </c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5">
        <v>1</v>
      </c>
      <c r="U24" s="25">
        <v>6249</v>
      </c>
      <c r="V24" s="25"/>
      <c r="W24" s="26">
        <f t="shared" si="0"/>
        <v>6249</v>
      </c>
    </row>
    <row r="25" spans="2:23" ht="30" customHeight="1" x14ac:dyDescent="0.45">
      <c r="B25" s="37"/>
      <c r="C25" s="27" t="s">
        <v>10</v>
      </c>
      <c r="D25" s="34">
        <f t="shared" ref="D25:K25" si="2">SUM(D21:D24)</f>
        <v>0</v>
      </c>
      <c r="E25" s="38">
        <f t="shared" si="2"/>
        <v>0</v>
      </c>
      <c r="F25" s="34">
        <f t="shared" si="2"/>
        <v>16</v>
      </c>
      <c r="G25" s="38">
        <f t="shared" si="2"/>
        <v>322422</v>
      </c>
      <c r="H25" s="34">
        <f t="shared" si="2"/>
        <v>0</v>
      </c>
      <c r="I25" s="38">
        <f t="shared" si="2"/>
        <v>0</v>
      </c>
      <c r="J25" s="34">
        <f t="shared" si="2"/>
        <v>57</v>
      </c>
      <c r="K25" s="38">
        <f t="shared" si="2"/>
        <v>1877075</v>
      </c>
      <c r="L25" s="34"/>
      <c r="M25" s="38"/>
      <c r="N25" s="34">
        <f t="shared" ref="N25:S25" si="3">SUM(N21:N24)</f>
        <v>40</v>
      </c>
      <c r="O25" s="38">
        <f t="shared" si="3"/>
        <v>1816705</v>
      </c>
      <c r="P25" s="34">
        <f t="shared" si="3"/>
        <v>9</v>
      </c>
      <c r="Q25" s="38">
        <f t="shared" si="3"/>
        <v>606436</v>
      </c>
      <c r="R25" s="34">
        <f t="shared" si="3"/>
        <v>0</v>
      </c>
      <c r="S25" s="38">
        <f t="shared" si="3"/>
        <v>0</v>
      </c>
      <c r="T25" s="34">
        <v>358</v>
      </c>
      <c r="U25" s="34">
        <v>11354146</v>
      </c>
      <c r="V25" s="34"/>
      <c r="W25" s="39">
        <f t="shared" si="0"/>
        <v>31715</v>
      </c>
    </row>
    <row r="26" spans="2:23" ht="30" customHeight="1" x14ac:dyDescent="0.45">
      <c r="B26" s="37" t="s">
        <v>36</v>
      </c>
      <c r="C26" s="40" t="s">
        <v>19</v>
      </c>
      <c r="D26" s="25"/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41">
        <v>0</v>
      </c>
      <c r="U26" s="41">
        <v>0</v>
      </c>
      <c r="V26" s="25"/>
      <c r="W26" s="42" t="e">
        <f t="shared" si="0"/>
        <v>#DIV/0!</v>
      </c>
    </row>
    <row r="27" spans="2:23" ht="30" customHeight="1" x14ac:dyDescent="0.45">
      <c r="B27" s="37"/>
      <c r="C27" s="27" t="s">
        <v>37</v>
      </c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>
        <v>0</v>
      </c>
      <c r="U27" s="25">
        <v>0</v>
      </c>
      <c r="V27" s="25"/>
      <c r="W27" s="26" t="e">
        <f t="shared" si="0"/>
        <v>#DIV/0!</v>
      </c>
    </row>
    <row r="28" spans="2:23" ht="30" customHeight="1" x14ac:dyDescent="0.45">
      <c r="B28" s="37"/>
      <c r="C28" s="27" t="s">
        <v>22</v>
      </c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>
        <v>0</v>
      </c>
      <c r="U28" s="25">
        <v>0</v>
      </c>
      <c r="V28" s="25"/>
      <c r="W28" s="26" t="e">
        <f t="shared" si="0"/>
        <v>#DIV/0!</v>
      </c>
    </row>
    <row r="29" spans="2:23" ht="30" customHeight="1" x14ac:dyDescent="0.45">
      <c r="B29" s="37"/>
      <c r="C29" s="40" t="s">
        <v>38</v>
      </c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>
        <v>0</v>
      </c>
      <c r="U29" s="25">
        <v>0</v>
      </c>
      <c r="V29" s="25"/>
      <c r="W29" s="26" t="e">
        <f t="shared" si="0"/>
        <v>#DIV/0!</v>
      </c>
    </row>
    <row r="30" spans="2:23" ht="30" customHeight="1" x14ac:dyDescent="0.45">
      <c r="B30" s="37"/>
      <c r="C30" s="40" t="s">
        <v>25</v>
      </c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30">
        <v>0</v>
      </c>
      <c r="U30" s="30">
        <v>0</v>
      </c>
      <c r="V30" s="25"/>
      <c r="W30" s="31" t="e">
        <f t="shared" si="0"/>
        <v>#DIV/0!</v>
      </c>
    </row>
    <row r="31" spans="2:23" ht="30" customHeight="1" x14ac:dyDescent="0.45">
      <c r="B31" s="37"/>
      <c r="C31" s="27" t="s">
        <v>10</v>
      </c>
      <c r="D31" s="34">
        <f>SUM(D26:D30)</f>
        <v>0</v>
      </c>
      <c r="E31" s="36">
        <f>SUM(E26:E30)</f>
        <v>0</v>
      </c>
      <c r="F31" s="34">
        <f t="shared" ref="F31:S31" si="4">SUM(F26:F30)</f>
        <v>0</v>
      </c>
      <c r="G31" s="36">
        <f t="shared" si="4"/>
        <v>0</v>
      </c>
      <c r="H31" s="34">
        <f t="shared" si="4"/>
        <v>0</v>
      </c>
      <c r="I31" s="36">
        <f t="shared" si="4"/>
        <v>0</v>
      </c>
      <c r="J31" s="34">
        <f t="shared" si="4"/>
        <v>0</v>
      </c>
      <c r="K31" s="36">
        <f t="shared" si="4"/>
        <v>0</v>
      </c>
      <c r="L31" s="34">
        <f t="shared" si="4"/>
        <v>0</v>
      </c>
      <c r="M31" s="36">
        <f t="shared" si="4"/>
        <v>0</v>
      </c>
      <c r="N31" s="34">
        <f t="shared" si="4"/>
        <v>0</v>
      </c>
      <c r="O31" s="36">
        <f t="shared" si="4"/>
        <v>0</v>
      </c>
      <c r="P31" s="34">
        <f t="shared" si="4"/>
        <v>0</v>
      </c>
      <c r="Q31" s="36">
        <f t="shared" si="4"/>
        <v>0</v>
      </c>
      <c r="R31" s="34">
        <f t="shared" si="4"/>
        <v>0</v>
      </c>
      <c r="S31" s="36">
        <f t="shared" si="4"/>
        <v>0</v>
      </c>
      <c r="T31" s="34">
        <v>0</v>
      </c>
      <c r="U31" s="34">
        <v>0</v>
      </c>
      <c r="V31" s="34"/>
      <c r="W31" s="39" t="e">
        <f t="shared" si="0"/>
        <v>#DIV/0!</v>
      </c>
    </row>
    <row r="32" spans="2:23" ht="30" customHeight="1" x14ac:dyDescent="0.45">
      <c r="B32" s="37" t="s">
        <v>10</v>
      </c>
      <c r="C32" s="43"/>
      <c r="D32" s="34">
        <f t="shared" ref="D32:S32" si="5">SUM(D6:D31)-D16-D25-D31</f>
        <v>0</v>
      </c>
      <c r="E32" s="38">
        <f t="shared" si="5"/>
        <v>0</v>
      </c>
      <c r="F32" s="34">
        <f t="shared" si="5"/>
        <v>16</v>
      </c>
      <c r="G32" s="38">
        <f t="shared" si="5"/>
        <v>322422</v>
      </c>
      <c r="H32" s="34">
        <f t="shared" si="5"/>
        <v>0</v>
      </c>
      <c r="I32" s="38">
        <f t="shared" si="5"/>
        <v>0</v>
      </c>
      <c r="J32" s="34">
        <f t="shared" si="5"/>
        <v>57</v>
      </c>
      <c r="K32" s="38">
        <f t="shared" si="5"/>
        <v>1877075</v>
      </c>
      <c r="L32" s="34">
        <f t="shared" si="5"/>
        <v>0</v>
      </c>
      <c r="M32" s="38">
        <f t="shared" si="5"/>
        <v>0</v>
      </c>
      <c r="N32" s="34">
        <f t="shared" si="5"/>
        <v>40</v>
      </c>
      <c r="O32" s="38">
        <f t="shared" si="5"/>
        <v>1816705</v>
      </c>
      <c r="P32" s="34">
        <f t="shared" si="5"/>
        <v>9</v>
      </c>
      <c r="Q32" s="38">
        <f t="shared" si="5"/>
        <v>606436</v>
      </c>
      <c r="R32" s="34">
        <f t="shared" si="5"/>
        <v>0</v>
      </c>
      <c r="S32" s="38">
        <f t="shared" si="5"/>
        <v>0</v>
      </c>
      <c r="T32" s="34">
        <v>358</v>
      </c>
      <c r="U32" s="34">
        <v>11354146</v>
      </c>
      <c r="V32" s="34">
        <v>471</v>
      </c>
      <c r="W32" s="39">
        <f t="shared" si="0"/>
        <v>31715</v>
      </c>
    </row>
    <row r="33" spans="2:23" ht="30" customHeight="1" x14ac:dyDescent="0.45">
      <c r="B33" s="37" t="s">
        <v>39</v>
      </c>
      <c r="C33" s="43"/>
      <c r="D33" s="34"/>
      <c r="E33" s="36"/>
      <c r="F33" s="34"/>
      <c r="G33" s="38"/>
      <c r="H33" s="34"/>
      <c r="I33" s="38"/>
      <c r="J33" s="34"/>
      <c r="K33" s="38"/>
      <c r="L33" s="34"/>
      <c r="M33" s="38"/>
      <c r="N33" s="34"/>
      <c r="O33" s="38"/>
      <c r="P33" s="34"/>
      <c r="Q33" s="38"/>
      <c r="R33" s="34"/>
      <c r="S33" s="34"/>
      <c r="T33" s="34"/>
      <c r="U33" s="34"/>
      <c r="V33" s="34"/>
      <c r="W33" s="39"/>
    </row>
    <row r="34" spans="2:23" ht="30" customHeight="1" thickBot="1" x14ac:dyDescent="0.5">
      <c r="B34" s="44" t="s">
        <v>14</v>
      </c>
      <c r="C34" s="45"/>
      <c r="D34" s="46">
        <f t="shared" ref="D34:S34" si="6">SUM(D32:D33)</f>
        <v>0</v>
      </c>
      <c r="E34" s="47">
        <f t="shared" si="6"/>
        <v>0</v>
      </c>
      <c r="F34" s="46">
        <f t="shared" si="6"/>
        <v>16</v>
      </c>
      <c r="G34" s="47">
        <f t="shared" si="6"/>
        <v>322422</v>
      </c>
      <c r="H34" s="46">
        <f t="shared" si="6"/>
        <v>0</v>
      </c>
      <c r="I34" s="47">
        <f t="shared" si="6"/>
        <v>0</v>
      </c>
      <c r="J34" s="46">
        <f t="shared" si="6"/>
        <v>57</v>
      </c>
      <c r="K34" s="47">
        <f t="shared" si="6"/>
        <v>1877075</v>
      </c>
      <c r="L34" s="46">
        <f t="shared" si="6"/>
        <v>0</v>
      </c>
      <c r="M34" s="47">
        <f t="shared" si="6"/>
        <v>0</v>
      </c>
      <c r="N34" s="46">
        <f t="shared" si="6"/>
        <v>40</v>
      </c>
      <c r="O34" s="47">
        <f t="shared" si="6"/>
        <v>1816705</v>
      </c>
      <c r="P34" s="46">
        <f t="shared" si="6"/>
        <v>9</v>
      </c>
      <c r="Q34" s="47">
        <f t="shared" si="6"/>
        <v>606436</v>
      </c>
      <c r="R34" s="46">
        <f t="shared" si="6"/>
        <v>0</v>
      </c>
      <c r="S34" s="47">
        <f t="shared" si="6"/>
        <v>0</v>
      </c>
      <c r="T34" s="46">
        <v>358</v>
      </c>
      <c r="U34" s="46">
        <v>11354146</v>
      </c>
      <c r="V34" s="46">
        <v>469</v>
      </c>
      <c r="W34" s="48">
        <f>ROUND(U34/T34,0)</f>
        <v>31715</v>
      </c>
    </row>
  </sheetData>
  <mergeCells count="17">
    <mergeCell ref="B21:B25"/>
    <mergeCell ref="B26:B31"/>
    <mergeCell ref="B32:C32"/>
    <mergeCell ref="B33:C33"/>
    <mergeCell ref="B34:C34"/>
    <mergeCell ref="N3:O3"/>
    <mergeCell ref="P3:Q3"/>
    <mergeCell ref="R3:S3"/>
    <mergeCell ref="T3:U3"/>
    <mergeCell ref="V3:W3"/>
    <mergeCell ref="B6:B16"/>
    <mergeCell ref="B3:C4"/>
    <mergeCell ref="D3:E3"/>
    <mergeCell ref="F3:G3"/>
    <mergeCell ref="H3:I3"/>
    <mergeCell ref="J3:K3"/>
    <mergeCell ref="L3:M3"/>
  </mergeCells>
  <phoneticPr fontId="3"/>
  <conditionalFormatting sqref="W6:W34">
    <cfRule type="containsErrors" dxfId="0" priority="1" stopIfTrue="1">
      <formula>ISERROR(W6)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2022-01-20T23:54:30Z</dcterms:created>
  <dcterms:modified xsi:type="dcterms:W3CDTF">2022-01-20T23:54:31Z</dcterms:modified>
</cp:coreProperties>
</file>