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諸手当の支給状況\R3 4 teate\"/>
    </mc:Choice>
  </mc:AlternateContent>
  <bookViews>
    <workbookView xWindow="0" yWindow="0" windowWidth="14952" windowHeight="7212"/>
  </bookViews>
  <sheets>
    <sheet name="sheet1" sheetId="1" r:id="rId1"/>
  </sheets>
  <definedNames>
    <definedName name="_xlnm.Print_Area" localSheetId="0">sheet1!$A$1:$AB$35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V35" i="1" s="1"/>
  <c r="N33" i="1"/>
  <c r="N35" i="1" s="1"/>
  <c r="F33" i="1"/>
  <c r="F35" i="1" s="1"/>
  <c r="AB32" i="1"/>
  <c r="AA32" i="1"/>
  <c r="Z32" i="1"/>
  <c r="Y32" i="1"/>
  <c r="X32" i="1"/>
  <c r="W32" i="1"/>
  <c r="W33" i="1" s="1"/>
  <c r="W35" i="1" s="1"/>
  <c r="V32" i="1"/>
  <c r="U32" i="1"/>
  <c r="T32" i="1"/>
  <c r="S32" i="1"/>
  <c r="R32" i="1"/>
  <c r="Q32" i="1"/>
  <c r="P32" i="1"/>
  <c r="O32" i="1"/>
  <c r="O33" i="1" s="1"/>
  <c r="O35" i="1" s="1"/>
  <c r="N32" i="1"/>
  <c r="M32" i="1"/>
  <c r="L32" i="1"/>
  <c r="K32" i="1"/>
  <c r="J32" i="1"/>
  <c r="I32" i="1"/>
  <c r="H32" i="1"/>
  <c r="G32" i="1"/>
  <c r="G33" i="1" s="1"/>
  <c r="G35" i="1" s="1"/>
  <c r="F32" i="1"/>
  <c r="E32" i="1"/>
  <c r="D32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B17" i="1"/>
  <c r="AB33" i="1" s="1"/>
  <c r="AB35" i="1" s="1"/>
  <c r="AA17" i="1"/>
  <c r="AA33" i="1" s="1"/>
  <c r="AA35" i="1" s="1"/>
  <c r="Z17" i="1"/>
  <c r="Z33" i="1" s="1"/>
  <c r="Z35" i="1" s="1"/>
  <c r="Y17" i="1"/>
  <c r="Y33" i="1" s="1"/>
  <c r="Y35" i="1" s="1"/>
  <c r="X17" i="1"/>
  <c r="X33" i="1" s="1"/>
  <c r="X35" i="1" s="1"/>
  <c r="W17" i="1"/>
  <c r="V17" i="1"/>
  <c r="U17" i="1"/>
  <c r="U33" i="1" s="1"/>
  <c r="U35" i="1" s="1"/>
  <c r="T17" i="1"/>
  <c r="T33" i="1" s="1"/>
  <c r="T35" i="1" s="1"/>
  <c r="S17" i="1"/>
  <c r="S33" i="1" s="1"/>
  <c r="S35" i="1" s="1"/>
  <c r="R17" i="1"/>
  <c r="R33" i="1" s="1"/>
  <c r="R35" i="1" s="1"/>
  <c r="Q17" i="1"/>
  <c r="Q33" i="1" s="1"/>
  <c r="Q35" i="1" s="1"/>
  <c r="P17" i="1"/>
  <c r="P33" i="1" s="1"/>
  <c r="P35" i="1" s="1"/>
  <c r="O17" i="1"/>
  <c r="N17" i="1"/>
  <c r="M17" i="1"/>
  <c r="M33" i="1" s="1"/>
  <c r="M35" i="1" s="1"/>
  <c r="L17" i="1"/>
  <c r="L33" i="1" s="1"/>
  <c r="L35" i="1" s="1"/>
  <c r="K17" i="1"/>
  <c r="K33" i="1" s="1"/>
  <c r="K35" i="1" s="1"/>
  <c r="J17" i="1"/>
  <c r="J33" i="1" s="1"/>
  <c r="J35" i="1" s="1"/>
  <c r="I17" i="1"/>
  <c r="I33" i="1" s="1"/>
  <c r="I35" i="1" s="1"/>
  <c r="H17" i="1"/>
  <c r="H33" i="1" s="1"/>
  <c r="H35" i="1" s="1"/>
  <c r="G17" i="1"/>
  <c r="F17" i="1"/>
  <c r="E17" i="1"/>
  <c r="E33" i="1" s="1"/>
  <c r="E35" i="1" s="1"/>
  <c r="D17" i="1"/>
  <c r="D33" i="1" s="1"/>
  <c r="D35" i="1" s="1"/>
</calcChain>
</file>

<file path=xl/sharedStrings.xml><?xml version="1.0" encoding="utf-8"?>
<sst xmlns="http://schemas.openxmlformats.org/spreadsheetml/2006/main" count="90" uniqueCount="54">
  <si>
    <t>イ　交通機関利用者に係る支給段階別人員</t>
    <rPh sb="2" eb="4">
      <t>コウツウ</t>
    </rPh>
    <rPh sb="4" eb="6">
      <t>キカン</t>
    </rPh>
    <rPh sb="6" eb="9">
      <t>リヨウシャ</t>
    </rPh>
    <rPh sb="10" eb="11">
      <t>カカ</t>
    </rPh>
    <rPh sb="12" eb="14">
      <t>シキュウ</t>
    </rPh>
    <rPh sb="14" eb="17">
      <t>ダンカイベツ</t>
    </rPh>
    <rPh sb="17" eb="19">
      <t>ジンイン</t>
    </rPh>
    <phoneticPr fontId="5"/>
  </si>
  <si>
    <t>（イ）交通機関と交通用具併用</t>
    <rPh sb="3" eb="5">
      <t>コウツウ</t>
    </rPh>
    <rPh sb="5" eb="7">
      <t>キカン</t>
    </rPh>
    <rPh sb="8" eb="10">
      <t>コウツウ</t>
    </rPh>
    <rPh sb="10" eb="12">
      <t>ヨウグ</t>
    </rPh>
    <rPh sb="12" eb="14">
      <t>ヘイヨウ</t>
    </rPh>
    <phoneticPr fontId="5"/>
  </si>
  <si>
    <t>　(一般職員)</t>
    <rPh sb="2" eb="4">
      <t>イッパン</t>
    </rPh>
    <rPh sb="4" eb="6">
      <t>ショクイン</t>
    </rPh>
    <phoneticPr fontId="5"/>
  </si>
  <si>
    <t>区　　　分　　　　　　　　　　　　　　　　　　　　　　　　　　　　　　　　　　　　　　　　　　　　　　　　　　　　　　　　　　　　　　　　　　　　　　　　　　　　　　　（月　額）</t>
    <rPh sb="0" eb="1">
      <t>ク</t>
    </rPh>
    <rPh sb="4" eb="5">
      <t>ブン</t>
    </rPh>
    <rPh sb="85" eb="86">
      <t>ツキ</t>
    </rPh>
    <rPh sb="87" eb="88">
      <t>ガク</t>
    </rPh>
    <phoneticPr fontId="5"/>
  </si>
  <si>
    <t>1,000円以上　　　　　　　2,000円未満</t>
    <rPh sb="5" eb="6">
      <t>エン</t>
    </rPh>
    <rPh sb="6" eb="8">
      <t>イジョウ</t>
    </rPh>
    <rPh sb="20" eb="21">
      <t>エン</t>
    </rPh>
    <rPh sb="21" eb="23">
      <t>ミマン</t>
    </rPh>
    <phoneticPr fontId="5"/>
  </si>
  <si>
    <t>2,000円以上　　　　　　　3,000円未満</t>
    <rPh sb="5" eb="6">
      <t>エン</t>
    </rPh>
    <rPh sb="6" eb="8">
      <t>イジョウ</t>
    </rPh>
    <rPh sb="20" eb="21">
      <t>エン</t>
    </rPh>
    <rPh sb="21" eb="23">
      <t>ミマン</t>
    </rPh>
    <phoneticPr fontId="5"/>
  </si>
  <si>
    <t>3,000円以上　　　　　　　4,000円未満</t>
    <rPh sb="5" eb="6">
      <t>エン</t>
    </rPh>
    <rPh sb="6" eb="8">
      <t>イジョウ</t>
    </rPh>
    <rPh sb="20" eb="21">
      <t>エン</t>
    </rPh>
    <rPh sb="21" eb="23">
      <t>ミマン</t>
    </rPh>
    <phoneticPr fontId="5"/>
  </si>
  <si>
    <t>4,000円以上　　　　　　　5,000円未満</t>
    <rPh sb="5" eb="6">
      <t>エン</t>
    </rPh>
    <rPh sb="6" eb="8">
      <t>イジョウ</t>
    </rPh>
    <rPh sb="20" eb="21">
      <t>エン</t>
    </rPh>
    <rPh sb="21" eb="23">
      <t>ミマン</t>
    </rPh>
    <phoneticPr fontId="5"/>
  </si>
  <si>
    <t>5,000円以上　　　　　　　6,000円未満</t>
    <rPh sb="5" eb="6">
      <t>エン</t>
    </rPh>
    <rPh sb="6" eb="8">
      <t>イジョウ</t>
    </rPh>
    <rPh sb="20" eb="21">
      <t>エン</t>
    </rPh>
    <rPh sb="21" eb="23">
      <t>ミマン</t>
    </rPh>
    <phoneticPr fontId="5"/>
  </si>
  <si>
    <t>6,000円以上　　　　　　　7,000円未満</t>
    <rPh sb="5" eb="6">
      <t>エン</t>
    </rPh>
    <rPh sb="6" eb="8">
      <t>イジョウ</t>
    </rPh>
    <rPh sb="20" eb="21">
      <t>エン</t>
    </rPh>
    <rPh sb="21" eb="23">
      <t>ミマン</t>
    </rPh>
    <phoneticPr fontId="5"/>
  </si>
  <si>
    <t>7,000円以上　　　　　　　8,000円未満</t>
    <rPh sb="5" eb="6">
      <t>エン</t>
    </rPh>
    <rPh sb="6" eb="8">
      <t>イジョウ</t>
    </rPh>
    <rPh sb="20" eb="21">
      <t>エン</t>
    </rPh>
    <rPh sb="21" eb="23">
      <t>ミマン</t>
    </rPh>
    <phoneticPr fontId="5"/>
  </si>
  <si>
    <t>8,000円以上　　　　　　　9,000円未満</t>
    <rPh sb="5" eb="6">
      <t>エン</t>
    </rPh>
    <rPh sb="6" eb="8">
      <t>イジョウ</t>
    </rPh>
    <rPh sb="20" eb="21">
      <t>エン</t>
    </rPh>
    <rPh sb="21" eb="23">
      <t>ミマン</t>
    </rPh>
    <phoneticPr fontId="5"/>
  </si>
  <si>
    <t>9,000円以上　　　　　　　10,000円未満</t>
    <rPh sb="5" eb="6">
      <t>エン</t>
    </rPh>
    <rPh sb="6" eb="8">
      <t>イジョウ</t>
    </rPh>
    <rPh sb="21" eb="22">
      <t>エン</t>
    </rPh>
    <rPh sb="22" eb="24">
      <t>ミマン</t>
    </rPh>
    <phoneticPr fontId="5"/>
  </si>
  <si>
    <t>10,000円以上　　　　　　　11,000円未満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</si>
  <si>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11,000円以上　　　　　　　12,000円未満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</si>
  <si>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12,000円以上　　　　　　　13,000円未満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</si>
  <si>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13,000円以上　　　　　　　14,000円未満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</si>
  <si>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14,000円以上　　　　　　　15,000円未満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</si>
  <si>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15,000円以上　　　　　　　16,000円未満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</si>
  <si>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16,000円以上　　　　　　　17,000円未満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</si>
  <si>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17,000円以上　　　　　　　18,000円未満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</si>
  <si>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18,000円以上　　　　　　　19,000円未満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</si>
  <si>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19,000円以上　　　　　　　20,000円未満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</si>
  <si>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20,000円以上　　　　　　　21,000円未満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</si>
  <si>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21,000円以上　　　　　　　22,000円未満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</si>
  <si>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22,000円以上　　　　　　　23,000円未満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</si>
  <si>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23,000円以上　　　　　　　24,000円未満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</si>
  <si>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24,000円以上　　　　　　　25,000円未満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</si>
  <si>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25,000円以上　　　　　　　26,000円未満</t>
    <rPh sb="6" eb="7">
      <t>エン</t>
    </rPh>
    <rPh sb="7" eb="9">
      <t>イジョウ</t>
    </rPh>
    <rPh sb="22" eb="23">
      <t>エン</t>
    </rPh>
    <rPh sb="23" eb="25">
      <t>ミマン</t>
    </rPh>
    <phoneticPr fontId="5"/>
  </si>
  <si>
    <t>人</t>
    <rPh sb="0" eb="1">
      <t>ヒト</t>
    </rPh>
    <phoneticPr fontId="5"/>
  </si>
  <si>
    <t>知事</t>
    <rPh sb="0" eb="2">
      <t>チジ</t>
    </rPh>
    <phoneticPr fontId="5"/>
  </si>
  <si>
    <t>行政職</t>
    <rPh sb="0" eb="3">
      <t>ギョウセイショク</t>
    </rPh>
    <phoneticPr fontId="5"/>
  </si>
  <si>
    <t>教育職（一）</t>
    <rPh sb="4" eb="5">
      <t>イチ</t>
    </rPh>
    <phoneticPr fontId="5"/>
  </si>
  <si>
    <t>教育職（四）</t>
    <rPh sb="0" eb="2">
      <t>キョウイク</t>
    </rPh>
    <rPh sb="2" eb="3">
      <t>ショク</t>
    </rPh>
    <rPh sb="4" eb="5">
      <t>ヨン</t>
    </rPh>
    <phoneticPr fontId="5"/>
  </si>
  <si>
    <t>研究職</t>
    <rPh sb="0" eb="3">
      <t>ケンキュウショク</t>
    </rPh>
    <phoneticPr fontId="5"/>
  </si>
  <si>
    <t>医療職（一）</t>
    <rPh sb="0" eb="3">
      <t>イリョウショク</t>
    </rPh>
    <rPh sb="4" eb="5">
      <t>イチ</t>
    </rPh>
    <phoneticPr fontId="5"/>
  </si>
  <si>
    <t>医療職（二）</t>
    <rPh sb="0" eb="3">
      <t>イリョウショク</t>
    </rPh>
    <rPh sb="4" eb="5">
      <t>ニ</t>
    </rPh>
    <phoneticPr fontId="5"/>
  </si>
  <si>
    <t>医療職（三）</t>
    <rPh sb="0" eb="3">
      <t>イリョウショク</t>
    </rPh>
    <rPh sb="4" eb="5">
      <t>サン</t>
    </rPh>
    <phoneticPr fontId="5"/>
  </si>
  <si>
    <t>第一号任期付研究員</t>
    <rPh sb="0" eb="1">
      <t>ダイ</t>
    </rPh>
    <rPh sb="1" eb="2">
      <t>イチ</t>
    </rPh>
    <rPh sb="2" eb="3">
      <t>ゴウ</t>
    </rPh>
    <rPh sb="3" eb="5">
      <t>ニンキ</t>
    </rPh>
    <rPh sb="5" eb="6">
      <t>ツ</t>
    </rPh>
    <rPh sb="6" eb="9">
      <t>ケンキュウイン</t>
    </rPh>
    <phoneticPr fontId="5"/>
  </si>
  <si>
    <t>第二号任期付研究員</t>
    <rPh sb="0" eb="1">
      <t>ダイ</t>
    </rPh>
    <rPh sb="1" eb="2">
      <t>ニ</t>
    </rPh>
    <rPh sb="2" eb="3">
      <t>ゴウ</t>
    </rPh>
    <rPh sb="3" eb="5">
      <t>ニンキ</t>
    </rPh>
    <rPh sb="5" eb="6">
      <t>ツ</t>
    </rPh>
    <rPh sb="6" eb="9">
      <t>ケンキュウイン</t>
    </rPh>
    <phoneticPr fontId="5"/>
  </si>
  <si>
    <t>特定任期付　　　　　　職員</t>
    <rPh sb="0" eb="2">
      <t>トクテイ</t>
    </rPh>
    <rPh sb="2" eb="4">
      <t>ニンキ</t>
    </rPh>
    <rPh sb="4" eb="5">
      <t>ツ</t>
    </rPh>
    <rPh sb="11" eb="13">
      <t>ショクイン</t>
    </rPh>
    <phoneticPr fontId="5"/>
  </si>
  <si>
    <t>計</t>
    <rPh sb="0" eb="1">
      <t>ケイ</t>
    </rPh>
    <phoneticPr fontId="5"/>
  </si>
  <si>
    <t>議長</t>
    <rPh sb="0" eb="2">
      <t>ギチョウ</t>
    </rPh>
    <phoneticPr fontId="5"/>
  </si>
  <si>
    <t>人事委員会</t>
    <rPh sb="0" eb="2">
      <t>ジンジ</t>
    </rPh>
    <rPh sb="2" eb="5">
      <t>イインカイ</t>
    </rPh>
    <phoneticPr fontId="5"/>
  </si>
  <si>
    <t>選挙管理委員会</t>
    <rPh sb="0" eb="2">
      <t>センキョ</t>
    </rPh>
    <rPh sb="2" eb="4">
      <t>カンリ</t>
    </rPh>
    <rPh sb="4" eb="7">
      <t>イインカイ</t>
    </rPh>
    <phoneticPr fontId="5"/>
  </si>
  <si>
    <t>代表監査委員</t>
    <rPh sb="0" eb="2">
      <t>ダイヒョウ</t>
    </rPh>
    <rPh sb="2" eb="4">
      <t>カンサ</t>
    </rPh>
    <rPh sb="4" eb="6">
      <t>イイン</t>
    </rPh>
    <phoneticPr fontId="5"/>
  </si>
  <si>
    <t>教育委員会</t>
    <rPh sb="0" eb="2">
      <t>キョウイク</t>
    </rPh>
    <rPh sb="2" eb="5">
      <t>イインカイ</t>
    </rPh>
    <phoneticPr fontId="5"/>
  </si>
  <si>
    <t>教育職（二）</t>
    <rPh sb="0" eb="2">
      <t>キョウイク</t>
    </rPh>
    <rPh sb="2" eb="3">
      <t>ショク</t>
    </rPh>
    <rPh sb="4" eb="5">
      <t>ニ</t>
    </rPh>
    <phoneticPr fontId="5"/>
  </si>
  <si>
    <t>教育職（三）</t>
    <rPh sb="0" eb="2">
      <t>キョウイク</t>
    </rPh>
    <rPh sb="2" eb="3">
      <t>ショク</t>
    </rPh>
    <rPh sb="4" eb="5">
      <t>サン</t>
    </rPh>
    <phoneticPr fontId="5"/>
  </si>
  <si>
    <t>警察本部長</t>
    <rPh sb="0" eb="2">
      <t>ケイサツ</t>
    </rPh>
    <rPh sb="2" eb="5">
      <t>ホンブチョウ</t>
    </rPh>
    <phoneticPr fontId="5"/>
  </si>
  <si>
    <t>公安職</t>
    <rPh sb="0" eb="3">
      <t>コウアンショク</t>
    </rPh>
    <phoneticPr fontId="5"/>
  </si>
  <si>
    <t>医療職（二）</t>
    <rPh sb="0" eb="3">
      <t>イリョウショク</t>
    </rPh>
    <rPh sb="4" eb="5">
      <t>２</t>
    </rPh>
    <phoneticPr fontId="5"/>
  </si>
  <si>
    <t>技能職員等</t>
    <rPh sb="0" eb="2">
      <t>ギノウ</t>
    </rPh>
    <rPh sb="2" eb="4">
      <t>ショクイン</t>
    </rPh>
    <rPh sb="4" eb="5">
      <t>トウ</t>
    </rPh>
    <phoneticPr fontId="5"/>
  </si>
  <si>
    <t>全職員</t>
    <rPh sb="0" eb="3">
      <t>ゼンショクイン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</si>
</sst>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3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>
      <alignment vertical="center"/>
    </xf>
    <xf numFmtId="38" fontId="6" fillId="0" borderId="10" xfId="1" applyFont="1" applyFill="1" applyBorder="1">
      <alignment vertical="center"/>
    </xf>
    <xf numFmtId="38" fontId="6" fillId="0" borderId="11" xfId="1" applyFont="1" applyBorder="1">
      <alignment vertical="center"/>
    </xf>
    <xf numFmtId="0" fontId="0" fillId="0" borderId="12" xfId="0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12" xfId="1" applyFont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5" xfId="1" applyFont="1" applyBorder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6" fillId="0" borderId="17" xfId="1" applyFont="1" applyBorder="1">
      <alignment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6" fillId="0" borderId="19" xfId="1" applyFont="1" applyBorder="1">
      <alignment vertical="center"/>
    </xf>
    <xf numFmtId="38" fontId="6" fillId="0" borderId="19" xfId="1" applyFont="1" applyFill="1" applyBorder="1">
      <alignment vertical="center"/>
    </xf>
    <xf numFmtId="38" fontId="6" fillId="0" borderId="20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35"/>
  <sheetViews>
    <sheetView showZeros="0" tabSelected="1" view="pageBreakPreview" zoomScale="80" zoomScaleNormal="100" zoomScaleSheetLayoutView="80" workbookViewId="0">
      <pane xSplit="3" ySplit="5" topLeftCell="H6" activePane="bottomRight" state="frozen"/>
      <selection activeCell="L34" sqref="L34"/>
      <selection pane="topRight" activeCell="L34" sqref="L34"/>
      <selection pane="bottomLeft" activeCell="L34" sqref="L34"/>
      <selection pane="bottomRight" activeCell="J10" sqref="J10"/>
    </sheetView>
  </sheetViews>
  <sheetFormatPr defaultRowHeight="18" x14ac:dyDescent="0.45"/>
  <cols>
    <col min="1" max="1" width="1.5" customWidth="1"/>
    <col min="2" max="2" width="14.09765625" customWidth="1"/>
    <col min="3" max="3" width="10.5" customWidth="1"/>
    <col min="4" max="19" width="7.09765625" customWidth="1"/>
    <col min="20" max="20" width="7.09765625" style="3" customWidth="1"/>
    <col min="21" max="28" width="7.09765625" customWidth="1"/>
  </cols>
  <sheetData>
    <row r="1" spans="2:28" ht="6" customHeight="1" x14ac:dyDescent="0.45">
      <c r="B1" s="1"/>
      <c r="C1" s="1"/>
      <c r="D1" s="2"/>
    </row>
    <row r="2" spans="2:28" ht="23.25" customHeight="1" x14ac:dyDescent="0.45">
      <c r="B2" s="4" t="s">
        <v>0</v>
      </c>
      <c r="I2" s="2"/>
    </row>
    <row r="3" spans="2:28" ht="17.25" customHeight="1" x14ac:dyDescent="0.45">
      <c r="B3" s="5" t="s">
        <v>1</v>
      </c>
    </row>
    <row r="4" spans="2:28" ht="17.25" customHeight="1" thickBot="1" x14ac:dyDescent="0.5">
      <c r="B4" s="6" t="s">
        <v>2</v>
      </c>
    </row>
    <row r="5" spans="2:28" ht="59.25" customHeight="1" x14ac:dyDescent="0.45">
      <c r="B5" s="7" t="s">
        <v>3</v>
      </c>
      <c r="C5" s="8"/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10" t="s">
        <v>20</v>
      </c>
      <c r="U5" s="9" t="s">
        <v>21</v>
      </c>
      <c r="V5" s="9" t="s">
        <v>22</v>
      </c>
      <c r="W5" s="9" t="s">
        <v>23</v>
      </c>
      <c r="X5" s="9" t="s">
        <v>24</v>
      </c>
      <c r="Y5" s="9" t="s">
        <v>25</v>
      </c>
      <c r="Z5" s="9" t="s">
        <v>26</v>
      </c>
      <c r="AA5" s="9" t="s">
        <v>27</v>
      </c>
      <c r="AB5" s="11" t="s">
        <v>28</v>
      </c>
    </row>
    <row r="6" spans="2:28" ht="14.25" customHeight="1" x14ac:dyDescent="0.45">
      <c r="B6" s="12"/>
      <c r="C6" s="13"/>
      <c r="D6" s="14" t="s">
        <v>29</v>
      </c>
      <c r="E6" s="14" t="s">
        <v>29</v>
      </c>
      <c r="F6" s="14" t="s">
        <v>29</v>
      </c>
      <c r="G6" s="14" t="s">
        <v>29</v>
      </c>
      <c r="H6" s="14" t="s">
        <v>29</v>
      </c>
      <c r="I6" s="14" t="s">
        <v>29</v>
      </c>
      <c r="J6" s="14" t="s">
        <v>29</v>
      </c>
      <c r="K6" s="14" t="s">
        <v>29</v>
      </c>
      <c r="L6" s="14" t="s">
        <v>29</v>
      </c>
      <c r="M6" s="14" t="s">
        <v>29</v>
      </c>
      <c r="N6" s="14" t="s">
        <v>29</v>
      </c>
      <c r="O6" s="14" t="s">
        <v>29</v>
      </c>
      <c r="P6" s="14" t="s">
        <v>29</v>
      </c>
      <c r="Q6" s="14" t="s">
        <v>29</v>
      </c>
      <c r="R6" s="14" t="s">
        <v>29</v>
      </c>
      <c r="S6" s="14" t="s">
        <v>29</v>
      </c>
      <c r="T6" s="15" t="s">
        <v>29</v>
      </c>
      <c r="U6" s="14" t="s">
        <v>29</v>
      </c>
      <c r="V6" s="14" t="s">
        <v>29</v>
      </c>
      <c r="W6" s="14" t="s">
        <v>29</v>
      </c>
      <c r="X6" s="14" t="s">
        <v>29</v>
      </c>
      <c r="Y6" s="14" t="s">
        <v>29</v>
      </c>
      <c r="Z6" s="14" t="s">
        <v>29</v>
      </c>
      <c r="AA6" s="14" t="s">
        <v>29</v>
      </c>
      <c r="AB6" s="16" t="s">
        <v>29</v>
      </c>
    </row>
    <row r="7" spans="2:28" ht="27.75" customHeight="1" x14ac:dyDescent="0.45">
      <c r="B7" s="17" t="s">
        <v>30</v>
      </c>
      <c r="C7" s="18" t="s">
        <v>31</v>
      </c>
      <c r="D7" s="19"/>
      <c r="E7" s="20"/>
      <c r="F7" s="20"/>
      <c r="G7" s="20"/>
      <c r="H7" s="20">
        <v>2</v>
      </c>
      <c r="I7" s="20"/>
      <c r="J7" s="20">
        <v>1</v>
      </c>
      <c r="K7" s="20">
        <v>2</v>
      </c>
      <c r="L7" s="20"/>
      <c r="M7" s="19">
        <v>1</v>
      </c>
      <c r="N7" s="20"/>
      <c r="O7" s="20">
        <v>1</v>
      </c>
      <c r="P7" s="20">
        <v>1</v>
      </c>
      <c r="Q7" s="20">
        <v>2</v>
      </c>
      <c r="R7" s="20">
        <v>1</v>
      </c>
      <c r="S7" s="20">
        <v>1</v>
      </c>
      <c r="T7" s="21">
        <v>2</v>
      </c>
      <c r="U7" s="20">
        <v>1</v>
      </c>
      <c r="V7" s="20">
        <v>2</v>
      </c>
      <c r="W7" s="20"/>
      <c r="X7" s="20"/>
      <c r="Y7" s="20"/>
      <c r="Z7" s="20">
        <v>3</v>
      </c>
      <c r="AA7" s="20">
        <v>2</v>
      </c>
      <c r="AB7" s="22"/>
    </row>
    <row r="8" spans="2:28" ht="27.75" customHeight="1" x14ac:dyDescent="0.45">
      <c r="B8" s="17"/>
      <c r="C8" s="23" t="s">
        <v>32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0"/>
      <c r="V8" s="20"/>
      <c r="W8" s="20"/>
      <c r="X8" s="20"/>
      <c r="Y8" s="20"/>
      <c r="Z8" s="20"/>
      <c r="AA8" s="20"/>
      <c r="AB8" s="22"/>
    </row>
    <row r="9" spans="2:28" ht="27.75" customHeight="1" x14ac:dyDescent="0.45">
      <c r="B9" s="17"/>
      <c r="C9" s="24" t="s">
        <v>33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20"/>
      <c r="V9" s="20"/>
      <c r="W9" s="20"/>
      <c r="X9" s="20"/>
      <c r="Y9" s="20"/>
      <c r="Z9" s="20"/>
      <c r="AA9" s="20"/>
      <c r="AB9" s="22"/>
    </row>
    <row r="10" spans="2:28" ht="27.75" customHeight="1" x14ac:dyDescent="0.45">
      <c r="B10" s="17"/>
      <c r="C10" s="23" t="s">
        <v>34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0"/>
      <c r="V10" s="20"/>
      <c r="W10" s="20"/>
      <c r="X10" s="20"/>
      <c r="Y10" s="20"/>
      <c r="Z10" s="20"/>
      <c r="AA10" s="20"/>
      <c r="AB10" s="22"/>
    </row>
    <row r="11" spans="2:28" ht="27.75" customHeight="1" x14ac:dyDescent="0.45">
      <c r="B11" s="17"/>
      <c r="C11" s="24" t="s">
        <v>35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0"/>
      <c r="V11" s="20"/>
      <c r="W11" s="20"/>
      <c r="X11" s="20"/>
      <c r="Y11" s="20"/>
      <c r="Z11" s="20"/>
      <c r="AA11" s="20"/>
      <c r="AB11" s="22"/>
    </row>
    <row r="12" spans="2:28" ht="27.75" customHeight="1" x14ac:dyDescent="0.45">
      <c r="B12" s="17"/>
      <c r="C12" s="24" t="s">
        <v>36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20"/>
      <c r="V12" s="20"/>
      <c r="W12" s="20"/>
      <c r="X12" s="20"/>
      <c r="Y12" s="20"/>
      <c r="Z12" s="20"/>
      <c r="AA12" s="20"/>
      <c r="AB12" s="22"/>
    </row>
    <row r="13" spans="2:28" ht="27.75" customHeight="1" x14ac:dyDescent="0.45">
      <c r="B13" s="17"/>
      <c r="C13" s="24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0"/>
      <c r="V13" s="20"/>
      <c r="W13" s="20"/>
      <c r="X13" s="20"/>
      <c r="Y13" s="20"/>
      <c r="Z13" s="20"/>
      <c r="AA13" s="20"/>
      <c r="AB13" s="22"/>
    </row>
    <row r="14" spans="2:28" ht="27.75" customHeight="1" x14ac:dyDescent="0.45">
      <c r="B14" s="17"/>
      <c r="C14" s="25" t="s">
        <v>38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0"/>
      <c r="V14" s="20"/>
      <c r="W14" s="20"/>
      <c r="X14" s="20"/>
      <c r="Y14" s="20"/>
      <c r="Z14" s="20"/>
      <c r="AA14" s="20"/>
      <c r="AB14" s="22"/>
    </row>
    <row r="15" spans="2:28" ht="27.75" customHeight="1" x14ac:dyDescent="0.45">
      <c r="B15" s="17"/>
      <c r="C15" s="25" t="s">
        <v>39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0"/>
      <c r="V15" s="20"/>
      <c r="W15" s="20"/>
      <c r="X15" s="20"/>
      <c r="Y15" s="20"/>
      <c r="Z15" s="20"/>
      <c r="AA15" s="20"/>
      <c r="AB15" s="22"/>
    </row>
    <row r="16" spans="2:28" ht="27.75" customHeight="1" x14ac:dyDescent="0.45">
      <c r="B16" s="17"/>
      <c r="C16" s="25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20"/>
      <c r="V16" s="20"/>
      <c r="W16" s="20"/>
      <c r="X16" s="20"/>
      <c r="Y16" s="20"/>
      <c r="Z16" s="20"/>
      <c r="AA16" s="20"/>
      <c r="AB16" s="22"/>
    </row>
    <row r="17" spans="2:28" ht="27.75" customHeight="1" x14ac:dyDescent="0.45">
      <c r="B17" s="26"/>
      <c r="C17" s="27" t="s">
        <v>41</v>
      </c>
      <c r="D17" s="28">
        <f t="shared" ref="D17:AB17" si="0">SUM(D7:D16)</f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2</v>
      </c>
      <c r="I17" s="28">
        <f t="shared" si="0"/>
        <v>0</v>
      </c>
      <c r="J17" s="28">
        <f t="shared" si="0"/>
        <v>1</v>
      </c>
      <c r="K17" s="28">
        <f t="shared" si="0"/>
        <v>2</v>
      </c>
      <c r="L17" s="28">
        <f t="shared" si="0"/>
        <v>0</v>
      </c>
      <c r="M17" s="28">
        <f t="shared" si="0"/>
        <v>1</v>
      </c>
      <c r="N17" s="28">
        <f t="shared" si="0"/>
        <v>0</v>
      </c>
      <c r="O17" s="28">
        <f t="shared" si="0"/>
        <v>1</v>
      </c>
      <c r="P17" s="28">
        <f t="shared" si="0"/>
        <v>1</v>
      </c>
      <c r="Q17" s="28">
        <f t="shared" si="0"/>
        <v>2</v>
      </c>
      <c r="R17" s="28">
        <f t="shared" si="0"/>
        <v>1</v>
      </c>
      <c r="S17" s="28">
        <f t="shared" si="0"/>
        <v>1</v>
      </c>
      <c r="T17" s="29">
        <f t="shared" si="0"/>
        <v>2</v>
      </c>
      <c r="U17" s="28">
        <f t="shared" si="0"/>
        <v>1</v>
      </c>
      <c r="V17" s="28">
        <f t="shared" si="0"/>
        <v>2</v>
      </c>
      <c r="W17" s="28">
        <f t="shared" si="0"/>
        <v>0</v>
      </c>
      <c r="X17" s="28">
        <f t="shared" si="0"/>
        <v>0</v>
      </c>
      <c r="Y17" s="28">
        <f t="shared" si="0"/>
        <v>0</v>
      </c>
      <c r="Z17" s="28">
        <f t="shared" si="0"/>
        <v>3</v>
      </c>
      <c r="AA17" s="28">
        <f t="shared" si="0"/>
        <v>2</v>
      </c>
      <c r="AB17" s="30">
        <f t="shared" si="0"/>
        <v>0</v>
      </c>
    </row>
    <row r="18" spans="2:28" ht="27.75" customHeight="1" x14ac:dyDescent="0.45">
      <c r="B18" s="31" t="s">
        <v>42</v>
      </c>
      <c r="C18" s="23" t="s">
        <v>31</v>
      </c>
      <c r="D18" s="28"/>
      <c r="E18" s="28"/>
      <c r="F18" s="28"/>
      <c r="G18" s="28"/>
      <c r="H18" s="28"/>
      <c r="I18" s="28"/>
      <c r="J18" s="28"/>
      <c r="K18" s="28"/>
      <c r="L18" s="28"/>
      <c r="M18" s="20">
        <v>1</v>
      </c>
      <c r="N18" s="28"/>
      <c r="O18" s="28"/>
      <c r="P18" s="28"/>
      <c r="Q18" s="28"/>
      <c r="R18" s="28"/>
      <c r="S18" s="28"/>
      <c r="T18" s="29"/>
      <c r="U18" s="28"/>
      <c r="V18" s="28"/>
      <c r="W18" s="28"/>
      <c r="X18" s="28"/>
      <c r="Y18" s="28"/>
      <c r="Z18" s="28"/>
      <c r="AA18" s="28"/>
      <c r="AB18" s="30"/>
    </row>
    <row r="19" spans="2:28" ht="27.75" customHeight="1" x14ac:dyDescent="0.45">
      <c r="B19" s="31" t="s">
        <v>43</v>
      </c>
      <c r="C19" s="23" t="s">
        <v>31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8"/>
      <c r="V19" s="28"/>
      <c r="W19" s="28"/>
      <c r="X19" s="28"/>
      <c r="Y19" s="28"/>
      <c r="Z19" s="28"/>
      <c r="AA19" s="28"/>
      <c r="AB19" s="30"/>
    </row>
    <row r="20" spans="2:28" ht="27.75" customHeight="1" x14ac:dyDescent="0.45">
      <c r="B20" s="31" t="s">
        <v>44</v>
      </c>
      <c r="C20" s="23" t="s">
        <v>31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8"/>
      <c r="V20" s="28"/>
      <c r="W20" s="28"/>
      <c r="X20" s="28"/>
      <c r="Y20" s="28"/>
      <c r="Z20" s="28"/>
      <c r="AA20" s="28"/>
      <c r="AB20" s="30"/>
    </row>
    <row r="21" spans="2:28" ht="27.75" customHeight="1" x14ac:dyDescent="0.45">
      <c r="B21" s="31" t="s">
        <v>45</v>
      </c>
      <c r="C21" s="23" t="s">
        <v>31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8"/>
      <c r="V21" s="28"/>
      <c r="W21" s="28"/>
      <c r="X21" s="28"/>
      <c r="Y21" s="28"/>
      <c r="Z21" s="28"/>
      <c r="AA21" s="28"/>
      <c r="AB21" s="30"/>
    </row>
    <row r="22" spans="2:28" ht="27.75" customHeight="1" x14ac:dyDescent="0.45">
      <c r="B22" s="32" t="s">
        <v>46</v>
      </c>
      <c r="C22" s="23" t="s">
        <v>31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v>1</v>
      </c>
      <c r="P22" s="20"/>
      <c r="Q22" s="20"/>
      <c r="R22" s="20"/>
      <c r="S22" s="20"/>
      <c r="T22" s="21">
        <v>1</v>
      </c>
      <c r="U22" s="20">
        <v>1</v>
      </c>
      <c r="V22" s="20"/>
      <c r="W22" s="20">
        <v>2</v>
      </c>
      <c r="X22" s="20"/>
      <c r="Y22" s="20"/>
      <c r="Z22" s="20"/>
      <c r="AA22" s="20"/>
      <c r="AB22" s="22"/>
    </row>
    <row r="23" spans="2:28" ht="27.75" customHeight="1" x14ac:dyDescent="0.45">
      <c r="B23" s="32"/>
      <c r="C23" s="24" t="s">
        <v>47</v>
      </c>
      <c r="D23" s="20"/>
      <c r="E23" s="20"/>
      <c r="F23" s="20"/>
      <c r="G23" s="20"/>
      <c r="H23" s="20"/>
      <c r="I23" s="20">
        <v>1</v>
      </c>
      <c r="J23" s="20"/>
      <c r="K23" s="20">
        <v>1</v>
      </c>
      <c r="L23" s="20">
        <v>1</v>
      </c>
      <c r="M23" s="20"/>
      <c r="N23" s="20">
        <v>1</v>
      </c>
      <c r="O23" s="20">
        <v>1</v>
      </c>
      <c r="P23" s="20"/>
      <c r="Q23" s="20"/>
      <c r="R23" s="20"/>
      <c r="S23" s="20"/>
      <c r="T23" s="21"/>
      <c r="U23" s="20">
        <v>1</v>
      </c>
      <c r="V23" s="20">
        <v>1</v>
      </c>
      <c r="W23" s="20"/>
      <c r="X23" s="20"/>
      <c r="Y23" s="20"/>
      <c r="Z23" s="20"/>
      <c r="AA23" s="20"/>
      <c r="AB23" s="22"/>
    </row>
    <row r="24" spans="2:28" ht="27.75" customHeight="1" x14ac:dyDescent="0.45">
      <c r="B24" s="32"/>
      <c r="C24" s="24" t="s">
        <v>48</v>
      </c>
      <c r="D24" s="20"/>
      <c r="E24" s="20"/>
      <c r="F24" s="20"/>
      <c r="G24" s="20">
        <v>1</v>
      </c>
      <c r="H24" s="20">
        <v>1</v>
      </c>
      <c r="I24" s="20">
        <v>1</v>
      </c>
      <c r="J24" s="20"/>
      <c r="K24" s="20"/>
      <c r="L24" s="20">
        <v>1</v>
      </c>
      <c r="M24" s="20"/>
      <c r="N24" s="20"/>
      <c r="O24" s="20"/>
      <c r="P24" s="20"/>
      <c r="Q24" s="20"/>
      <c r="R24" s="20"/>
      <c r="S24" s="20"/>
      <c r="T24" s="21"/>
      <c r="U24" s="20"/>
      <c r="V24" s="20"/>
      <c r="W24" s="20">
        <v>1</v>
      </c>
      <c r="X24" s="20"/>
      <c r="Y24" s="20">
        <v>1</v>
      </c>
      <c r="Z24" s="20"/>
      <c r="AA24" s="20">
        <v>1</v>
      </c>
      <c r="AB24" s="22"/>
    </row>
    <row r="25" spans="2:28" ht="27.75" customHeight="1" x14ac:dyDescent="0.45">
      <c r="B25" s="32"/>
      <c r="C25" s="24" t="s">
        <v>36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0"/>
      <c r="V25" s="20"/>
      <c r="W25" s="20"/>
      <c r="X25" s="20"/>
      <c r="Y25" s="20"/>
      <c r="Z25" s="20"/>
      <c r="AA25" s="20"/>
      <c r="AB25" s="22"/>
    </row>
    <row r="26" spans="2:28" ht="27.75" customHeight="1" x14ac:dyDescent="0.45">
      <c r="B26" s="32"/>
      <c r="C26" s="23" t="s">
        <v>41</v>
      </c>
      <c r="D26" s="28">
        <f t="shared" ref="D26:T26" si="1">SUM(D22:D25)</f>
        <v>0</v>
      </c>
      <c r="E26" s="28">
        <f t="shared" si="1"/>
        <v>0</v>
      </c>
      <c r="F26" s="28">
        <f t="shared" si="1"/>
        <v>0</v>
      </c>
      <c r="G26" s="28">
        <f t="shared" si="1"/>
        <v>1</v>
      </c>
      <c r="H26" s="28">
        <f t="shared" si="1"/>
        <v>1</v>
      </c>
      <c r="I26" s="28">
        <f t="shared" si="1"/>
        <v>2</v>
      </c>
      <c r="J26" s="28">
        <f t="shared" si="1"/>
        <v>0</v>
      </c>
      <c r="K26" s="28">
        <f t="shared" si="1"/>
        <v>1</v>
      </c>
      <c r="L26" s="28">
        <f t="shared" si="1"/>
        <v>2</v>
      </c>
      <c r="M26" s="28">
        <f t="shared" si="1"/>
        <v>0</v>
      </c>
      <c r="N26" s="28">
        <f t="shared" si="1"/>
        <v>1</v>
      </c>
      <c r="O26" s="28">
        <f t="shared" si="1"/>
        <v>2</v>
      </c>
      <c r="P26" s="28">
        <f t="shared" si="1"/>
        <v>0</v>
      </c>
      <c r="Q26" s="28">
        <f t="shared" si="1"/>
        <v>0</v>
      </c>
      <c r="R26" s="28">
        <f t="shared" si="1"/>
        <v>0</v>
      </c>
      <c r="S26" s="28">
        <f t="shared" si="1"/>
        <v>0</v>
      </c>
      <c r="T26" s="28">
        <f t="shared" si="1"/>
        <v>1</v>
      </c>
      <c r="U26" s="28">
        <f>SUM(U22:U25)</f>
        <v>2</v>
      </c>
      <c r="V26" s="33">
        <f t="shared" ref="V26:AB26" si="2">SUM(V22:V25)</f>
        <v>1</v>
      </c>
      <c r="W26" s="33">
        <f t="shared" si="2"/>
        <v>3</v>
      </c>
      <c r="X26" s="33">
        <f t="shared" si="2"/>
        <v>0</v>
      </c>
      <c r="Y26" s="33">
        <f t="shared" si="2"/>
        <v>1</v>
      </c>
      <c r="Z26" s="33">
        <f t="shared" si="2"/>
        <v>0</v>
      </c>
      <c r="AA26" s="33">
        <f t="shared" si="2"/>
        <v>1</v>
      </c>
      <c r="AB26" s="30">
        <f t="shared" si="2"/>
        <v>0</v>
      </c>
    </row>
    <row r="27" spans="2:28" ht="27.75" customHeight="1" x14ac:dyDescent="0.45">
      <c r="B27" s="32" t="s">
        <v>49</v>
      </c>
      <c r="C27" s="34" t="s">
        <v>31</v>
      </c>
      <c r="D27" s="20"/>
      <c r="E27" s="20"/>
      <c r="F27" s="20"/>
      <c r="G27" s="20"/>
      <c r="H27" s="20"/>
      <c r="I27" s="20"/>
      <c r="J27" s="20"/>
      <c r="K27" s="20">
        <v>1</v>
      </c>
      <c r="L27" s="20"/>
      <c r="M27" s="20"/>
      <c r="N27" s="20"/>
      <c r="O27" s="20"/>
      <c r="P27" s="20">
        <v>1</v>
      </c>
      <c r="Q27" s="20"/>
      <c r="R27" s="20"/>
      <c r="S27" s="20"/>
      <c r="T27" s="21"/>
      <c r="U27" s="20"/>
      <c r="V27" s="20"/>
      <c r="W27" s="20">
        <v>1</v>
      </c>
      <c r="X27" s="20"/>
      <c r="Y27" s="20"/>
      <c r="Z27" s="20"/>
      <c r="AA27" s="20"/>
      <c r="AB27" s="22"/>
    </row>
    <row r="28" spans="2:28" ht="27.75" customHeight="1" x14ac:dyDescent="0.45">
      <c r="B28" s="32"/>
      <c r="C28" s="23" t="s">
        <v>50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0"/>
      <c r="V28" s="20"/>
      <c r="W28" s="20"/>
      <c r="X28" s="20"/>
      <c r="Y28" s="20"/>
      <c r="Z28" s="20"/>
      <c r="AA28" s="20">
        <v>1</v>
      </c>
      <c r="AB28" s="22"/>
    </row>
    <row r="29" spans="2:28" ht="27.75" customHeight="1" x14ac:dyDescent="0.45">
      <c r="B29" s="32"/>
      <c r="C29" s="23" t="s">
        <v>34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0"/>
      <c r="V29" s="20"/>
      <c r="W29" s="20"/>
      <c r="X29" s="20"/>
      <c r="Y29" s="20"/>
      <c r="Z29" s="20"/>
      <c r="AA29" s="20"/>
      <c r="AB29" s="22"/>
    </row>
    <row r="30" spans="2:28" ht="27.75" customHeight="1" x14ac:dyDescent="0.45">
      <c r="B30" s="32"/>
      <c r="C30" s="34" t="s">
        <v>51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0"/>
      <c r="V30" s="20"/>
      <c r="W30" s="20"/>
      <c r="X30" s="20"/>
      <c r="Y30" s="20"/>
      <c r="Z30" s="20"/>
      <c r="AA30" s="20"/>
      <c r="AB30" s="22"/>
    </row>
    <row r="31" spans="2:28" ht="27.75" customHeight="1" x14ac:dyDescent="0.45">
      <c r="B31" s="32"/>
      <c r="C31" s="34" t="s">
        <v>37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0"/>
      <c r="V31" s="20"/>
      <c r="W31" s="20"/>
      <c r="X31" s="20"/>
      <c r="Y31" s="20"/>
      <c r="Z31" s="20"/>
      <c r="AA31" s="20"/>
      <c r="AB31" s="22"/>
    </row>
    <row r="32" spans="2:28" ht="27.75" customHeight="1" x14ac:dyDescent="0.45">
      <c r="B32" s="32"/>
      <c r="C32" s="23" t="s">
        <v>41</v>
      </c>
      <c r="D32" s="28">
        <f>SUM(D27:D31)</f>
        <v>0</v>
      </c>
      <c r="E32" s="28">
        <f>SUM(E27:E31)</f>
        <v>0</v>
      </c>
      <c r="F32" s="28">
        <f>SUM(F27:F31)</f>
        <v>0</v>
      </c>
      <c r="G32" s="28">
        <f t="shared" ref="G32:AB32" si="3">SUM(G27:G31)</f>
        <v>0</v>
      </c>
      <c r="H32" s="28">
        <f t="shared" si="3"/>
        <v>0</v>
      </c>
      <c r="I32" s="28">
        <f t="shared" si="3"/>
        <v>0</v>
      </c>
      <c r="J32" s="28">
        <f t="shared" si="3"/>
        <v>0</v>
      </c>
      <c r="K32" s="28">
        <f t="shared" si="3"/>
        <v>1</v>
      </c>
      <c r="L32" s="28">
        <f t="shared" si="3"/>
        <v>0</v>
      </c>
      <c r="M32" s="28">
        <f t="shared" si="3"/>
        <v>0</v>
      </c>
      <c r="N32" s="28">
        <f t="shared" si="3"/>
        <v>0</v>
      </c>
      <c r="O32" s="28">
        <f t="shared" si="3"/>
        <v>0</v>
      </c>
      <c r="P32" s="28">
        <f t="shared" si="3"/>
        <v>1</v>
      </c>
      <c r="Q32" s="28">
        <f t="shared" si="3"/>
        <v>0</v>
      </c>
      <c r="R32" s="28">
        <f t="shared" si="3"/>
        <v>0</v>
      </c>
      <c r="S32" s="28">
        <f t="shared" si="3"/>
        <v>0</v>
      </c>
      <c r="T32" s="28">
        <f t="shared" si="3"/>
        <v>0</v>
      </c>
      <c r="U32" s="28">
        <f t="shared" si="3"/>
        <v>0</v>
      </c>
      <c r="V32" s="28">
        <f t="shared" si="3"/>
        <v>0</v>
      </c>
      <c r="W32" s="28">
        <f t="shared" si="3"/>
        <v>1</v>
      </c>
      <c r="X32" s="28">
        <f t="shared" si="3"/>
        <v>0</v>
      </c>
      <c r="Y32" s="28">
        <f t="shared" si="3"/>
        <v>0</v>
      </c>
      <c r="Z32" s="28">
        <f t="shared" si="3"/>
        <v>0</v>
      </c>
      <c r="AA32" s="28">
        <f t="shared" si="3"/>
        <v>1</v>
      </c>
      <c r="AB32" s="30">
        <f t="shared" si="3"/>
        <v>0</v>
      </c>
    </row>
    <row r="33" spans="2:28" ht="27.75" customHeight="1" x14ac:dyDescent="0.45">
      <c r="B33" s="32" t="s">
        <v>41</v>
      </c>
      <c r="C33" s="35"/>
      <c r="D33" s="28">
        <f>SUM(D7:D32)-D17-D26-D32</f>
        <v>0</v>
      </c>
      <c r="E33" s="28">
        <f>SUM(E7:E32)-E17-E26-E32</f>
        <v>0</v>
      </c>
      <c r="F33" s="28">
        <f>SUM(F7:F32)-F17-F26-F32</f>
        <v>0</v>
      </c>
      <c r="G33" s="28">
        <f t="shared" ref="G33:AB33" si="4">SUM(G7:G32)-G17-G26-G32</f>
        <v>1</v>
      </c>
      <c r="H33" s="28">
        <f t="shared" si="4"/>
        <v>3</v>
      </c>
      <c r="I33" s="28">
        <f t="shared" si="4"/>
        <v>2</v>
      </c>
      <c r="J33" s="28">
        <f t="shared" si="4"/>
        <v>1</v>
      </c>
      <c r="K33" s="28">
        <f t="shared" si="4"/>
        <v>4</v>
      </c>
      <c r="L33" s="28">
        <f t="shared" si="4"/>
        <v>2</v>
      </c>
      <c r="M33" s="28">
        <f t="shared" si="4"/>
        <v>2</v>
      </c>
      <c r="N33" s="28">
        <f t="shared" si="4"/>
        <v>1</v>
      </c>
      <c r="O33" s="28">
        <f t="shared" si="4"/>
        <v>3</v>
      </c>
      <c r="P33" s="28">
        <f t="shared" si="4"/>
        <v>2</v>
      </c>
      <c r="Q33" s="28">
        <f t="shared" si="4"/>
        <v>2</v>
      </c>
      <c r="R33" s="28">
        <f>SUM(R7:R32)-R17-R26-R32</f>
        <v>1</v>
      </c>
      <c r="S33" s="28">
        <f t="shared" si="4"/>
        <v>1</v>
      </c>
      <c r="T33" s="29">
        <f t="shared" si="4"/>
        <v>3</v>
      </c>
      <c r="U33" s="28">
        <f t="shared" si="4"/>
        <v>3</v>
      </c>
      <c r="V33" s="28">
        <f t="shared" si="4"/>
        <v>3</v>
      </c>
      <c r="W33" s="28">
        <f t="shared" si="4"/>
        <v>4</v>
      </c>
      <c r="X33" s="28">
        <f t="shared" si="4"/>
        <v>0</v>
      </c>
      <c r="Y33" s="28">
        <f t="shared" si="4"/>
        <v>1</v>
      </c>
      <c r="Z33" s="28">
        <f t="shared" si="4"/>
        <v>3</v>
      </c>
      <c r="AA33" s="28">
        <f t="shared" si="4"/>
        <v>4</v>
      </c>
      <c r="AB33" s="30">
        <f t="shared" si="4"/>
        <v>0</v>
      </c>
    </row>
    <row r="34" spans="2:28" ht="27.75" customHeight="1" x14ac:dyDescent="0.45">
      <c r="B34" s="32" t="s">
        <v>52</v>
      </c>
      <c r="C34" s="35"/>
      <c r="D34" s="28"/>
      <c r="E34" s="28"/>
      <c r="F34" s="28"/>
      <c r="G34" s="28"/>
      <c r="H34" s="28"/>
      <c r="I34" s="28"/>
      <c r="J34" s="28">
        <v>1</v>
      </c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8"/>
      <c r="V34" s="28"/>
      <c r="W34" s="28"/>
      <c r="X34" s="28"/>
      <c r="Y34" s="28"/>
      <c r="Z34" s="28"/>
      <c r="AA34" s="28"/>
      <c r="AB34" s="30"/>
    </row>
    <row r="35" spans="2:28" ht="27.75" customHeight="1" thickBot="1" x14ac:dyDescent="0.5">
      <c r="B35" s="36" t="s">
        <v>53</v>
      </c>
      <c r="C35" s="37"/>
      <c r="D35" s="38">
        <f>SUM(D33:D34)</f>
        <v>0</v>
      </c>
      <c r="E35" s="38">
        <f>SUM(E33:E34)</f>
        <v>0</v>
      </c>
      <c r="F35" s="38">
        <f>SUM(F33:F34)</f>
        <v>0</v>
      </c>
      <c r="G35" s="38">
        <f t="shared" ref="G35:AB35" si="5">SUM(G33:G34)</f>
        <v>1</v>
      </c>
      <c r="H35" s="38">
        <f t="shared" si="5"/>
        <v>3</v>
      </c>
      <c r="I35" s="38">
        <f t="shared" si="5"/>
        <v>2</v>
      </c>
      <c r="J35" s="38">
        <f t="shared" si="5"/>
        <v>2</v>
      </c>
      <c r="K35" s="38">
        <f t="shared" si="5"/>
        <v>4</v>
      </c>
      <c r="L35" s="38">
        <f t="shared" si="5"/>
        <v>2</v>
      </c>
      <c r="M35" s="38">
        <f t="shared" si="5"/>
        <v>2</v>
      </c>
      <c r="N35" s="38">
        <f t="shared" si="5"/>
        <v>1</v>
      </c>
      <c r="O35" s="38">
        <f t="shared" si="5"/>
        <v>3</v>
      </c>
      <c r="P35" s="38">
        <f t="shared" si="5"/>
        <v>2</v>
      </c>
      <c r="Q35" s="38">
        <f t="shared" si="5"/>
        <v>2</v>
      </c>
      <c r="R35" s="38">
        <f>SUM(R33:R34)</f>
        <v>1</v>
      </c>
      <c r="S35" s="38">
        <f t="shared" si="5"/>
        <v>1</v>
      </c>
      <c r="T35" s="39">
        <f t="shared" si="5"/>
        <v>3</v>
      </c>
      <c r="U35" s="38">
        <f t="shared" si="5"/>
        <v>3</v>
      </c>
      <c r="V35" s="38">
        <f t="shared" si="5"/>
        <v>3</v>
      </c>
      <c r="W35" s="38">
        <f t="shared" si="5"/>
        <v>4</v>
      </c>
      <c r="X35" s="38">
        <f t="shared" si="5"/>
        <v>0</v>
      </c>
      <c r="Y35" s="38">
        <f t="shared" si="5"/>
        <v>1</v>
      </c>
      <c r="Z35" s="38">
        <f t="shared" si="5"/>
        <v>3</v>
      </c>
      <c r="AA35" s="38">
        <f t="shared" si="5"/>
        <v>4</v>
      </c>
      <c r="AB35" s="40">
        <f t="shared" si="5"/>
        <v>0</v>
      </c>
    </row>
  </sheetData>
  <mergeCells count="7">
    <mergeCell ref="B35:C35"/>
    <mergeCell ref="B5:C5"/>
    <mergeCell ref="B7:B17"/>
    <mergeCell ref="B22:B26"/>
    <mergeCell ref="B27:B32"/>
    <mergeCell ref="B33:C33"/>
    <mergeCell ref="B34:C34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2022-01-20T23:54:11Z</dcterms:created>
  <dcterms:modified xsi:type="dcterms:W3CDTF">2022-01-20T23:54:12Z</dcterms:modified>
</cp:coreProperties>
</file>