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統計 吉川\10学校基本調査\学校基本調査H30\"/>
    </mc:Choice>
  </mc:AlternateContent>
  <bookViews>
    <workbookView xWindow="0" yWindow="0" windowWidth="20490" windowHeight="7680"/>
  </bookViews>
  <sheets>
    <sheet name="第17表 ②" sheetId="1" r:id="rId1"/>
  </sheets>
  <externalReferences>
    <externalReference r:id="rId2"/>
  </externalReferences>
  <definedNames>
    <definedName name="_xlnm.Print_Area" localSheetId="0">'第17表 ②'!$A$1:$AH$65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1" i="1" l="1"/>
  <c r="AB11" i="1"/>
  <c r="AC11" i="1"/>
  <c r="AD11" i="1"/>
  <c r="AE11" i="1"/>
  <c r="AF11" i="1"/>
  <c r="C13" i="1"/>
  <c r="D13" i="1"/>
  <c r="E13" i="1"/>
  <c r="F13" i="1"/>
  <c r="G13" i="1"/>
  <c r="H13" i="1"/>
  <c r="I13" i="1"/>
  <c r="J13" i="1"/>
  <c r="K13" i="1"/>
  <c r="L13" i="1"/>
  <c r="M13" i="1"/>
  <c r="AE13" i="1" s="1"/>
  <c r="N13" i="1"/>
  <c r="AF13" i="1" s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A14" i="1"/>
  <c r="AB14" i="1"/>
  <c r="AC14" i="1"/>
  <c r="AD14" i="1"/>
  <c r="AE14" i="1"/>
  <c r="AF14" i="1"/>
  <c r="AA15" i="1"/>
  <c r="AB15" i="1"/>
  <c r="AC15" i="1"/>
  <c r="AD15" i="1"/>
  <c r="AE15" i="1"/>
  <c r="AF15" i="1"/>
  <c r="AA16" i="1"/>
  <c r="AB16" i="1"/>
  <c r="AC16" i="1"/>
  <c r="AD16" i="1"/>
  <c r="AE16" i="1"/>
  <c r="AF16" i="1"/>
  <c r="AA17" i="1"/>
  <c r="AB17" i="1"/>
  <c r="AC17" i="1"/>
  <c r="AD17" i="1"/>
  <c r="AE17" i="1"/>
  <c r="AF17" i="1"/>
  <c r="AA18" i="1"/>
  <c r="AB18" i="1"/>
  <c r="AC18" i="1"/>
  <c r="AD18" i="1"/>
  <c r="AE18" i="1"/>
  <c r="AF18" i="1"/>
  <c r="AA19" i="1"/>
  <c r="AB19" i="1"/>
  <c r="AC19" i="1"/>
  <c r="AD19" i="1"/>
  <c r="AE19" i="1"/>
  <c r="AF19" i="1"/>
  <c r="AA20" i="1"/>
  <c r="AB20" i="1"/>
  <c r="AC20" i="1"/>
  <c r="AD20" i="1"/>
  <c r="AE20" i="1"/>
  <c r="AF20" i="1"/>
  <c r="AA21" i="1"/>
  <c r="AB21" i="1"/>
  <c r="AC21" i="1"/>
  <c r="AD21" i="1"/>
  <c r="AE21" i="1"/>
  <c r="AF21" i="1"/>
  <c r="AA22" i="1"/>
  <c r="AB22" i="1"/>
  <c r="AC22" i="1"/>
  <c r="AD22" i="1"/>
  <c r="AE22" i="1"/>
  <c r="AF22" i="1"/>
  <c r="C24" i="1"/>
  <c r="D24" i="1"/>
  <c r="E24" i="1"/>
  <c r="F24" i="1"/>
  <c r="G24" i="1"/>
  <c r="H24" i="1"/>
  <c r="I24" i="1"/>
  <c r="J24" i="1"/>
  <c r="K24" i="1"/>
  <c r="L24" i="1"/>
  <c r="M24" i="1"/>
  <c r="AE24" i="1" s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F24" i="1"/>
  <c r="AA25" i="1"/>
  <c r="AB25" i="1"/>
  <c r="AC25" i="1"/>
  <c r="AD25" i="1"/>
  <c r="AE25" i="1"/>
  <c r="AF25" i="1"/>
  <c r="AA26" i="1"/>
  <c r="AB26" i="1"/>
  <c r="AC26" i="1"/>
  <c r="AD26" i="1"/>
  <c r="AE26" i="1"/>
  <c r="AF26" i="1"/>
  <c r="AA27" i="1"/>
  <c r="AB27" i="1"/>
  <c r="AC27" i="1"/>
  <c r="AD27" i="1"/>
  <c r="AE27" i="1"/>
  <c r="AF27" i="1"/>
  <c r="AA28" i="1"/>
  <c r="AB28" i="1"/>
  <c r="AC28" i="1"/>
  <c r="AD28" i="1"/>
  <c r="AE28" i="1"/>
  <c r="AF28" i="1"/>
  <c r="AA29" i="1"/>
  <c r="AB29" i="1"/>
  <c r="AC29" i="1"/>
  <c r="AD29" i="1"/>
  <c r="AE29" i="1"/>
  <c r="AF29" i="1"/>
  <c r="AA30" i="1"/>
  <c r="AB30" i="1"/>
  <c r="AC30" i="1"/>
  <c r="AD30" i="1"/>
  <c r="AE30" i="1"/>
  <c r="AF30" i="1"/>
  <c r="AA31" i="1"/>
  <c r="AB31" i="1"/>
  <c r="AC31" i="1"/>
  <c r="AD31" i="1"/>
  <c r="AE31" i="1"/>
  <c r="AF31" i="1"/>
  <c r="AA32" i="1"/>
  <c r="AB32" i="1"/>
  <c r="AC32" i="1"/>
  <c r="AD32" i="1"/>
  <c r="AE32" i="1"/>
  <c r="AF32" i="1"/>
  <c r="AA33" i="1"/>
  <c r="AB33" i="1"/>
  <c r="AC33" i="1"/>
  <c r="AD33" i="1"/>
  <c r="AE33" i="1"/>
  <c r="AF33" i="1"/>
  <c r="AA34" i="1"/>
  <c r="AB34" i="1"/>
  <c r="AC34" i="1"/>
  <c r="AD34" i="1"/>
  <c r="AE34" i="1"/>
  <c r="AF34" i="1"/>
  <c r="AA35" i="1"/>
  <c r="AB35" i="1"/>
  <c r="AC35" i="1"/>
  <c r="AD35" i="1"/>
  <c r="AE35" i="1"/>
  <c r="AF35" i="1"/>
  <c r="C37" i="1"/>
  <c r="D37" i="1"/>
  <c r="E37" i="1"/>
  <c r="F37" i="1"/>
  <c r="G37" i="1"/>
  <c r="H37" i="1"/>
  <c r="I37" i="1"/>
  <c r="J37" i="1"/>
  <c r="K37" i="1"/>
  <c r="L37" i="1"/>
  <c r="M37" i="1"/>
  <c r="AE37" i="1" s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F37" i="1"/>
  <c r="AA38" i="1"/>
  <c r="AB38" i="1"/>
  <c r="AC38" i="1"/>
  <c r="AD38" i="1"/>
  <c r="AE38" i="1"/>
  <c r="AF38" i="1"/>
  <c r="AA39" i="1"/>
  <c r="AB39" i="1"/>
  <c r="AC39" i="1"/>
  <c r="AD39" i="1"/>
  <c r="AE39" i="1"/>
  <c r="AF39" i="1"/>
  <c r="AA40" i="1"/>
  <c r="AB40" i="1"/>
  <c r="AC40" i="1"/>
  <c r="AD40" i="1"/>
  <c r="AE40" i="1"/>
  <c r="AF40" i="1"/>
  <c r="C42" i="1"/>
  <c r="D42" i="1"/>
  <c r="E42" i="1"/>
  <c r="F42" i="1"/>
  <c r="G42" i="1"/>
  <c r="H42" i="1"/>
  <c r="I42" i="1"/>
  <c r="J42" i="1"/>
  <c r="K42" i="1"/>
  <c r="L42" i="1"/>
  <c r="M42" i="1"/>
  <c r="AE42" i="1" s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F42" i="1"/>
  <c r="AA43" i="1"/>
  <c r="AB43" i="1"/>
  <c r="AC43" i="1"/>
  <c r="AD43" i="1"/>
  <c r="AE43" i="1"/>
  <c r="AF43" i="1"/>
  <c r="AA44" i="1"/>
  <c r="AB44" i="1"/>
  <c r="AC44" i="1"/>
  <c r="AD44" i="1"/>
  <c r="AE44" i="1"/>
  <c r="AF44" i="1"/>
  <c r="AA45" i="1"/>
  <c r="AB45" i="1"/>
  <c r="AC45" i="1"/>
  <c r="AD45" i="1"/>
  <c r="AE45" i="1"/>
  <c r="AF45" i="1"/>
  <c r="AA46" i="1"/>
  <c r="AB46" i="1"/>
  <c r="AC46" i="1"/>
  <c r="AD46" i="1"/>
  <c r="AE46" i="1"/>
  <c r="AF46" i="1"/>
  <c r="AA47" i="1"/>
  <c r="AB47" i="1"/>
  <c r="AC47" i="1"/>
  <c r="AD47" i="1"/>
  <c r="AE47" i="1"/>
  <c r="AF47" i="1"/>
  <c r="AA48" i="1"/>
  <c r="AB48" i="1"/>
  <c r="AC48" i="1"/>
  <c r="AD48" i="1"/>
  <c r="AE48" i="1"/>
  <c r="AF48" i="1"/>
  <c r="AA49" i="1"/>
  <c r="AB49" i="1"/>
  <c r="AC49" i="1"/>
  <c r="AD49" i="1"/>
  <c r="AE49" i="1"/>
  <c r="AF49" i="1"/>
  <c r="AA50" i="1"/>
  <c r="AB50" i="1"/>
  <c r="AC50" i="1"/>
  <c r="AD50" i="1"/>
  <c r="AE50" i="1"/>
  <c r="AF50" i="1"/>
  <c r="AA51" i="1"/>
  <c r="AB51" i="1"/>
  <c r="AC51" i="1"/>
  <c r="AD51" i="1"/>
  <c r="AE51" i="1"/>
  <c r="AF51" i="1"/>
  <c r="AA52" i="1"/>
  <c r="AB52" i="1"/>
  <c r="AC52" i="1"/>
  <c r="AD52" i="1"/>
  <c r="AE52" i="1"/>
  <c r="AF52" i="1"/>
  <c r="C54" i="1"/>
  <c r="D54" i="1"/>
  <c r="E54" i="1"/>
  <c r="F54" i="1"/>
  <c r="G54" i="1"/>
  <c r="H54" i="1"/>
  <c r="I54" i="1"/>
  <c r="J54" i="1"/>
  <c r="K54" i="1"/>
  <c r="N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A55" i="1"/>
  <c r="AB55" i="1"/>
  <c r="AC55" i="1"/>
  <c r="AD55" i="1"/>
  <c r="AE55" i="1"/>
  <c r="AF55" i="1"/>
  <c r="AA56" i="1"/>
  <c r="AB56" i="1"/>
  <c r="AC56" i="1"/>
  <c r="AD56" i="1"/>
  <c r="AE56" i="1"/>
  <c r="AF56" i="1"/>
  <c r="AA57" i="1"/>
  <c r="AB57" i="1"/>
  <c r="AC57" i="1"/>
  <c r="AD57" i="1"/>
  <c r="AE57" i="1"/>
  <c r="AF57" i="1"/>
  <c r="AA58" i="1"/>
  <c r="AB58" i="1"/>
  <c r="AC58" i="1"/>
  <c r="AD58" i="1"/>
  <c r="AE58" i="1"/>
  <c r="AF58" i="1"/>
  <c r="AA59" i="1"/>
  <c r="AB59" i="1"/>
  <c r="AC59" i="1"/>
  <c r="AD59" i="1"/>
  <c r="AE59" i="1"/>
  <c r="AF59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A62" i="1"/>
  <c r="AB62" i="1"/>
  <c r="AC62" i="1"/>
  <c r="AD62" i="1"/>
  <c r="AE62" i="1"/>
  <c r="AF62" i="1"/>
  <c r="AA63" i="1"/>
  <c r="AB63" i="1"/>
  <c r="AC63" i="1"/>
  <c r="AD63" i="1"/>
  <c r="AE63" i="1"/>
  <c r="AF63" i="1"/>
  <c r="AA64" i="1"/>
  <c r="AB64" i="1"/>
  <c r="AC64" i="1"/>
  <c r="AD64" i="1"/>
  <c r="AE64" i="1"/>
  <c r="AF64" i="1"/>
</calcChain>
</file>

<file path=xl/sharedStrings.xml><?xml version="1.0" encoding="utf-8"?>
<sst xmlns="http://schemas.openxmlformats.org/spreadsheetml/2006/main" count="151" uniqueCount="71">
  <si>
    <t>白川村</t>
    <rPh sb="0" eb="2">
      <t>シラカワ</t>
    </rPh>
    <rPh sb="2" eb="3">
      <t>ムラ</t>
    </rPh>
    <phoneticPr fontId="2"/>
  </si>
  <si>
    <t>-</t>
    <phoneticPr fontId="2"/>
  </si>
  <si>
    <t>下呂市</t>
    <rPh sb="0" eb="2">
      <t>ゲロ</t>
    </rPh>
    <rPh sb="2" eb="3">
      <t>シ</t>
    </rPh>
    <phoneticPr fontId="2"/>
  </si>
  <si>
    <t>飛驒市</t>
    <rPh sb="2" eb="3">
      <t>シ</t>
    </rPh>
    <phoneticPr fontId="2"/>
  </si>
  <si>
    <t>高山市</t>
    <rPh sb="0" eb="3">
      <t>タカヤマシ</t>
    </rPh>
    <phoneticPr fontId="2"/>
  </si>
  <si>
    <t>飛騨地域</t>
    <rPh sb="0" eb="2">
      <t>ヒダ</t>
    </rPh>
    <rPh sb="2" eb="4">
      <t>チイキ</t>
    </rPh>
    <phoneticPr fontId="2"/>
  </si>
  <si>
    <t>土岐市</t>
    <rPh sb="0" eb="3">
      <t>トキシ</t>
    </rPh>
    <phoneticPr fontId="2"/>
  </si>
  <si>
    <t>恵那市</t>
    <rPh sb="0" eb="3">
      <t>エナシ</t>
    </rPh>
    <phoneticPr fontId="2"/>
  </si>
  <si>
    <t>瑞浪市</t>
    <rPh sb="0" eb="3">
      <t>ミズナミシ</t>
    </rPh>
    <phoneticPr fontId="2"/>
  </si>
  <si>
    <t>中津川市</t>
    <rPh sb="0" eb="4">
      <t>ナカツガワシ</t>
    </rPh>
    <phoneticPr fontId="2"/>
  </si>
  <si>
    <t>多治見市</t>
    <rPh sb="0" eb="4">
      <t>タジミシ</t>
    </rPh>
    <phoneticPr fontId="2"/>
  </si>
  <si>
    <t>東濃地域</t>
    <rPh sb="0" eb="2">
      <t>トウノウ</t>
    </rPh>
    <rPh sb="2" eb="4">
      <t>チイキ</t>
    </rPh>
    <phoneticPr fontId="2"/>
  </si>
  <si>
    <t>御嵩町</t>
    <rPh sb="0" eb="2">
      <t>ミタケ</t>
    </rPh>
    <rPh sb="2" eb="3">
      <t>チョウ</t>
    </rPh>
    <phoneticPr fontId="2"/>
  </si>
  <si>
    <t>東白川村</t>
    <rPh sb="0" eb="1">
      <t>ヒガシ</t>
    </rPh>
    <rPh sb="1" eb="3">
      <t>シラカワ</t>
    </rPh>
    <rPh sb="3" eb="4">
      <t>ムラ</t>
    </rPh>
    <phoneticPr fontId="2"/>
  </si>
  <si>
    <t>白川町</t>
    <rPh sb="0" eb="2">
      <t>シラカワ</t>
    </rPh>
    <rPh sb="2" eb="3">
      <t>マチ</t>
    </rPh>
    <phoneticPr fontId="2"/>
  </si>
  <si>
    <t>八百津町</t>
    <rPh sb="0" eb="3">
      <t>ヤオツ</t>
    </rPh>
    <rPh sb="3" eb="4">
      <t>チョウ</t>
    </rPh>
    <phoneticPr fontId="2"/>
  </si>
  <si>
    <t>七宗町</t>
    <rPh sb="0" eb="1">
      <t>シチ</t>
    </rPh>
    <rPh sb="1" eb="2">
      <t>ソウ</t>
    </rPh>
    <rPh sb="2" eb="3">
      <t>チョウ</t>
    </rPh>
    <phoneticPr fontId="2"/>
  </si>
  <si>
    <t>川辺町</t>
    <rPh sb="0" eb="2">
      <t>カワベ</t>
    </rPh>
    <rPh sb="2" eb="3">
      <t>チョウ</t>
    </rPh>
    <phoneticPr fontId="2"/>
  </si>
  <si>
    <t>富加町</t>
    <rPh sb="0" eb="1">
      <t>ト</t>
    </rPh>
    <rPh sb="1" eb="2">
      <t>カ</t>
    </rPh>
    <rPh sb="2" eb="3">
      <t>チョウ</t>
    </rPh>
    <phoneticPr fontId="2"/>
  </si>
  <si>
    <t>富加町</t>
    <rPh sb="0" eb="1">
      <t>トミ</t>
    </rPh>
    <rPh sb="1" eb="2">
      <t>カ</t>
    </rPh>
    <rPh sb="2" eb="3">
      <t>チョウ</t>
    </rPh>
    <phoneticPr fontId="2"/>
  </si>
  <si>
    <t>坂祝町</t>
    <rPh sb="0" eb="2">
      <t>サカホギ</t>
    </rPh>
    <rPh sb="2" eb="3">
      <t>チョウ</t>
    </rPh>
    <phoneticPr fontId="2"/>
  </si>
  <si>
    <t>可児市</t>
    <rPh sb="0" eb="3">
      <t>カニシ</t>
    </rPh>
    <phoneticPr fontId="2"/>
  </si>
  <si>
    <t>美濃加茂市</t>
    <rPh sb="0" eb="5">
      <t>ミノカモシ</t>
    </rPh>
    <phoneticPr fontId="2"/>
  </si>
  <si>
    <t>可茂地域</t>
    <rPh sb="0" eb="2">
      <t>カモ</t>
    </rPh>
    <rPh sb="2" eb="4">
      <t>チイキ</t>
    </rPh>
    <phoneticPr fontId="2"/>
  </si>
  <si>
    <t>郡上市</t>
    <rPh sb="0" eb="2">
      <t>グジョウ</t>
    </rPh>
    <rPh sb="2" eb="3">
      <t>シ</t>
    </rPh>
    <phoneticPr fontId="2"/>
  </si>
  <si>
    <t>美濃市</t>
    <rPh sb="0" eb="3">
      <t>ミノシ</t>
    </rPh>
    <phoneticPr fontId="2"/>
  </si>
  <si>
    <t>関市</t>
    <rPh sb="0" eb="2">
      <t>セキシ</t>
    </rPh>
    <phoneticPr fontId="2"/>
  </si>
  <si>
    <t>中濃地域</t>
    <rPh sb="0" eb="2">
      <t>チュウノウ</t>
    </rPh>
    <rPh sb="2" eb="4">
      <t>チイキ</t>
    </rPh>
    <phoneticPr fontId="2"/>
  </si>
  <si>
    <t>池田町</t>
    <rPh sb="0" eb="2">
      <t>イケダ</t>
    </rPh>
    <rPh sb="2" eb="3">
      <t>チョウ</t>
    </rPh>
    <phoneticPr fontId="2"/>
  </si>
  <si>
    <t>大野町</t>
    <rPh sb="0" eb="2">
      <t>オオノ</t>
    </rPh>
    <rPh sb="2" eb="3">
      <t>マチ</t>
    </rPh>
    <phoneticPr fontId="2"/>
  </si>
  <si>
    <t>揖斐川町</t>
    <rPh sb="0" eb="3">
      <t>イビガワ</t>
    </rPh>
    <rPh sb="3" eb="4">
      <t>チョウ</t>
    </rPh>
    <phoneticPr fontId="2"/>
  </si>
  <si>
    <t>安八町</t>
    <rPh sb="0" eb="2">
      <t>アンパチ</t>
    </rPh>
    <rPh sb="2" eb="3">
      <t>チョウ</t>
    </rPh>
    <phoneticPr fontId="2"/>
  </si>
  <si>
    <t>輪之内町</t>
    <rPh sb="0" eb="3">
      <t>ワノウチ</t>
    </rPh>
    <rPh sb="3" eb="4">
      <t>チョウ</t>
    </rPh>
    <phoneticPr fontId="2"/>
  </si>
  <si>
    <t>神戸町</t>
    <rPh sb="0" eb="2">
      <t>ゴウド</t>
    </rPh>
    <rPh sb="2" eb="3">
      <t>チョウ</t>
    </rPh>
    <phoneticPr fontId="2"/>
  </si>
  <si>
    <t>関ケ原町</t>
    <rPh sb="0" eb="4">
      <t>セキガハラチョウ</t>
    </rPh>
    <phoneticPr fontId="2"/>
  </si>
  <si>
    <t>関ケ原町</t>
    <rPh sb="0" eb="3">
      <t>セキガハラ</t>
    </rPh>
    <rPh sb="3" eb="4">
      <t>チョウ</t>
    </rPh>
    <phoneticPr fontId="2"/>
  </si>
  <si>
    <t>垂井町</t>
    <rPh sb="0" eb="2">
      <t>タルイ</t>
    </rPh>
    <rPh sb="2" eb="3">
      <t>チョウ</t>
    </rPh>
    <phoneticPr fontId="2"/>
  </si>
  <si>
    <t>養老町</t>
    <rPh sb="0" eb="3">
      <t>ヨウロウチョウ</t>
    </rPh>
    <phoneticPr fontId="2"/>
  </si>
  <si>
    <t>海津市</t>
    <rPh sb="0" eb="1">
      <t>ウミ</t>
    </rPh>
    <rPh sb="1" eb="3">
      <t>ツシ</t>
    </rPh>
    <phoneticPr fontId="2"/>
  </si>
  <si>
    <t>大垣市</t>
    <rPh sb="0" eb="3">
      <t>オオガキシ</t>
    </rPh>
    <phoneticPr fontId="2"/>
  </si>
  <si>
    <t>西濃地域</t>
    <rPh sb="0" eb="2">
      <t>セイノウ</t>
    </rPh>
    <rPh sb="2" eb="4">
      <t>チイキ</t>
    </rPh>
    <phoneticPr fontId="2"/>
  </si>
  <si>
    <t>北方町</t>
    <rPh sb="0" eb="2">
      <t>キタガタ</t>
    </rPh>
    <rPh sb="2" eb="3">
      <t>チョウ</t>
    </rPh>
    <phoneticPr fontId="2"/>
  </si>
  <si>
    <t>笠松町</t>
    <rPh sb="0" eb="3">
      <t>カサマツチョウ</t>
    </rPh>
    <phoneticPr fontId="2"/>
  </si>
  <si>
    <t>岐南町</t>
    <rPh sb="0" eb="3">
      <t>キナンチョウ</t>
    </rPh>
    <phoneticPr fontId="2"/>
  </si>
  <si>
    <t>本巣市</t>
    <rPh sb="0" eb="2">
      <t>モトス</t>
    </rPh>
    <rPh sb="2" eb="3">
      <t>シ</t>
    </rPh>
    <phoneticPr fontId="2"/>
  </si>
  <si>
    <t>瑞穂市</t>
    <rPh sb="0" eb="2">
      <t>ミズホ</t>
    </rPh>
    <rPh sb="2" eb="3">
      <t>シ</t>
    </rPh>
    <phoneticPr fontId="2"/>
  </si>
  <si>
    <t>山県市</t>
    <rPh sb="0" eb="2">
      <t>ヤマガタ</t>
    </rPh>
    <rPh sb="2" eb="3">
      <t>シ</t>
    </rPh>
    <phoneticPr fontId="2"/>
  </si>
  <si>
    <t>各務原市</t>
    <rPh sb="0" eb="4">
      <t>カカミガハラシ</t>
    </rPh>
    <phoneticPr fontId="2"/>
  </si>
  <si>
    <t>羽島市</t>
    <rPh sb="0" eb="3">
      <t>ハシマシ</t>
    </rPh>
    <phoneticPr fontId="2"/>
  </si>
  <si>
    <t>岐阜市</t>
    <rPh sb="0" eb="3">
      <t>ギフシ</t>
    </rPh>
    <phoneticPr fontId="2"/>
  </si>
  <si>
    <t>岐阜地域</t>
    <rPh sb="0" eb="2">
      <t>ギフ</t>
    </rPh>
    <rPh sb="2" eb="4">
      <t>チイキ</t>
    </rPh>
    <phoneticPr fontId="2"/>
  </si>
  <si>
    <t>平成３０年３月</t>
    <rPh sb="0" eb="2">
      <t>ヘイセイ</t>
    </rPh>
    <rPh sb="4" eb="5">
      <t>ネン</t>
    </rPh>
    <rPh sb="6" eb="7">
      <t>ガツ</t>
    </rPh>
    <phoneticPr fontId="2"/>
  </si>
  <si>
    <t>平成２９年３月</t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</si>
  <si>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</si>
  <si>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</si>
  <si>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</si>
  <si>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Ｄのうち</t>
    <phoneticPr fontId="2"/>
  </si>
  <si>
    <t>Ｃのうち</t>
    <phoneticPr fontId="2"/>
  </si>
  <si>
    <t>Ｂのうち</t>
    <phoneticPr fontId="2"/>
  </si>
  <si>
    <t>Ａのうち</t>
    <phoneticPr fontId="2"/>
  </si>
  <si>
    <t>区　　分</t>
    <rPh sb="0" eb="1">
      <t>ク</t>
    </rPh>
    <rPh sb="3" eb="4">
      <t>ブン</t>
    </rPh>
    <phoneticPr fontId="2"/>
  </si>
  <si>
    <t>就職率　（％）
（就職者等の臨時労働者を除き、就職進学・入学者を含む）</t>
    <rPh sb="0" eb="2">
      <t>シュウショク</t>
    </rPh>
    <rPh sb="2" eb="3">
      <t>リツ</t>
    </rPh>
    <rPh sb="9" eb="12">
      <t>シュウショクシャ</t>
    </rPh>
    <rPh sb="12" eb="13">
      <t>トウ</t>
    </rPh>
    <rPh sb="14" eb="16">
      <t>リンジ</t>
    </rPh>
    <rPh sb="16" eb="19">
      <t>ロウドウシャ</t>
    </rPh>
    <rPh sb="20" eb="21">
      <t>ノゾ</t>
    </rPh>
    <phoneticPr fontId="2"/>
  </si>
  <si>
    <t>高等学校等進学率　（％）</t>
    <rPh sb="0" eb="2">
      <t>コウトウ</t>
    </rPh>
    <rPh sb="2" eb="4">
      <t>ガッコウ</t>
    </rPh>
    <rPh sb="4" eb="5">
      <t>トウ</t>
    </rPh>
    <rPh sb="5" eb="7">
      <t>シンガク</t>
    </rPh>
    <rPh sb="7" eb="8">
      <t>リツ</t>
    </rPh>
    <phoneticPr fontId="2"/>
  </si>
  <si>
    <t>う　ち　就　職　し  て　い　る　者　   （　 再　   掲  　）</t>
    <rPh sb="17" eb="18">
      <t>モノ</t>
    </rPh>
    <rPh sb="25" eb="26">
      <t>サイ</t>
    </rPh>
    <rPh sb="30" eb="31">
      <t>ケイ</t>
    </rPh>
    <phoneticPr fontId="2"/>
  </si>
  <si>
    <t>前　記　Ａ　，　Ｂ　，　Ｃ　， Ｄ　の　</t>
    <rPh sb="0" eb="1">
      <t>マエ</t>
    </rPh>
    <rPh sb="2" eb="3">
      <t>キ</t>
    </rPh>
    <phoneticPr fontId="2"/>
  </si>
  <si>
    <t>前記Ａのうち
他県への進学者</t>
    <rPh sb="0" eb="2">
      <t>ゼンキ</t>
    </rPh>
    <phoneticPr fontId="2"/>
  </si>
  <si>
    <t>不　詳　・　死　亡</t>
    <rPh sb="0" eb="1">
      <t>フ</t>
    </rPh>
    <rPh sb="2" eb="3">
      <t>ショウ</t>
    </rPh>
    <rPh sb="6" eb="7">
      <t>シ</t>
    </rPh>
    <rPh sb="8" eb="9">
      <t>ボウ</t>
    </rPh>
    <phoneticPr fontId="2"/>
  </si>
  <si>
    <t>前 記 以 外 の 者</t>
    <rPh sb="0" eb="1">
      <t>ゼン</t>
    </rPh>
    <rPh sb="2" eb="3">
      <t>キ</t>
    </rPh>
    <rPh sb="4" eb="5">
      <t>イ</t>
    </rPh>
    <rPh sb="6" eb="7">
      <t>ガイ</t>
    </rPh>
    <rPh sb="10" eb="11">
      <t>モノ</t>
    </rPh>
    <phoneticPr fontId="2"/>
  </si>
  <si>
    <t>単位：人、％</t>
    <rPh sb="0" eb="2">
      <t>タンイ</t>
    </rPh>
    <rPh sb="3" eb="4">
      <t>ニン</t>
    </rPh>
    <phoneticPr fontId="2"/>
  </si>
  <si>
    <t>第17表　進路別卒業者数 －市町村別－　（続き）</t>
    <rPh sb="0" eb="1">
      <t>ダイ</t>
    </rPh>
    <rPh sb="3" eb="4">
      <t>ヒョウ</t>
    </rPh>
    <rPh sb="5" eb="7">
      <t>シンロ</t>
    </rPh>
    <rPh sb="7" eb="8">
      <t>ベツ</t>
    </rPh>
    <rPh sb="8" eb="11">
      <t>ソツギョウシャ</t>
    </rPh>
    <rPh sb="11" eb="12">
      <t>スウ</t>
    </rPh>
    <rPh sb="14" eb="17">
      <t>シチョウソン</t>
    </rPh>
    <rPh sb="17" eb="18">
      <t>ベツ</t>
    </rPh>
    <rPh sb="21" eb="22">
      <t>ツヅ</t>
    </rPh>
    <phoneticPr fontId="2"/>
  </si>
  <si>
    <t>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</si>
</sst>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.0;\-#,##0.0;&quot;-&quot;"/>
    <numFmt numFmtId="177" formatCode="#,##0;\-#,##0;&quot;-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明朝"/>
      <family val="1"/>
      <charset val="128"/>
    </font>
    <font>
      <sz val="11"/>
      <name val="ＪＳゴシック"/>
      <family val="3"/>
      <charset val="128"/>
    </font>
    <font>
      <sz val="15"/>
      <name val="ＪＳゴシック"/>
      <family val="3"/>
      <charset val="128"/>
    </font>
    <font>
      <sz val="14"/>
      <name val="ＭＳ Ｐ明朝"/>
      <family val="1"/>
      <charset val="128"/>
    </font>
    <font>
      <sz val="15"/>
      <name val="ＭＳ Ｐゴシック"/>
      <family val="3"/>
      <charset val="128"/>
    </font>
    <font>
      <sz val="12"/>
      <name val="ＪＳゴシック"/>
      <family val="3"/>
      <charset val="128"/>
    </font>
    <font>
      <sz val="14"/>
      <name val="ＪＳ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41" fontId="1" fillId="0" borderId="0" xfId="0" applyNumberFormat="1" applyFont="1" applyAlignment="1">
      <alignment horizontal="right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2" xfId="0" applyFont="1" applyFill="1" applyBorder="1">
      <alignment vertical="center"/>
    </xf>
    <xf numFmtId="176" fontId="3" fillId="0" borderId="3" xfId="0" applyNumberFormat="1" applyFont="1" applyFill="1" applyBorder="1" applyAlignment="1">
      <alignment horizontal="right" vertical="center" shrinkToFit="1"/>
    </xf>
    <xf numFmtId="176" fontId="3" fillId="0" borderId="1" xfId="0" applyNumberFormat="1" applyFont="1" applyFill="1" applyBorder="1" applyAlignment="1">
      <alignment horizontal="right"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>
      <alignment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4" xfId="0" applyFont="1" applyFill="1" applyBorder="1">
      <alignment vertical="center"/>
    </xf>
    <xf numFmtId="176" fontId="3" fillId="0" borderId="0" xfId="0" applyNumberFormat="1" applyFont="1" applyFill="1" applyAlignment="1">
      <alignment vertical="center" shrinkToFit="1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5" fillId="0" borderId="5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176" fontId="3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Border="1">
      <alignment vertical="center"/>
    </xf>
    <xf numFmtId="0" fontId="7" fillId="0" borderId="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distributed" vertical="top"/>
    </xf>
    <xf numFmtId="0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176" fontId="0" fillId="0" borderId="0" xfId="0" applyNumberFormat="1" applyFont="1" applyFill="1" applyAlignment="1">
      <alignment vertical="center" shrinkToFit="1"/>
    </xf>
    <xf numFmtId="177" fontId="6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0" fontId="7" fillId="0" borderId="5" xfId="0" applyFont="1" applyFill="1" applyBorder="1" applyAlignment="1">
      <alignment horizontal="distributed" vertical="center"/>
    </xf>
    <xf numFmtId="0" fontId="0" fillId="0" borderId="0" xfId="0" applyNumberFormat="1" applyFont="1" applyFill="1">
      <alignment vertical="center"/>
    </xf>
    <xf numFmtId="177" fontId="0" fillId="0" borderId="0" xfId="0" applyNumberFormat="1" applyFont="1" applyFill="1">
      <alignment vertical="center"/>
    </xf>
    <xf numFmtId="0" fontId="0" fillId="0" borderId="0" xfId="0" applyFont="1" applyFill="1" applyAlignment="1">
      <alignment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9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0" fillId="0" borderId="15" xfId="0" applyFill="1" applyBorder="1">
      <alignment vertical="center"/>
    </xf>
    <xf numFmtId="0" fontId="11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77" fontId="0" fillId="0" borderId="0" xfId="0" applyNumberFormat="1" applyFill="1" applyBorder="1">
      <alignment vertical="center"/>
    </xf>
    <xf numFmtId="0" fontId="12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30dai17hy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7表①"/>
    </sheetNames>
    <sheetDataSet>
      <sheetData sheetId="0">
        <row r="11">
          <cell r="C11">
            <v>19991</v>
          </cell>
          <cell r="D11">
            <v>10185</v>
          </cell>
          <cell r="E11">
            <v>9806</v>
          </cell>
          <cell r="F11">
            <v>19785</v>
          </cell>
          <cell r="G11">
            <v>10070</v>
          </cell>
          <cell r="H11">
            <v>9715</v>
          </cell>
          <cell r="U11">
            <v>5</v>
          </cell>
          <cell r="V11">
            <v>5</v>
          </cell>
          <cell r="W11">
            <v>0</v>
          </cell>
          <cell r="X11">
            <v>33</v>
          </cell>
          <cell r="Y11">
            <v>27</v>
          </cell>
          <cell r="Z11">
            <v>6</v>
          </cell>
          <cell r="AA11">
            <v>13</v>
          </cell>
          <cell r="AB11">
            <v>8</v>
          </cell>
          <cell r="AC11">
            <v>5</v>
          </cell>
        </row>
        <row r="13">
          <cell r="C13">
            <v>7990</v>
          </cell>
          <cell r="D13">
            <v>4121</v>
          </cell>
          <cell r="E13">
            <v>3869</v>
          </cell>
          <cell r="F13">
            <v>7911</v>
          </cell>
          <cell r="G13">
            <v>4074</v>
          </cell>
          <cell r="H13">
            <v>3837</v>
          </cell>
          <cell r="U13">
            <v>3</v>
          </cell>
          <cell r="V13">
            <v>3</v>
          </cell>
          <cell r="W13">
            <v>0</v>
          </cell>
          <cell r="X13">
            <v>18</v>
          </cell>
          <cell r="Y13">
            <v>15</v>
          </cell>
          <cell r="Z13">
            <v>3</v>
          </cell>
          <cell r="AA13">
            <v>1</v>
          </cell>
          <cell r="AB13">
            <v>1</v>
          </cell>
          <cell r="AC13">
            <v>0</v>
          </cell>
        </row>
        <row r="14">
          <cell r="C14">
            <v>4079</v>
          </cell>
          <cell r="D14">
            <v>2049</v>
          </cell>
          <cell r="E14">
            <v>2030</v>
          </cell>
          <cell r="F14">
            <v>4043</v>
          </cell>
          <cell r="G14">
            <v>2026</v>
          </cell>
          <cell r="H14">
            <v>2017</v>
          </cell>
          <cell r="U14">
            <v>1</v>
          </cell>
          <cell r="V14">
            <v>1</v>
          </cell>
          <cell r="W14">
            <v>0</v>
          </cell>
          <cell r="X14">
            <v>10</v>
          </cell>
          <cell r="Y14">
            <v>8</v>
          </cell>
          <cell r="Z14">
            <v>2</v>
          </cell>
          <cell r="AA14">
            <v>0</v>
          </cell>
          <cell r="AB14">
            <v>0</v>
          </cell>
          <cell r="AC14">
            <v>0</v>
          </cell>
        </row>
        <row r="15">
          <cell r="C15">
            <v>650</v>
          </cell>
          <cell r="D15">
            <v>343</v>
          </cell>
          <cell r="E15">
            <v>307</v>
          </cell>
          <cell r="F15">
            <v>642</v>
          </cell>
          <cell r="G15">
            <v>337</v>
          </cell>
          <cell r="H15">
            <v>305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1</v>
          </cell>
          <cell r="AB15">
            <v>1</v>
          </cell>
          <cell r="AC15">
            <v>0</v>
          </cell>
        </row>
        <row r="16">
          <cell r="C16">
            <v>1439</v>
          </cell>
          <cell r="D16">
            <v>754</v>
          </cell>
          <cell r="E16">
            <v>685</v>
          </cell>
          <cell r="F16">
            <v>1424</v>
          </cell>
          <cell r="G16">
            <v>746</v>
          </cell>
          <cell r="H16">
            <v>678</v>
          </cell>
          <cell r="U16">
            <v>1</v>
          </cell>
          <cell r="V16">
            <v>1</v>
          </cell>
          <cell r="W16">
            <v>0</v>
          </cell>
          <cell r="X16">
            <v>2</v>
          </cell>
          <cell r="Y16">
            <v>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C17">
            <v>242</v>
          </cell>
          <cell r="D17">
            <v>135</v>
          </cell>
          <cell r="E17">
            <v>107</v>
          </cell>
          <cell r="F17">
            <v>241</v>
          </cell>
          <cell r="G17">
            <v>134</v>
          </cell>
          <cell r="H17">
            <v>107</v>
          </cell>
          <cell r="U17">
            <v>1</v>
          </cell>
          <cell r="V17">
            <v>1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C18">
            <v>548</v>
          </cell>
          <cell r="D18">
            <v>284</v>
          </cell>
          <cell r="E18">
            <v>264</v>
          </cell>
          <cell r="F18">
            <v>539</v>
          </cell>
          <cell r="G18">
            <v>281</v>
          </cell>
          <cell r="H18">
            <v>258</v>
          </cell>
          <cell r="U18">
            <v>0</v>
          </cell>
          <cell r="V18">
            <v>0</v>
          </cell>
          <cell r="W18">
            <v>0</v>
          </cell>
          <cell r="X18">
            <v>1</v>
          </cell>
          <cell r="Y18">
            <v>1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C19">
            <v>393</v>
          </cell>
          <cell r="D19">
            <v>199</v>
          </cell>
          <cell r="E19">
            <v>194</v>
          </cell>
          <cell r="F19">
            <v>391</v>
          </cell>
          <cell r="G19">
            <v>197</v>
          </cell>
          <cell r="H19">
            <v>194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C20">
            <v>243</v>
          </cell>
          <cell r="D20">
            <v>147</v>
          </cell>
          <cell r="E20">
            <v>96</v>
          </cell>
          <cell r="F20">
            <v>237</v>
          </cell>
          <cell r="G20">
            <v>143</v>
          </cell>
          <cell r="H20">
            <v>94</v>
          </cell>
          <cell r="U20">
            <v>0</v>
          </cell>
          <cell r="V20">
            <v>0</v>
          </cell>
          <cell r="W20">
            <v>0</v>
          </cell>
          <cell r="X20">
            <v>5</v>
          </cell>
          <cell r="Y20">
            <v>4</v>
          </cell>
          <cell r="Z20">
            <v>1</v>
          </cell>
          <cell r="AA20">
            <v>0</v>
          </cell>
          <cell r="AB20">
            <v>0</v>
          </cell>
          <cell r="AC20">
            <v>0</v>
          </cell>
        </row>
        <row r="21">
          <cell r="C21">
            <v>227</v>
          </cell>
          <cell r="D21">
            <v>120</v>
          </cell>
          <cell r="E21">
            <v>107</v>
          </cell>
          <cell r="F21">
            <v>226</v>
          </cell>
          <cell r="G21">
            <v>120</v>
          </cell>
          <cell r="H21">
            <v>106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2">
          <cell r="C22">
            <v>169</v>
          </cell>
          <cell r="D22">
            <v>90</v>
          </cell>
          <cell r="E22">
            <v>79</v>
          </cell>
          <cell r="F22">
            <v>168</v>
          </cell>
          <cell r="G22">
            <v>90</v>
          </cell>
          <cell r="H22">
            <v>78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</row>
        <row r="24">
          <cell r="C24">
            <v>3813</v>
          </cell>
          <cell r="D24">
            <v>1851</v>
          </cell>
          <cell r="E24">
            <v>1962</v>
          </cell>
          <cell r="F24">
            <v>3771</v>
          </cell>
          <cell r="G24">
            <v>1829</v>
          </cell>
          <cell r="H24">
            <v>1942</v>
          </cell>
          <cell r="U24">
            <v>0</v>
          </cell>
          <cell r="V24">
            <v>0</v>
          </cell>
          <cell r="W24">
            <v>0</v>
          </cell>
          <cell r="X24">
            <v>8</v>
          </cell>
          <cell r="Y24">
            <v>7</v>
          </cell>
          <cell r="Z24">
            <v>1</v>
          </cell>
          <cell r="AA24">
            <v>1</v>
          </cell>
          <cell r="AB24">
            <v>1</v>
          </cell>
          <cell r="AC24">
            <v>0</v>
          </cell>
        </row>
        <row r="25">
          <cell r="C25">
            <v>1530</v>
          </cell>
          <cell r="D25">
            <v>745</v>
          </cell>
          <cell r="E25">
            <v>785</v>
          </cell>
          <cell r="F25">
            <v>1511</v>
          </cell>
          <cell r="G25">
            <v>738</v>
          </cell>
          <cell r="H25">
            <v>773</v>
          </cell>
          <cell r="U25">
            <v>0</v>
          </cell>
          <cell r="V25">
            <v>0</v>
          </cell>
          <cell r="W25">
            <v>0</v>
          </cell>
          <cell r="X25">
            <v>3</v>
          </cell>
          <cell r="Y25">
            <v>2</v>
          </cell>
          <cell r="Z25">
            <v>1</v>
          </cell>
          <cell r="AA25">
            <v>1</v>
          </cell>
          <cell r="AB25">
            <v>1</v>
          </cell>
          <cell r="AC25">
            <v>0</v>
          </cell>
        </row>
        <row r="26">
          <cell r="C26">
            <v>319</v>
          </cell>
          <cell r="D26">
            <v>145</v>
          </cell>
          <cell r="E26">
            <v>174</v>
          </cell>
          <cell r="F26">
            <v>316</v>
          </cell>
          <cell r="G26">
            <v>143</v>
          </cell>
          <cell r="H26">
            <v>173</v>
          </cell>
          <cell r="U26">
            <v>0</v>
          </cell>
          <cell r="V26">
            <v>0</v>
          </cell>
          <cell r="W26">
            <v>0</v>
          </cell>
          <cell r="X26">
            <v>1</v>
          </cell>
          <cell r="Y26">
            <v>1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7">
          <cell r="C27">
            <v>296</v>
          </cell>
          <cell r="D27">
            <v>140</v>
          </cell>
          <cell r="E27">
            <v>156</v>
          </cell>
          <cell r="F27">
            <v>294</v>
          </cell>
          <cell r="G27">
            <v>138</v>
          </cell>
          <cell r="H27">
            <v>156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</row>
        <row r="28">
          <cell r="C28">
            <v>275</v>
          </cell>
          <cell r="D28">
            <v>128</v>
          </cell>
          <cell r="E28">
            <v>147</v>
          </cell>
          <cell r="F28">
            <v>272</v>
          </cell>
          <cell r="G28">
            <v>126</v>
          </cell>
          <cell r="H28">
            <v>146</v>
          </cell>
          <cell r="U28">
            <v>0</v>
          </cell>
          <cell r="V28">
            <v>0</v>
          </cell>
          <cell r="W28">
            <v>0</v>
          </cell>
          <cell r="X28">
            <v>2</v>
          </cell>
          <cell r="Y28">
            <v>2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C29">
            <v>66</v>
          </cell>
          <cell r="D29">
            <v>31</v>
          </cell>
          <cell r="E29">
            <v>35</v>
          </cell>
          <cell r="F29">
            <v>66</v>
          </cell>
          <cell r="G29">
            <v>31</v>
          </cell>
          <cell r="H29">
            <v>35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C30">
            <v>214</v>
          </cell>
          <cell r="D30">
            <v>112</v>
          </cell>
          <cell r="E30">
            <v>102</v>
          </cell>
          <cell r="F30">
            <v>214</v>
          </cell>
          <cell r="G30">
            <v>112</v>
          </cell>
          <cell r="H30">
            <v>102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C31">
            <v>94</v>
          </cell>
          <cell r="D31">
            <v>36</v>
          </cell>
          <cell r="E31">
            <v>58</v>
          </cell>
          <cell r="F31">
            <v>94</v>
          </cell>
          <cell r="G31">
            <v>36</v>
          </cell>
          <cell r="H31">
            <v>58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2">
          <cell r="C32">
            <v>228</v>
          </cell>
          <cell r="D32">
            <v>124</v>
          </cell>
          <cell r="E32">
            <v>104</v>
          </cell>
          <cell r="F32">
            <v>224</v>
          </cell>
          <cell r="G32">
            <v>121</v>
          </cell>
          <cell r="H32">
            <v>103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</row>
        <row r="33">
          <cell r="C33">
            <v>216</v>
          </cell>
          <cell r="D33">
            <v>115</v>
          </cell>
          <cell r="E33">
            <v>101</v>
          </cell>
          <cell r="F33">
            <v>214</v>
          </cell>
          <cell r="G33">
            <v>113</v>
          </cell>
          <cell r="H33">
            <v>101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C34">
            <v>311</v>
          </cell>
          <cell r="D34">
            <v>160</v>
          </cell>
          <cell r="E34">
            <v>151</v>
          </cell>
          <cell r="F34">
            <v>304</v>
          </cell>
          <cell r="G34">
            <v>156</v>
          </cell>
          <cell r="H34">
            <v>148</v>
          </cell>
          <cell r="U34">
            <v>0</v>
          </cell>
          <cell r="V34">
            <v>0</v>
          </cell>
          <cell r="W34">
            <v>0</v>
          </cell>
          <cell r="X34">
            <v>1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C35">
            <v>264</v>
          </cell>
          <cell r="D35">
            <v>115</v>
          </cell>
          <cell r="E35">
            <v>149</v>
          </cell>
          <cell r="F35">
            <v>262</v>
          </cell>
          <cell r="G35">
            <v>115</v>
          </cell>
          <cell r="H35">
            <v>147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7">
          <cell r="C37">
            <v>1463</v>
          </cell>
          <cell r="D37">
            <v>734</v>
          </cell>
          <cell r="E37">
            <v>729</v>
          </cell>
          <cell r="F37">
            <v>1452</v>
          </cell>
          <cell r="G37">
            <v>726</v>
          </cell>
          <cell r="H37">
            <v>726</v>
          </cell>
          <cell r="U37">
            <v>0</v>
          </cell>
          <cell r="V37">
            <v>0</v>
          </cell>
          <cell r="W37">
            <v>0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>
            <v>0</v>
          </cell>
        </row>
        <row r="38">
          <cell r="C38">
            <v>874</v>
          </cell>
          <cell r="D38">
            <v>433</v>
          </cell>
          <cell r="E38">
            <v>441</v>
          </cell>
          <cell r="F38">
            <v>865</v>
          </cell>
          <cell r="G38">
            <v>426</v>
          </cell>
          <cell r="H38">
            <v>439</v>
          </cell>
          <cell r="U38">
            <v>0</v>
          </cell>
          <cell r="V38">
            <v>0</v>
          </cell>
          <cell r="W38">
            <v>0</v>
          </cell>
          <cell r="X38">
            <v>2</v>
          </cell>
          <cell r="Y38">
            <v>1</v>
          </cell>
          <cell r="Z38">
            <v>1</v>
          </cell>
          <cell r="AA38">
            <v>0</v>
          </cell>
          <cell r="AB38">
            <v>0</v>
          </cell>
          <cell r="AC38">
            <v>0</v>
          </cell>
        </row>
        <row r="39">
          <cell r="C39">
            <v>157</v>
          </cell>
          <cell r="D39">
            <v>71</v>
          </cell>
          <cell r="E39">
            <v>86</v>
          </cell>
          <cell r="F39">
            <v>156</v>
          </cell>
          <cell r="G39">
            <v>71</v>
          </cell>
          <cell r="H39">
            <v>85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</row>
        <row r="40">
          <cell r="C40">
            <v>432</v>
          </cell>
          <cell r="D40">
            <v>230</v>
          </cell>
          <cell r="E40">
            <v>202</v>
          </cell>
          <cell r="F40">
            <v>431</v>
          </cell>
          <cell r="G40">
            <v>229</v>
          </cell>
          <cell r="H40">
            <v>202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</row>
        <row r="42">
          <cell r="C42">
            <v>2191</v>
          </cell>
          <cell r="D42">
            <v>1130</v>
          </cell>
          <cell r="E42">
            <v>1061</v>
          </cell>
          <cell r="F42">
            <v>2156</v>
          </cell>
          <cell r="G42">
            <v>1112</v>
          </cell>
          <cell r="H42">
            <v>1044</v>
          </cell>
          <cell r="U42">
            <v>0</v>
          </cell>
          <cell r="V42">
            <v>0</v>
          </cell>
          <cell r="W42">
            <v>0</v>
          </cell>
          <cell r="X42">
            <v>2</v>
          </cell>
          <cell r="Y42">
            <v>1</v>
          </cell>
          <cell r="Z42">
            <v>1</v>
          </cell>
          <cell r="AA42">
            <v>11</v>
          </cell>
          <cell r="AB42">
            <v>6</v>
          </cell>
          <cell r="AC42">
            <v>5</v>
          </cell>
        </row>
        <row r="43">
          <cell r="C43">
            <v>547</v>
          </cell>
          <cell r="D43">
            <v>274</v>
          </cell>
          <cell r="E43">
            <v>273</v>
          </cell>
          <cell r="F43">
            <v>540</v>
          </cell>
          <cell r="G43">
            <v>270</v>
          </cell>
          <cell r="H43">
            <v>270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</row>
        <row r="44">
          <cell r="C44">
            <v>1018</v>
          </cell>
          <cell r="D44">
            <v>534</v>
          </cell>
          <cell r="E44">
            <v>484</v>
          </cell>
          <cell r="F44">
            <v>994</v>
          </cell>
          <cell r="G44">
            <v>522</v>
          </cell>
          <cell r="H44">
            <v>472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1</v>
          </cell>
          <cell r="Z44">
            <v>1</v>
          </cell>
          <cell r="AA44">
            <v>11</v>
          </cell>
          <cell r="AB44">
            <v>6</v>
          </cell>
          <cell r="AC44">
            <v>5</v>
          </cell>
        </row>
        <row r="45">
          <cell r="C45">
            <v>67</v>
          </cell>
          <cell r="D45">
            <v>32</v>
          </cell>
          <cell r="E45">
            <v>35</v>
          </cell>
          <cell r="F45">
            <v>67</v>
          </cell>
          <cell r="G45">
            <v>32</v>
          </cell>
          <cell r="H45">
            <v>35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C46">
            <v>96</v>
          </cell>
          <cell r="D46">
            <v>50</v>
          </cell>
          <cell r="E46">
            <v>46</v>
          </cell>
          <cell r="F46">
            <v>96</v>
          </cell>
          <cell r="G46">
            <v>50</v>
          </cell>
          <cell r="H46">
            <v>46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C47">
            <v>86</v>
          </cell>
          <cell r="D47">
            <v>48</v>
          </cell>
          <cell r="E47">
            <v>38</v>
          </cell>
          <cell r="F47">
            <v>86</v>
          </cell>
          <cell r="G47">
            <v>48</v>
          </cell>
          <cell r="H47">
            <v>38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C48">
            <v>27</v>
          </cell>
          <cell r="D48">
            <v>15</v>
          </cell>
          <cell r="E48">
            <v>12</v>
          </cell>
          <cell r="F48">
            <v>27</v>
          </cell>
          <cell r="G48">
            <v>15</v>
          </cell>
          <cell r="H48">
            <v>12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49">
          <cell r="C49">
            <v>96</v>
          </cell>
          <cell r="D49">
            <v>50</v>
          </cell>
          <cell r="E49">
            <v>46</v>
          </cell>
          <cell r="F49">
            <v>96</v>
          </cell>
          <cell r="G49">
            <v>50</v>
          </cell>
          <cell r="H49">
            <v>46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C50">
            <v>64</v>
          </cell>
          <cell r="D50">
            <v>31</v>
          </cell>
          <cell r="E50">
            <v>33</v>
          </cell>
          <cell r="F50">
            <v>64</v>
          </cell>
          <cell r="G50">
            <v>31</v>
          </cell>
          <cell r="H50">
            <v>33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C51">
            <v>24</v>
          </cell>
          <cell r="D51">
            <v>10</v>
          </cell>
          <cell r="E51">
            <v>14</v>
          </cell>
          <cell r="F51">
            <v>24</v>
          </cell>
          <cell r="G51">
            <v>10</v>
          </cell>
          <cell r="H51">
            <v>14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C52">
            <v>166</v>
          </cell>
          <cell r="D52">
            <v>86</v>
          </cell>
          <cell r="E52">
            <v>80</v>
          </cell>
          <cell r="F52">
            <v>162</v>
          </cell>
          <cell r="G52">
            <v>84</v>
          </cell>
          <cell r="H52">
            <v>78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4">
          <cell r="C54">
            <v>3091</v>
          </cell>
          <cell r="D54">
            <v>1625</v>
          </cell>
          <cell r="E54">
            <v>1466</v>
          </cell>
          <cell r="F54">
            <v>3063</v>
          </cell>
          <cell r="G54">
            <v>1610</v>
          </cell>
          <cell r="H54">
            <v>1453</v>
          </cell>
          <cell r="U54">
            <v>2</v>
          </cell>
          <cell r="V54">
            <v>2</v>
          </cell>
          <cell r="W54">
            <v>0</v>
          </cell>
          <cell r="X54">
            <v>2</v>
          </cell>
          <cell r="Y54">
            <v>2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</row>
        <row r="55">
          <cell r="C55">
            <v>955</v>
          </cell>
          <cell r="D55">
            <v>521</v>
          </cell>
          <cell r="E55">
            <v>434</v>
          </cell>
          <cell r="F55">
            <v>945</v>
          </cell>
          <cell r="G55">
            <v>518</v>
          </cell>
          <cell r="H55">
            <v>427</v>
          </cell>
          <cell r="U55">
            <v>1</v>
          </cell>
          <cell r="V55">
            <v>1</v>
          </cell>
          <cell r="W55">
            <v>0</v>
          </cell>
          <cell r="X55">
            <v>1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C56">
            <v>752</v>
          </cell>
          <cell r="D56">
            <v>401</v>
          </cell>
          <cell r="E56">
            <v>351</v>
          </cell>
          <cell r="F56">
            <v>747</v>
          </cell>
          <cell r="G56">
            <v>397</v>
          </cell>
          <cell r="H56">
            <v>350</v>
          </cell>
          <cell r="U56">
            <v>1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C57">
            <v>398</v>
          </cell>
          <cell r="D57">
            <v>204</v>
          </cell>
          <cell r="E57">
            <v>194</v>
          </cell>
          <cell r="F57">
            <v>393</v>
          </cell>
          <cell r="G57">
            <v>201</v>
          </cell>
          <cell r="H57">
            <v>192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C58">
            <v>476</v>
          </cell>
          <cell r="D58">
            <v>244</v>
          </cell>
          <cell r="E58">
            <v>232</v>
          </cell>
          <cell r="F58">
            <v>475</v>
          </cell>
          <cell r="G58">
            <v>244</v>
          </cell>
          <cell r="H58">
            <v>231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59">
          <cell r="C59">
            <v>510</v>
          </cell>
          <cell r="D59">
            <v>255</v>
          </cell>
          <cell r="E59">
            <v>255</v>
          </cell>
          <cell r="F59">
            <v>503</v>
          </cell>
          <cell r="G59">
            <v>250</v>
          </cell>
          <cell r="H59">
            <v>253</v>
          </cell>
          <cell r="U59">
            <v>0</v>
          </cell>
          <cell r="V59">
            <v>0</v>
          </cell>
          <cell r="W59">
            <v>0</v>
          </cell>
          <cell r="X59">
            <v>1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</row>
        <row r="61">
          <cell r="C61">
            <v>1443</v>
          </cell>
          <cell r="D61">
            <v>724</v>
          </cell>
          <cell r="E61">
            <v>719</v>
          </cell>
          <cell r="F61">
            <v>1432</v>
          </cell>
          <cell r="G61">
            <v>719</v>
          </cell>
          <cell r="H61">
            <v>713</v>
          </cell>
          <cell r="U61">
            <v>0</v>
          </cell>
          <cell r="V61">
            <v>0</v>
          </cell>
          <cell r="W61">
            <v>0</v>
          </cell>
          <cell r="X61">
            <v>1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C62">
            <v>901</v>
          </cell>
          <cell r="D62">
            <v>440</v>
          </cell>
          <cell r="E62">
            <v>461</v>
          </cell>
          <cell r="F62">
            <v>893</v>
          </cell>
          <cell r="G62">
            <v>437</v>
          </cell>
          <cell r="H62">
            <v>456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C63">
            <v>228</v>
          </cell>
          <cell r="D63">
            <v>115</v>
          </cell>
          <cell r="E63">
            <v>113</v>
          </cell>
          <cell r="F63">
            <v>226</v>
          </cell>
          <cell r="G63">
            <v>113</v>
          </cell>
          <cell r="H63">
            <v>113</v>
          </cell>
          <cell r="U63">
            <v>0</v>
          </cell>
          <cell r="V63">
            <v>0</v>
          </cell>
          <cell r="W63">
            <v>0</v>
          </cell>
          <cell r="X63">
            <v>1</v>
          </cell>
          <cell r="Y63">
            <v>1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4">
          <cell r="C64">
            <v>314</v>
          </cell>
          <cell r="D64">
            <v>169</v>
          </cell>
          <cell r="E64">
            <v>145</v>
          </cell>
          <cell r="F64">
            <v>313</v>
          </cell>
          <cell r="G64">
            <v>169</v>
          </cell>
          <cell r="H64">
            <v>144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60"/>
  <sheetViews>
    <sheetView tabSelected="1" view="pageBreakPreview" zoomScale="80" zoomScaleNormal="80" zoomScaleSheetLayoutView="80"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RowHeight="13.5"/>
  <cols>
    <col min="1" max="1" width="2.625" customWidth="1"/>
    <col min="2" max="2" width="18" customWidth="1"/>
    <col min="3" max="11" width="8.625" customWidth="1"/>
    <col min="12" max="26" width="5.625" customWidth="1"/>
    <col min="27" max="32" width="8.625" style="1" customWidth="1"/>
    <col min="33" max="33" width="2.625" customWidth="1"/>
    <col min="34" max="34" width="18" customWidth="1"/>
    <col min="35" max="16384" width="9" style="1"/>
  </cols>
  <sheetData>
    <row r="1" spans="1:59" ht="21" customHeight="1">
      <c r="A1" s="119" t="s">
        <v>70</v>
      </c>
      <c r="B1" s="119"/>
      <c r="C1" s="119"/>
      <c r="D1" s="119"/>
      <c r="E1" s="119"/>
      <c r="F1" s="119"/>
      <c r="G1" s="119"/>
      <c r="H1" s="119"/>
      <c r="I1" s="122"/>
      <c r="J1" s="122"/>
      <c r="K1" s="121"/>
      <c r="L1" s="121"/>
      <c r="M1" s="121"/>
      <c r="N1" s="121"/>
      <c r="O1" s="121"/>
      <c r="P1" s="121"/>
      <c r="Q1" s="120"/>
      <c r="R1" s="119"/>
      <c r="S1" s="119"/>
      <c r="T1" s="119"/>
      <c r="U1" s="113"/>
      <c r="V1" s="113"/>
      <c r="W1" s="113"/>
      <c r="X1" s="113"/>
      <c r="Y1" s="113"/>
      <c r="Z1" s="113"/>
      <c r="AA1" s="39"/>
      <c r="AB1" s="39"/>
      <c r="AC1" s="39"/>
      <c r="AD1" s="39"/>
      <c r="AE1" s="39"/>
      <c r="AF1" s="39"/>
      <c r="AG1" s="119" t="s">
        <v>70</v>
      </c>
      <c r="AH1" s="119"/>
      <c r="AI1" s="39"/>
      <c r="AJ1" s="39"/>
      <c r="AK1" s="39"/>
      <c r="AL1" s="39"/>
      <c r="AM1" s="113"/>
      <c r="AN1" s="113"/>
      <c r="AO1" s="113"/>
      <c r="AP1" s="113"/>
      <c r="AQ1" s="113"/>
      <c r="AR1" s="113"/>
      <c r="AS1" s="113"/>
    </row>
    <row r="2" spans="1:59" ht="17.25" customHeight="1">
      <c r="A2" s="119"/>
      <c r="B2" s="119"/>
      <c r="C2" s="119"/>
      <c r="D2" s="119"/>
      <c r="E2" s="119"/>
      <c r="F2" s="119"/>
      <c r="G2" s="119"/>
      <c r="H2" s="119"/>
      <c r="I2" s="122"/>
      <c r="J2" s="122"/>
      <c r="K2" s="121"/>
      <c r="L2" s="121"/>
      <c r="M2" s="121"/>
      <c r="N2" s="121"/>
      <c r="O2" s="121"/>
      <c r="P2" s="121"/>
      <c r="Q2" s="120"/>
      <c r="R2" s="119"/>
      <c r="S2" s="119"/>
      <c r="T2" s="119"/>
      <c r="U2" s="113"/>
      <c r="V2" s="113"/>
      <c r="W2" s="113"/>
      <c r="X2" s="113"/>
      <c r="Y2" s="113"/>
      <c r="Z2" s="113"/>
      <c r="AA2" s="39"/>
      <c r="AB2" s="39"/>
      <c r="AC2" s="39"/>
      <c r="AD2" s="39"/>
      <c r="AE2" s="39"/>
      <c r="AF2" s="39"/>
      <c r="AG2" s="119"/>
      <c r="AH2" s="119"/>
      <c r="AI2" s="39"/>
      <c r="AJ2" s="39"/>
      <c r="AK2" s="39"/>
      <c r="AL2" s="39"/>
      <c r="AM2" s="113"/>
      <c r="AN2" s="113"/>
      <c r="AO2" s="113"/>
      <c r="AP2" s="113"/>
      <c r="AQ2" s="113"/>
      <c r="AR2" s="113"/>
      <c r="AS2" s="113"/>
    </row>
    <row r="3" spans="1:59" ht="18" customHeight="1">
      <c r="A3" s="118" t="s">
        <v>69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13"/>
      <c r="O3" s="109"/>
      <c r="P3" s="109"/>
      <c r="Q3" s="113"/>
      <c r="R3" s="113"/>
      <c r="S3" s="117"/>
      <c r="T3" s="113"/>
      <c r="U3" s="113"/>
      <c r="V3" s="113"/>
      <c r="W3" s="113"/>
      <c r="X3" s="113"/>
      <c r="Y3" s="113"/>
      <c r="Z3" s="116"/>
      <c r="AA3" s="113"/>
      <c r="AB3" s="113"/>
      <c r="AC3" s="113"/>
      <c r="AD3" s="113"/>
      <c r="AE3" s="115"/>
      <c r="AF3" s="115"/>
      <c r="AG3" s="115" t="s">
        <v>68</v>
      </c>
      <c r="AH3" s="115"/>
      <c r="AI3" s="114"/>
      <c r="AJ3" s="113"/>
      <c r="AK3" s="113"/>
      <c r="AL3" s="113"/>
      <c r="AM3" s="113"/>
      <c r="AN3" s="113"/>
      <c r="AO3" s="113"/>
      <c r="AP3" s="113"/>
      <c r="AQ3" s="113"/>
      <c r="AR3" s="113"/>
      <c r="AS3" s="113"/>
    </row>
    <row r="4" spans="1:59" ht="6" customHeight="1" thickBot="1">
      <c r="A4" s="110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13"/>
      <c r="O4" s="109"/>
      <c r="P4" s="109"/>
      <c r="Q4" s="113"/>
      <c r="R4" s="113"/>
      <c r="S4" s="113"/>
      <c r="T4" s="113"/>
      <c r="U4" s="113"/>
      <c r="V4" s="113"/>
      <c r="W4" s="113"/>
      <c r="X4" s="113"/>
      <c r="Y4" s="113"/>
      <c r="Z4" s="112"/>
      <c r="AA4" s="111"/>
      <c r="AB4" s="111"/>
      <c r="AC4" s="111"/>
      <c r="AD4" s="111"/>
      <c r="AE4" s="111"/>
      <c r="AF4" s="111"/>
      <c r="AG4" s="110"/>
      <c r="AH4" s="109"/>
    </row>
    <row r="5" spans="1:59" s="59" customFormat="1" ht="25.5" customHeight="1" thickTop="1">
      <c r="A5" s="95" t="s">
        <v>60</v>
      </c>
      <c r="B5" s="103"/>
      <c r="C5" s="102" t="s">
        <v>67</v>
      </c>
      <c r="D5" s="101"/>
      <c r="E5" s="100"/>
      <c r="F5" s="102" t="s">
        <v>66</v>
      </c>
      <c r="G5" s="101"/>
      <c r="H5" s="100"/>
      <c r="I5" s="108" t="s">
        <v>65</v>
      </c>
      <c r="J5" s="107"/>
      <c r="K5" s="106"/>
      <c r="L5" s="105" t="s">
        <v>64</v>
      </c>
      <c r="M5" s="104"/>
      <c r="N5" s="104"/>
      <c r="O5" s="104"/>
      <c r="P5" s="104"/>
      <c r="Q5" s="104"/>
      <c r="R5" s="95" t="s">
        <v>63</v>
      </c>
      <c r="S5" s="95"/>
      <c r="T5" s="95"/>
      <c r="U5" s="95"/>
      <c r="V5" s="95"/>
      <c r="W5" s="95"/>
      <c r="X5" s="95"/>
      <c r="Y5" s="95"/>
      <c r="Z5" s="103"/>
      <c r="AA5" s="102" t="s">
        <v>62</v>
      </c>
      <c r="AB5" s="101"/>
      <c r="AC5" s="100"/>
      <c r="AD5" s="99" t="s">
        <v>61</v>
      </c>
      <c r="AE5" s="98"/>
      <c r="AF5" s="97"/>
      <c r="AG5" s="96" t="s">
        <v>60</v>
      </c>
      <c r="AH5" s="95"/>
      <c r="AI5" s="60"/>
      <c r="AJ5" s="60"/>
    </row>
    <row r="6" spans="1:59" s="59" customFormat="1" ht="25.5" customHeight="1">
      <c r="A6" s="79"/>
      <c r="B6" s="94"/>
      <c r="C6" s="85"/>
      <c r="D6" s="84"/>
      <c r="E6" s="83"/>
      <c r="F6" s="85"/>
      <c r="G6" s="84"/>
      <c r="H6" s="83"/>
      <c r="I6" s="91"/>
      <c r="J6" s="90"/>
      <c r="K6" s="89"/>
      <c r="L6" s="93"/>
      <c r="M6" s="92"/>
      <c r="N6" s="92"/>
      <c r="O6" s="92"/>
      <c r="P6" s="92"/>
      <c r="Q6" s="92"/>
      <c r="R6" s="61"/>
      <c r="S6" s="61"/>
      <c r="T6" s="61"/>
      <c r="U6" s="61"/>
      <c r="V6" s="61"/>
      <c r="W6" s="61"/>
      <c r="X6" s="61"/>
      <c r="Y6" s="61"/>
      <c r="Z6" s="75"/>
      <c r="AA6" s="85"/>
      <c r="AB6" s="84"/>
      <c r="AC6" s="83"/>
      <c r="AD6" s="82"/>
      <c r="AE6" s="81"/>
      <c r="AF6" s="80"/>
      <c r="AG6" s="68"/>
      <c r="AH6" s="67"/>
      <c r="AI6" s="60"/>
      <c r="AJ6" s="60"/>
    </row>
    <row r="7" spans="1:59" s="59" customFormat="1" ht="25.5" customHeight="1">
      <c r="A7" s="79"/>
      <c r="B7" s="67"/>
      <c r="C7" s="85"/>
      <c r="D7" s="84"/>
      <c r="E7" s="83"/>
      <c r="F7" s="85"/>
      <c r="G7" s="84"/>
      <c r="H7" s="83"/>
      <c r="I7" s="91"/>
      <c r="J7" s="90"/>
      <c r="K7" s="89"/>
      <c r="L7" s="88" t="s">
        <v>55</v>
      </c>
      <c r="M7" s="87"/>
      <c r="N7" s="86"/>
      <c r="O7" s="88" t="s">
        <v>59</v>
      </c>
      <c r="P7" s="87"/>
      <c r="Q7" s="86"/>
      <c r="R7" s="88" t="s">
        <v>58</v>
      </c>
      <c r="S7" s="87"/>
      <c r="T7" s="86"/>
      <c r="U7" s="88" t="s">
        <v>57</v>
      </c>
      <c r="V7" s="87"/>
      <c r="W7" s="86"/>
      <c r="X7" s="88" t="s">
        <v>56</v>
      </c>
      <c r="Y7" s="87"/>
      <c r="Z7" s="86"/>
      <c r="AA7" s="85"/>
      <c r="AB7" s="84"/>
      <c r="AC7" s="83"/>
      <c r="AD7" s="82"/>
      <c r="AE7" s="81"/>
      <c r="AF7" s="80"/>
      <c r="AG7" s="68"/>
      <c r="AH7" s="67"/>
      <c r="AI7" s="60"/>
      <c r="AJ7" s="60"/>
    </row>
    <row r="8" spans="1:59" s="59" customFormat="1" ht="25.5" customHeight="1">
      <c r="A8" s="79"/>
      <c r="B8" s="67"/>
      <c r="C8" s="74"/>
      <c r="D8" s="73"/>
      <c r="E8" s="72"/>
      <c r="F8" s="74"/>
      <c r="G8" s="73"/>
      <c r="H8" s="72"/>
      <c r="I8" s="78"/>
      <c r="J8" s="77"/>
      <c r="K8" s="76"/>
      <c r="L8" s="62"/>
      <c r="M8" s="61"/>
      <c r="N8" s="75"/>
      <c r="O8" s="62"/>
      <c r="P8" s="61"/>
      <c r="Q8" s="75"/>
      <c r="R8" s="62"/>
      <c r="S8" s="61"/>
      <c r="T8" s="75"/>
      <c r="U8" s="62"/>
      <c r="V8" s="61"/>
      <c r="W8" s="75"/>
      <c r="X8" s="62"/>
      <c r="Y8" s="61"/>
      <c r="Z8" s="75"/>
      <c r="AA8" s="74"/>
      <c r="AB8" s="73"/>
      <c r="AC8" s="72"/>
      <c r="AD8" s="71"/>
      <c r="AE8" s="70"/>
      <c r="AF8" s="69"/>
      <c r="AG8" s="68"/>
      <c r="AH8" s="67"/>
      <c r="AI8" s="60"/>
      <c r="AJ8" s="60"/>
    </row>
    <row r="9" spans="1:59" s="59" customFormat="1" ht="25.5" customHeight="1">
      <c r="A9" s="61"/>
      <c r="B9" s="61"/>
      <c r="C9" s="64" t="s">
        <v>55</v>
      </c>
      <c r="D9" s="64" t="s">
        <v>54</v>
      </c>
      <c r="E9" s="63" t="s">
        <v>53</v>
      </c>
      <c r="F9" s="64" t="s">
        <v>55</v>
      </c>
      <c r="G9" s="64" t="s">
        <v>54</v>
      </c>
      <c r="H9" s="64" t="s">
        <v>53</v>
      </c>
      <c r="I9" s="64" t="s">
        <v>55</v>
      </c>
      <c r="J9" s="64" t="s">
        <v>54</v>
      </c>
      <c r="K9" s="64" t="s">
        <v>53</v>
      </c>
      <c r="L9" s="65" t="s">
        <v>55</v>
      </c>
      <c r="M9" s="66" t="s">
        <v>54</v>
      </c>
      <c r="N9" s="66" t="s">
        <v>53</v>
      </c>
      <c r="O9" s="65" t="s">
        <v>55</v>
      </c>
      <c r="P9" s="66" t="s">
        <v>54</v>
      </c>
      <c r="Q9" s="66" t="s">
        <v>53</v>
      </c>
      <c r="R9" s="66" t="s">
        <v>55</v>
      </c>
      <c r="S9" s="66" t="s">
        <v>54</v>
      </c>
      <c r="T9" s="66" t="s">
        <v>53</v>
      </c>
      <c r="U9" s="66" t="s">
        <v>55</v>
      </c>
      <c r="V9" s="66" t="s">
        <v>54</v>
      </c>
      <c r="W9" s="66" t="s">
        <v>53</v>
      </c>
      <c r="X9" s="66" t="s">
        <v>55</v>
      </c>
      <c r="Y9" s="66" t="s">
        <v>54</v>
      </c>
      <c r="Z9" s="65" t="s">
        <v>53</v>
      </c>
      <c r="AA9" s="64" t="s">
        <v>55</v>
      </c>
      <c r="AB9" s="64" t="s">
        <v>54</v>
      </c>
      <c r="AC9" s="64" t="s">
        <v>53</v>
      </c>
      <c r="AD9" s="64" t="s">
        <v>55</v>
      </c>
      <c r="AE9" s="64" t="s">
        <v>54</v>
      </c>
      <c r="AF9" s="63" t="s">
        <v>53</v>
      </c>
      <c r="AG9" s="62"/>
      <c r="AH9" s="61"/>
      <c r="AI9" s="60"/>
      <c r="AJ9" s="60"/>
    </row>
    <row r="10" spans="1:59" ht="18.75" customHeight="1">
      <c r="A10" s="58" t="s">
        <v>52</v>
      </c>
      <c r="B10" s="57"/>
      <c r="C10" s="34">
        <v>140</v>
      </c>
      <c r="D10" s="34">
        <v>66</v>
      </c>
      <c r="E10" s="34">
        <v>74</v>
      </c>
      <c r="F10" s="24">
        <v>0</v>
      </c>
      <c r="G10" s="24">
        <v>0</v>
      </c>
      <c r="H10" s="24">
        <v>0</v>
      </c>
      <c r="I10" s="34">
        <v>747</v>
      </c>
      <c r="J10" s="34">
        <v>409</v>
      </c>
      <c r="K10" s="34">
        <v>338</v>
      </c>
      <c r="L10" s="34">
        <v>2</v>
      </c>
      <c r="M10" s="34">
        <v>2</v>
      </c>
      <c r="N10" s="24">
        <v>0</v>
      </c>
      <c r="O10" s="34">
        <v>2</v>
      </c>
      <c r="P10" s="34">
        <v>2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33">
        <v>98.948627236035705</v>
      </c>
      <c r="AB10" s="33">
        <v>98.930065168757906</v>
      </c>
      <c r="AC10" s="33">
        <v>98.968124233755603</v>
      </c>
      <c r="AD10" s="33">
        <v>0.26408889331805302</v>
      </c>
      <c r="AE10" s="33">
        <v>0.37934053107674398</v>
      </c>
      <c r="AF10" s="33">
        <v>0.143032284429914</v>
      </c>
      <c r="AG10" s="56" t="s">
        <v>52</v>
      </c>
      <c r="AH10" s="55"/>
      <c r="AI10" s="54"/>
      <c r="AJ10" s="54"/>
      <c r="AK10" s="53"/>
      <c r="AL10" s="53"/>
      <c r="AM10" s="53"/>
      <c r="AN10" s="53"/>
      <c r="AO10" s="53"/>
      <c r="AP10" s="53"/>
      <c r="AQ10" s="53"/>
      <c r="AR10" s="53"/>
      <c r="AS10" s="53"/>
    </row>
    <row r="11" spans="1:59" s="2" customFormat="1" ht="18.75" customHeight="1">
      <c r="A11" s="31" t="s">
        <v>51</v>
      </c>
      <c r="B11" s="36"/>
      <c r="C11" s="52">
        <v>136</v>
      </c>
      <c r="D11" s="52">
        <v>67</v>
      </c>
      <c r="E11" s="52">
        <v>69</v>
      </c>
      <c r="F11" s="51">
        <v>2</v>
      </c>
      <c r="G11" s="51">
        <v>1</v>
      </c>
      <c r="H11" s="51">
        <v>1</v>
      </c>
      <c r="I11" s="50">
        <v>726</v>
      </c>
      <c r="J11" s="50">
        <v>384</v>
      </c>
      <c r="K11" s="50">
        <v>342</v>
      </c>
      <c r="L11" s="50">
        <v>4</v>
      </c>
      <c r="M11" s="50">
        <v>3</v>
      </c>
      <c r="N11" s="50">
        <v>1</v>
      </c>
      <c r="O11" s="50">
        <v>4</v>
      </c>
      <c r="P11" s="50">
        <v>3</v>
      </c>
      <c r="Q11" s="50">
        <v>1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f>([1]第17表①!F11/[1]第17表①!C11)*100</f>
        <v>98.969536291331096</v>
      </c>
      <c r="AB11" s="46">
        <f>([1]第17表①!G11/[1]第17表①!D11)*100</f>
        <v>98.870888561610215</v>
      </c>
      <c r="AC11" s="46">
        <f>([1]第17表①!H11/[1]第17表①!E11)*100</f>
        <v>99.07199673669183</v>
      </c>
      <c r="AD11" s="46">
        <f>(([1]第17表①!U11+[1]第17表①!X11+[1]第17表①!AA11+'第17表 ②'!L11)/[1]第17表①!C11)*100</f>
        <v>0.27512380571257067</v>
      </c>
      <c r="AE11" s="46">
        <f>(([1]第17表①!V11+[1]第17表①!Y11+[1]第17表①!AB11+'第17表 ②'!M11)/[1]第17表①!D11)*100</f>
        <v>0.42218949435444281</v>
      </c>
      <c r="AF11" s="46">
        <f>(([1]第17表①!W11+[1]第17表①!Z11+[1]第17表①!AC11+'第17表 ②'!N11)/[1]第17表①!E11)*100</f>
        <v>0.12237405669997961</v>
      </c>
      <c r="AG11" s="32" t="s">
        <v>51</v>
      </c>
      <c r="AH11" s="31"/>
      <c r="AI11" s="43"/>
      <c r="AJ11" s="43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</row>
    <row r="12" spans="1:59" s="2" customFormat="1" ht="14.25" customHeight="1">
      <c r="A12" s="44"/>
      <c r="B12" s="49"/>
      <c r="C12" s="48"/>
      <c r="D12" s="48"/>
      <c r="E12" s="48"/>
      <c r="F12" s="48"/>
      <c r="G12" s="47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7"/>
      <c r="S12" s="47"/>
      <c r="T12" s="47"/>
      <c r="U12" s="47"/>
      <c r="V12" s="47"/>
      <c r="W12" s="47"/>
      <c r="X12" s="47"/>
      <c r="Y12" s="47"/>
      <c r="Z12" s="47"/>
      <c r="AA12" s="46"/>
      <c r="AB12" s="46"/>
      <c r="AC12" s="46"/>
      <c r="AD12" s="46"/>
      <c r="AE12" s="46"/>
      <c r="AF12" s="46"/>
      <c r="AG12" s="45"/>
      <c r="AH12" s="44"/>
      <c r="AI12" s="43"/>
      <c r="AJ12" s="43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</row>
    <row r="13" spans="1:59" s="2" customFormat="1" ht="18.75" customHeight="1">
      <c r="A13" s="31" t="s">
        <v>50</v>
      </c>
      <c r="B13" s="36"/>
      <c r="C13" s="34">
        <f>SUM(C14:C22)</f>
        <v>53</v>
      </c>
      <c r="D13" s="34">
        <f>SUM(D14:D22)</f>
        <v>26</v>
      </c>
      <c r="E13" s="34">
        <f>SUM(E14:E22)</f>
        <v>27</v>
      </c>
      <c r="F13" s="24">
        <f>SUM(F14:F22)</f>
        <v>0</v>
      </c>
      <c r="G13" s="24">
        <f>SUM(G14:G22)</f>
        <v>0</v>
      </c>
      <c r="H13" s="24">
        <f>SUM(H14:H22)</f>
        <v>0</v>
      </c>
      <c r="I13" s="34">
        <f>SUM(I14:I22)</f>
        <v>267</v>
      </c>
      <c r="J13" s="34">
        <f>SUM(J14:J22)</f>
        <v>152</v>
      </c>
      <c r="K13" s="34">
        <f>SUM(K14:K22)</f>
        <v>115</v>
      </c>
      <c r="L13" s="24">
        <f>SUM(L14:L22)</f>
        <v>1</v>
      </c>
      <c r="M13" s="24">
        <f>SUM(M14:M22)</f>
        <v>0</v>
      </c>
      <c r="N13" s="24">
        <f>SUM(N14:N22)</f>
        <v>1</v>
      </c>
      <c r="O13" s="24">
        <f>SUM(O14:O22)</f>
        <v>1</v>
      </c>
      <c r="P13" s="24">
        <f>SUM(P14:P22)</f>
        <v>0</v>
      </c>
      <c r="Q13" s="24">
        <f>SUM(Q14:Q22)</f>
        <v>1</v>
      </c>
      <c r="R13" s="24">
        <f>SUM(R14:R22)</f>
        <v>0</v>
      </c>
      <c r="S13" s="24">
        <f>SUM(S14:S22)</f>
        <v>0</v>
      </c>
      <c r="T13" s="24">
        <f>SUM(T14:T22)</f>
        <v>0</v>
      </c>
      <c r="U13" s="24">
        <f>SUM(U14:U22)</f>
        <v>0</v>
      </c>
      <c r="V13" s="24">
        <f>SUM(V14:V22)</f>
        <v>0</v>
      </c>
      <c r="W13" s="24">
        <f>SUM(W14:W22)</f>
        <v>0</v>
      </c>
      <c r="X13" s="24">
        <f>SUM(X14:X22)</f>
        <v>0</v>
      </c>
      <c r="Y13" s="24">
        <f>SUM(Y14:Y22)</f>
        <v>0</v>
      </c>
      <c r="Z13" s="24">
        <f>SUM(Z14:Z22)</f>
        <v>0</v>
      </c>
      <c r="AA13" s="23">
        <f>([1]第17表①!F13/[1]第17表①!C13)*100</f>
        <v>99.011264080100119</v>
      </c>
      <c r="AB13" s="33">
        <f>([1]第17表①!G13/[1]第17表①!D13)*100</f>
        <v>98.859500121329773</v>
      </c>
      <c r="AC13" s="33">
        <f>([1]第17表①!H13/[1]第17表①!E13)*100</f>
        <v>99.172912897389509</v>
      </c>
      <c r="AD13" s="33">
        <f>(([1]第17表①!U13+[1]第17表①!X13+[1]第17表①!AA13+'第17表 ②'!L13)/[1]第17表①!C13)*100</f>
        <v>0.28785982478097621</v>
      </c>
      <c r="AE13" s="33">
        <f>(([1]第17表①!V13+[1]第17表①!Y13+[1]第17表①!AB13+'第17表 ②'!M13)/[1]第17表①!D13)*100</f>
        <v>0.46105314244115503</v>
      </c>
      <c r="AF13" s="33">
        <f>(([1]第17表①!W13+[1]第17表①!Z13+[1]第17表①!AC13+'第17表 ②'!N13)/[1]第17表①!E13)*100</f>
        <v>0.10338588782631171</v>
      </c>
      <c r="AG13" s="32" t="s">
        <v>50</v>
      </c>
      <c r="AH13" s="31"/>
      <c r="AI13" s="11"/>
      <c r="AJ13" s="11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</row>
    <row r="14" spans="1:59" s="8" customFormat="1" ht="18.75" customHeight="1">
      <c r="A14" s="29"/>
      <c r="B14" s="28" t="s">
        <v>49</v>
      </c>
      <c r="C14" s="27">
        <v>24</v>
      </c>
      <c r="D14" s="27">
        <v>14</v>
      </c>
      <c r="E14" s="27">
        <v>10</v>
      </c>
      <c r="F14" s="24">
        <v>0</v>
      </c>
      <c r="G14" s="24">
        <v>0</v>
      </c>
      <c r="H14" s="24">
        <v>0</v>
      </c>
      <c r="I14" s="27">
        <v>115</v>
      </c>
      <c r="J14" s="27">
        <v>63</v>
      </c>
      <c r="K14" s="27">
        <v>52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3">
        <f>([1]第17表①!F14/[1]第17表①!C14)*100</f>
        <v>99.117430742829129</v>
      </c>
      <c r="AB14" s="23">
        <f>([1]第17表①!G14/[1]第17表①!D14)*100</f>
        <v>98.877501220107362</v>
      </c>
      <c r="AC14" s="23">
        <f>([1]第17表①!H14/[1]第17表①!E14)*100</f>
        <v>99.35960591133005</v>
      </c>
      <c r="AD14" s="23">
        <f>(([1]第17表①!U14+[1]第17表①!X14+[1]第17表①!AA14+'第17表 ②'!L14)/[1]第17表①!C14)*100</f>
        <v>0.26967393969110076</v>
      </c>
      <c r="AE14" s="23">
        <f>(([1]第17表①!V14+[1]第17表①!Y14+[1]第17表①!AB14+'第17表 ②'!M14)/[1]第17表①!D14)*100</f>
        <v>0.43923865300146414</v>
      </c>
      <c r="AF14" s="23">
        <f>(([1]第17表①!W14+[1]第17表①!Z14+[1]第17表①!AC14+'第17表 ②'!N14)/[1]第17表①!E14)*100</f>
        <v>9.852216748768472E-2</v>
      </c>
      <c r="AG14" s="22"/>
      <c r="AH14" s="21" t="s">
        <v>49</v>
      </c>
      <c r="AI14" s="11"/>
      <c r="AJ14" s="11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</row>
    <row r="15" spans="1:59" s="8" customFormat="1" ht="18.75" customHeight="1">
      <c r="A15" s="29"/>
      <c r="B15" s="28" t="s">
        <v>48</v>
      </c>
      <c r="C15" s="27">
        <v>5</v>
      </c>
      <c r="D15" s="27">
        <v>3</v>
      </c>
      <c r="E15" s="27">
        <v>2</v>
      </c>
      <c r="F15" s="24">
        <v>0</v>
      </c>
      <c r="G15" s="24">
        <v>0</v>
      </c>
      <c r="H15" s="24">
        <v>0</v>
      </c>
      <c r="I15" s="27">
        <v>27</v>
      </c>
      <c r="J15" s="27">
        <v>16</v>
      </c>
      <c r="K15" s="27">
        <v>11</v>
      </c>
      <c r="L15" s="24">
        <v>1</v>
      </c>
      <c r="M15" s="24">
        <v>0</v>
      </c>
      <c r="N15" s="24">
        <v>1</v>
      </c>
      <c r="O15" s="24">
        <v>1</v>
      </c>
      <c r="P15" s="24">
        <v>0</v>
      </c>
      <c r="Q15" s="24">
        <v>1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3">
        <f>([1]第17表①!F15/[1]第17表①!C15)*100</f>
        <v>98.769230769230759</v>
      </c>
      <c r="AB15" s="23">
        <f>([1]第17表①!G15/[1]第17表①!D15)*100</f>
        <v>98.250728862973759</v>
      </c>
      <c r="AC15" s="23">
        <f>([1]第17表①!H15/[1]第17表①!E15)*100</f>
        <v>99.348534201954394</v>
      </c>
      <c r="AD15" s="23">
        <f>(([1]第17表①!U15+[1]第17表①!X15+[1]第17表①!AA15+'第17表 ②'!L15)/[1]第17表①!C15)*100</f>
        <v>0.30769230769230771</v>
      </c>
      <c r="AE15" s="23">
        <f>(([1]第17表①!V15+[1]第17表①!Y15+[1]第17表①!AB15+'第17表 ②'!M15)/[1]第17表①!D15)*100</f>
        <v>0.29154518950437319</v>
      </c>
      <c r="AF15" s="23">
        <f>(([1]第17表①!W15+[1]第17表①!Z15+[1]第17表①!AC15+'第17表 ②'!N15)/[1]第17表①!E15)*100</f>
        <v>0.32573289902280134</v>
      </c>
      <c r="AG15" s="22"/>
      <c r="AH15" s="21" t="s">
        <v>48</v>
      </c>
      <c r="AI15" s="11"/>
      <c r="AJ15" s="11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</row>
    <row r="16" spans="1:59" s="8" customFormat="1" ht="18.75" customHeight="1">
      <c r="A16" s="29"/>
      <c r="B16" s="28" t="s">
        <v>47</v>
      </c>
      <c r="C16" s="27">
        <v>12</v>
      </c>
      <c r="D16" s="27">
        <v>5</v>
      </c>
      <c r="E16" s="27">
        <v>7</v>
      </c>
      <c r="F16" s="24">
        <v>0</v>
      </c>
      <c r="G16" s="24">
        <v>0</v>
      </c>
      <c r="H16" s="24">
        <v>0</v>
      </c>
      <c r="I16" s="27">
        <v>76</v>
      </c>
      <c r="J16" s="27">
        <v>48</v>
      </c>
      <c r="K16" s="27">
        <v>28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3">
        <f>([1]第17表①!F16/[1]第17表①!C16)*100</f>
        <v>98.957609451007642</v>
      </c>
      <c r="AB16" s="23">
        <f>([1]第17表①!G16/[1]第17表①!D16)*100</f>
        <v>98.938992042440319</v>
      </c>
      <c r="AC16" s="23">
        <f>([1]第17表①!H16/[1]第17表①!E16)*100</f>
        <v>98.978102189781026</v>
      </c>
      <c r="AD16" s="23">
        <f>(([1]第17表①!U16+[1]第17表①!X16+[1]第17表①!AA16+'第17表 ②'!L16)/[1]第17表①!C16)*100</f>
        <v>0.20847810979847115</v>
      </c>
      <c r="AE16" s="23">
        <f>(([1]第17表①!V16+[1]第17表①!Y16+[1]第17表①!AB16+'第17表 ②'!M16)/[1]第17表①!D16)*100</f>
        <v>0.39787798408488062</v>
      </c>
      <c r="AF16" s="23">
        <f>(([1]第17表①!W16+[1]第17表①!Z16+[1]第17表①!AC16+'第17表 ②'!N16)/[1]第17表①!E16)*100</f>
        <v>0</v>
      </c>
      <c r="AG16" s="22"/>
      <c r="AH16" s="21" t="s">
        <v>47</v>
      </c>
      <c r="AI16" s="11"/>
      <c r="AJ16" s="11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</row>
    <row r="17" spans="1:59" s="8" customFormat="1" ht="18.75" customHeight="1">
      <c r="A17" s="29"/>
      <c r="B17" s="28" t="s">
        <v>46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7">
        <v>6</v>
      </c>
      <c r="J17" s="24">
        <v>1</v>
      </c>
      <c r="K17" s="24">
        <v>5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3">
        <f>([1]第17表①!F17/[1]第17表①!C17)*100</f>
        <v>99.586776859504127</v>
      </c>
      <c r="AB17" s="23">
        <f>([1]第17表①!G17/[1]第17表①!D17)*100</f>
        <v>99.259259259259252</v>
      </c>
      <c r="AC17" s="23">
        <f>([1]第17表①!H17/[1]第17表①!E17)*100</f>
        <v>100</v>
      </c>
      <c r="AD17" s="23">
        <f>(([1]第17表①!U17+[1]第17表①!X17+[1]第17表①!AA17+'第17表 ②'!L17)/[1]第17表①!C17)*100</f>
        <v>0.41322314049586778</v>
      </c>
      <c r="AE17" s="23">
        <f>(([1]第17表①!V17+[1]第17表①!Y17+[1]第17表①!AB17+'第17表 ②'!M17)/[1]第17表①!D17)*100</f>
        <v>0.74074074074074081</v>
      </c>
      <c r="AF17" s="23">
        <f>(([1]第17表①!W17+[1]第17表①!Z17+[1]第17表①!AC17+'第17表 ②'!N17)/[1]第17表①!E17)*100</f>
        <v>0</v>
      </c>
      <c r="AG17" s="22"/>
      <c r="AH17" s="21" t="s">
        <v>46</v>
      </c>
      <c r="AI17" s="11"/>
      <c r="AJ17" s="11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</row>
    <row r="18" spans="1:59" s="8" customFormat="1" ht="18.75" customHeight="1">
      <c r="A18" s="29"/>
      <c r="B18" s="28" t="s">
        <v>45</v>
      </c>
      <c r="C18" s="27">
        <v>8</v>
      </c>
      <c r="D18" s="27">
        <v>2</v>
      </c>
      <c r="E18" s="24">
        <v>6</v>
      </c>
      <c r="F18" s="24">
        <v>0</v>
      </c>
      <c r="G18" s="24">
        <v>0</v>
      </c>
      <c r="H18" s="24">
        <v>0</v>
      </c>
      <c r="I18" s="27">
        <v>9</v>
      </c>
      <c r="J18" s="27">
        <v>4</v>
      </c>
      <c r="K18" s="27">
        <v>5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3">
        <f>([1]第17表①!F18/[1]第17表①!C18)*100</f>
        <v>98.357664233576642</v>
      </c>
      <c r="AB18" s="23">
        <f>([1]第17表①!G18/[1]第17表①!D18)*100</f>
        <v>98.943661971830991</v>
      </c>
      <c r="AC18" s="23">
        <f>([1]第17表①!H18/[1]第17表①!E18)*100</f>
        <v>97.727272727272734</v>
      </c>
      <c r="AD18" s="23">
        <f>(([1]第17表①!U18+[1]第17表①!X18+[1]第17表①!AA18+'第17表 ②'!L18)/[1]第17表①!C18)*100</f>
        <v>0.18248175182481752</v>
      </c>
      <c r="AE18" s="23">
        <f>(([1]第17表①!V18+[1]第17表①!Y18+[1]第17表①!AB18+'第17表 ②'!M18)/[1]第17表①!D18)*100</f>
        <v>0.35211267605633806</v>
      </c>
      <c r="AF18" s="23">
        <f>(([1]第17表①!W18+[1]第17表①!Z18+[1]第17表①!AC18+'第17表 ②'!N18)/[1]第17表①!E18)*100</f>
        <v>0</v>
      </c>
      <c r="AG18" s="22"/>
      <c r="AH18" s="21" t="s">
        <v>45</v>
      </c>
      <c r="AI18" s="11"/>
      <c r="AJ18" s="11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</row>
    <row r="19" spans="1:59" s="8" customFormat="1" ht="18.75" customHeight="1">
      <c r="A19" s="29"/>
      <c r="B19" s="28" t="s">
        <v>44</v>
      </c>
      <c r="C19" s="24">
        <v>2</v>
      </c>
      <c r="D19" s="24">
        <v>2</v>
      </c>
      <c r="E19" s="24">
        <v>0</v>
      </c>
      <c r="F19" s="24">
        <v>0</v>
      </c>
      <c r="G19" s="24">
        <v>0</v>
      </c>
      <c r="H19" s="24">
        <v>0</v>
      </c>
      <c r="I19" s="27">
        <v>6</v>
      </c>
      <c r="J19" s="27">
        <v>4</v>
      </c>
      <c r="K19" s="24">
        <v>2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3">
        <f>([1]第17表①!F19/[1]第17表①!C19)*100</f>
        <v>99.491094147582686</v>
      </c>
      <c r="AB19" s="23">
        <f>([1]第17表①!G19/[1]第17表①!D19)*100</f>
        <v>98.994974874371849</v>
      </c>
      <c r="AC19" s="23">
        <f>([1]第17表①!H19/[1]第17表①!E19)*100</f>
        <v>100</v>
      </c>
      <c r="AD19" s="23">
        <f>(([1]第17表①!U19+[1]第17表①!X19+[1]第17表①!AA19+'第17表 ②'!L19)/[1]第17表①!C19)*100</f>
        <v>0</v>
      </c>
      <c r="AE19" s="23">
        <f>(([1]第17表①!V19+[1]第17表①!Y19+[1]第17表①!AB19+'第17表 ②'!M19)/[1]第17表①!D19)*100</f>
        <v>0</v>
      </c>
      <c r="AF19" s="23">
        <f>(([1]第17表①!W19+[1]第17表①!Z19+[1]第17表①!AC19+'第17表 ②'!N19)/[1]第17表①!E19)*100</f>
        <v>0</v>
      </c>
      <c r="AG19" s="22"/>
      <c r="AH19" s="21" t="s">
        <v>44</v>
      </c>
      <c r="AI19" s="11"/>
      <c r="AJ19" s="11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</row>
    <row r="20" spans="1:59" s="8" customFormat="1" ht="18.75" customHeight="1">
      <c r="A20" s="29"/>
      <c r="B20" s="28" t="s">
        <v>43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7">
        <v>7</v>
      </c>
      <c r="J20" s="27">
        <v>5</v>
      </c>
      <c r="K20" s="27">
        <v>2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3">
        <f>([1]第17表①!F20/[1]第17表①!C20)*100</f>
        <v>97.53086419753086</v>
      </c>
      <c r="AB20" s="23">
        <f>([1]第17表①!G20/[1]第17表①!D20)*100</f>
        <v>97.278911564625844</v>
      </c>
      <c r="AC20" s="23">
        <f>([1]第17表①!H20/[1]第17表①!E20)*100</f>
        <v>97.916666666666657</v>
      </c>
      <c r="AD20" s="23">
        <f>(([1]第17表①!U20+[1]第17表①!X20+[1]第17表①!AA20+'第17表 ②'!L20)/[1]第17表①!C20)*100</f>
        <v>2.0576131687242798</v>
      </c>
      <c r="AE20" s="23">
        <f>(([1]第17表①!V20+[1]第17表①!Y20+[1]第17表①!AB20+'第17表 ②'!M20)/[1]第17表①!D20)*100</f>
        <v>2.7210884353741496</v>
      </c>
      <c r="AF20" s="23">
        <f>(([1]第17表①!W20+[1]第17表①!Z20+[1]第17表①!AC20+'第17表 ②'!N20)/[1]第17表①!E20)*100</f>
        <v>1.0416666666666665</v>
      </c>
      <c r="AG20" s="22"/>
      <c r="AH20" s="21" t="s">
        <v>43</v>
      </c>
      <c r="AI20" s="11"/>
      <c r="AJ20" s="11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</row>
    <row r="21" spans="1:59" s="8" customFormat="1" ht="18.75" customHeight="1">
      <c r="A21" s="29"/>
      <c r="B21" s="28" t="s">
        <v>42</v>
      </c>
      <c r="C21" s="24">
        <v>1</v>
      </c>
      <c r="D21" s="24">
        <v>0</v>
      </c>
      <c r="E21" s="24">
        <v>1</v>
      </c>
      <c r="F21" s="24">
        <v>0</v>
      </c>
      <c r="G21" s="24">
        <v>0</v>
      </c>
      <c r="H21" s="24">
        <v>0</v>
      </c>
      <c r="I21" s="27">
        <v>12</v>
      </c>
      <c r="J21" s="27">
        <v>7</v>
      </c>
      <c r="K21" s="27">
        <v>5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3">
        <f>([1]第17表①!F21/[1]第17表①!C21)*100</f>
        <v>99.559471365638757</v>
      </c>
      <c r="AB21" s="23">
        <f>([1]第17表①!G21/[1]第17表①!D21)*100</f>
        <v>100</v>
      </c>
      <c r="AC21" s="23">
        <f>([1]第17表①!H21/[1]第17表①!E21)*100</f>
        <v>99.065420560747668</v>
      </c>
      <c r="AD21" s="23">
        <f>(([1]第17表①!U21+[1]第17表①!X21+[1]第17表①!AA21+'第17表 ②'!L21)/[1]第17表①!C21)*100</f>
        <v>0</v>
      </c>
      <c r="AE21" s="23">
        <f>(([1]第17表①!V21+[1]第17表①!Y21+[1]第17表①!AB21+'第17表 ②'!M21)/[1]第17表①!D21)*100</f>
        <v>0</v>
      </c>
      <c r="AF21" s="23">
        <f>(([1]第17表①!W21+[1]第17表①!Z21+[1]第17表①!AC21+'第17表 ②'!N21)/[1]第17表①!E21)*100</f>
        <v>0</v>
      </c>
      <c r="AG21" s="22"/>
      <c r="AH21" s="21" t="s">
        <v>42</v>
      </c>
      <c r="AI21" s="11"/>
      <c r="AJ21" s="11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</row>
    <row r="22" spans="1:59" s="8" customFormat="1" ht="18.75" customHeight="1">
      <c r="A22" s="29"/>
      <c r="B22" s="28" t="s">
        <v>41</v>
      </c>
      <c r="C22" s="24">
        <v>1</v>
      </c>
      <c r="D22" s="24">
        <v>0</v>
      </c>
      <c r="E22" s="24">
        <v>1</v>
      </c>
      <c r="F22" s="24">
        <v>0</v>
      </c>
      <c r="G22" s="24">
        <v>0</v>
      </c>
      <c r="H22" s="24">
        <v>0</v>
      </c>
      <c r="I22" s="27">
        <v>9</v>
      </c>
      <c r="J22" s="27">
        <v>4</v>
      </c>
      <c r="K22" s="27">
        <v>5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3">
        <f>([1]第17表①!F22/[1]第17表①!C22)*100</f>
        <v>99.408284023668642</v>
      </c>
      <c r="AB22" s="23">
        <f>([1]第17表①!G22/[1]第17表①!D22)*100</f>
        <v>100</v>
      </c>
      <c r="AC22" s="23">
        <f>([1]第17表①!H22/[1]第17表①!E22)*100</f>
        <v>98.734177215189874</v>
      </c>
      <c r="AD22" s="23">
        <f>(([1]第17表①!U22+[1]第17表①!X22+[1]第17表①!AA22+'第17表 ②'!L22)/[1]第17表①!C22)*100</f>
        <v>0</v>
      </c>
      <c r="AE22" s="23">
        <f>(([1]第17表①!V22+[1]第17表①!Y22+[1]第17表①!AB22+'第17表 ②'!M22)/[1]第17表①!D22)*100</f>
        <v>0</v>
      </c>
      <c r="AF22" s="23">
        <f>(([1]第17表①!W22+[1]第17表①!Z22+[1]第17表①!AC22+'第17表 ②'!N22)/[1]第17表①!E22)*100</f>
        <v>0</v>
      </c>
      <c r="AG22" s="22"/>
      <c r="AH22" s="21" t="s">
        <v>41</v>
      </c>
      <c r="AI22" s="11"/>
      <c r="AJ22" s="11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</row>
    <row r="23" spans="1:59" s="8" customFormat="1" ht="14.25" customHeight="1">
      <c r="A23" s="29"/>
      <c r="B23" s="28"/>
      <c r="C23" s="27"/>
      <c r="D23" s="27"/>
      <c r="E23" s="24"/>
      <c r="F23" s="24"/>
      <c r="G23" s="24"/>
      <c r="H23" s="24"/>
      <c r="I23" s="27"/>
      <c r="J23" s="27"/>
      <c r="K23" s="27"/>
      <c r="L23" s="24"/>
      <c r="M23" s="24"/>
      <c r="N23" s="24"/>
      <c r="O23" s="24"/>
      <c r="P23" s="24"/>
      <c r="Q23" s="24"/>
      <c r="R23" s="24"/>
      <c r="S23" s="24"/>
      <c r="T23" s="24"/>
      <c r="U23" s="25"/>
      <c r="V23" s="24"/>
      <c r="W23" s="24"/>
      <c r="X23" s="25"/>
      <c r="Y23" s="24"/>
      <c r="Z23" s="24"/>
      <c r="AA23" s="23"/>
      <c r="AB23" s="23"/>
      <c r="AC23" s="23"/>
      <c r="AD23" s="23"/>
      <c r="AE23" s="23"/>
      <c r="AF23" s="23"/>
      <c r="AG23" s="22"/>
      <c r="AH23" s="37"/>
      <c r="AI23" s="11"/>
      <c r="AJ23" s="11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</row>
    <row r="24" spans="1:59" s="2" customFormat="1" ht="18.75" customHeight="1">
      <c r="A24" s="31" t="s">
        <v>40</v>
      </c>
      <c r="B24" s="36"/>
      <c r="C24" s="35">
        <f>SUM(C25:C35)</f>
        <v>30</v>
      </c>
      <c r="D24" s="35">
        <f>SUM(D25:D35)</f>
        <v>14</v>
      </c>
      <c r="E24" s="35">
        <f>SUM(E25:E35)</f>
        <v>16</v>
      </c>
      <c r="F24" s="24">
        <f>SUM(F25:F35)</f>
        <v>1</v>
      </c>
      <c r="G24" s="24">
        <f>SUM(G25:G35)</f>
        <v>0</v>
      </c>
      <c r="H24" s="24">
        <f>SUM(H25:H35)</f>
        <v>1</v>
      </c>
      <c r="I24" s="34">
        <f>SUM(I25:I35)</f>
        <v>140</v>
      </c>
      <c r="J24" s="34">
        <f>SUM(J25:J35)</f>
        <v>71</v>
      </c>
      <c r="K24" s="34">
        <f>SUM(K25:K35)</f>
        <v>69</v>
      </c>
      <c r="L24" s="24">
        <f>SUM(L25:L35)</f>
        <v>1</v>
      </c>
      <c r="M24" s="24">
        <f>SUM(M25:M35)</f>
        <v>1</v>
      </c>
      <c r="N24" s="24">
        <f>SUM(N25:N35)</f>
        <v>0</v>
      </c>
      <c r="O24" s="24">
        <f>SUM(O25:O35)</f>
        <v>1</v>
      </c>
      <c r="P24" s="24">
        <f>SUM(P25:P35)</f>
        <v>1</v>
      </c>
      <c r="Q24" s="24">
        <f>SUM(Q25:Q35)</f>
        <v>0</v>
      </c>
      <c r="R24" s="24">
        <f>SUM(R25:R35)</f>
        <v>0</v>
      </c>
      <c r="S24" s="24">
        <f>SUM(S25:S35)</f>
        <v>0</v>
      </c>
      <c r="T24" s="24">
        <f>SUM(T25:T35)</f>
        <v>0</v>
      </c>
      <c r="U24" s="24">
        <f>SUM(U25:U35)</f>
        <v>0</v>
      </c>
      <c r="V24" s="24">
        <f>SUM(V25:V35)</f>
        <v>0</v>
      </c>
      <c r="W24" s="24">
        <f>SUM(W25:W35)</f>
        <v>0</v>
      </c>
      <c r="X24" s="24">
        <f>SUM(X25:X35)</f>
        <v>0</v>
      </c>
      <c r="Y24" s="24">
        <f>SUM(Y25:Y35)</f>
        <v>0</v>
      </c>
      <c r="Z24" s="24">
        <f>SUM(Z25:Z35)</f>
        <v>0</v>
      </c>
      <c r="AA24" s="33">
        <f>([1]第17表①!F24/[1]第17表①!C24)*100</f>
        <v>98.898505114083406</v>
      </c>
      <c r="AB24" s="33">
        <f>([1]第17表①!G24/[1]第17表①!D24)*100</f>
        <v>98.811453268503513</v>
      </c>
      <c r="AC24" s="33">
        <f>([1]第17表①!H24/[1]第17表①!E24)*100</f>
        <v>98.980632008154942</v>
      </c>
      <c r="AD24" s="33">
        <f>(([1]第17表①!U24+[1]第17表①!X24+[1]第17表①!AA24+'第17表 ②'!L24)/[1]第17表①!C24)*100</f>
        <v>0.26226068712300027</v>
      </c>
      <c r="AE24" s="33">
        <f>(([1]第17表①!V24+[1]第17表①!Y24+[1]第17表①!AB24+'第17表 ②'!M24)/[1]第17表①!D24)*100</f>
        <v>0.48622366288492713</v>
      </c>
      <c r="AF24" s="33">
        <f>(([1]第17表①!W24+[1]第17表①!Z24+[1]第17表①!AC24+'第17表 ②'!N24)/[1]第17表①!E24)*100</f>
        <v>5.0968399592252807E-2</v>
      </c>
      <c r="AG24" s="32" t="s">
        <v>40</v>
      </c>
      <c r="AH24" s="31"/>
      <c r="AI24" s="11"/>
      <c r="AJ24" s="11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</row>
    <row r="25" spans="1:59" s="8" customFormat="1" ht="18.75" customHeight="1">
      <c r="A25" s="21"/>
      <c r="B25" s="28" t="s">
        <v>39</v>
      </c>
      <c r="C25" s="27">
        <v>13</v>
      </c>
      <c r="D25" s="27">
        <v>4</v>
      </c>
      <c r="E25" s="27">
        <v>9</v>
      </c>
      <c r="F25" s="24">
        <v>0</v>
      </c>
      <c r="G25" s="24">
        <v>0</v>
      </c>
      <c r="H25" s="24">
        <v>0</v>
      </c>
      <c r="I25" s="27">
        <v>45</v>
      </c>
      <c r="J25" s="27">
        <v>21</v>
      </c>
      <c r="K25" s="27">
        <v>24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5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3">
        <f>([1]第17表①!F25/[1]第17表①!C25)*100</f>
        <v>98.758169934640534</v>
      </c>
      <c r="AB25" s="23">
        <f>([1]第17表①!G25/[1]第17表①!D25)*100</f>
        <v>99.060402684563755</v>
      </c>
      <c r="AC25" s="23">
        <f>([1]第17表①!H25/[1]第17表①!E25)*100</f>
        <v>98.471337579617838</v>
      </c>
      <c r="AD25" s="23">
        <f>(([1]第17表①!U25+[1]第17表①!X25+[1]第17表①!AA25+'第17表 ②'!L25)/[1]第17表①!C25)*100</f>
        <v>0.26143790849673199</v>
      </c>
      <c r="AE25" s="23">
        <f>(([1]第17表①!V25+[1]第17表①!Y25+[1]第17表①!AB25+'第17表 ②'!M25)/[1]第17表①!D25)*100</f>
        <v>0.40268456375838929</v>
      </c>
      <c r="AF25" s="23">
        <f>(([1]第17表①!W25+[1]第17表①!Z25+[1]第17表①!AC25+'第17表 ②'!N25)/[1]第17表①!E25)*100</f>
        <v>0.12738853503184713</v>
      </c>
      <c r="AG25" s="40"/>
      <c r="AH25" s="37" t="s">
        <v>39</v>
      </c>
      <c r="AI25" s="11"/>
      <c r="AJ25" s="11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</row>
    <row r="26" spans="1:59" s="8" customFormat="1" ht="18.75" customHeight="1">
      <c r="A26" s="21"/>
      <c r="B26" s="28" t="s">
        <v>38</v>
      </c>
      <c r="C26" s="24">
        <v>2</v>
      </c>
      <c r="D26" s="24">
        <v>1</v>
      </c>
      <c r="E26" s="24">
        <v>1</v>
      </c>
      <c r="F26" s="24">
        <v>0</v>
      </c>
      <c r="G26" s="24">
        <v>0</v>
      </c>
      <c r="H26" s="24">
        <v>0</v>
      </c>
      <c r="I26" s="27">
        <v>25</v>
      </c>
      <c r="J26" s="27">
        <v>14</v>
      </c>
      <c r="K26" s="27">
        <v>11</v>
      </c>
      <c r="L26" s="24">
        <v>1</v>
      </c>
      <c r="M26" s="24">
        <v>1</v>
      </c>
      <c r="N26" s="24">
        <v>0</v>
      </c>
      <c r="O26" s="24">
        <v>1</v>
      </c>
      <c r="P26" s="24">
        <v>1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3">
        <f>([1]第17表①!F26/[1]第17表①!C26)*100</f>
        <v>99.059561128526639</v>
      </c>
      <c r="AB26" s="23">
        <f>([1]第17表①!G26/[1]第17表①!D26)*100</f>
        <v>98.620689655172413</v>
      </c>
      <c r="AC26" s="23">
        <f>([1]第17表①!H26/[1]第17表①!E26)*100</f>
        <v>99.425287356321832</v>
      </c>
      <c r="AD26" s="23">
        <f>(([1]第17表①!U26+[1]第17表①!X26+[1]第17表①!AA26+'第17表 ②'!L26)/[1]第17表①!C26)*100</f>
        <v>0.62695924764890276</v>
      </c>
      <c r="AE26" s="23">
        <f>(([1]第17表①!V26+[1]第17表①!Y26+[1]第17表①!AB26+'第17表 ②'!M26)/[1]第17表①!D26)*100</f>
        <v>1.3793103448275863</v>
      </c>
      <c r="AF26" s="23">
        <f>(([1]第17表①!W26+[1]第17表①!Z26+[1]第17表①!AC26+'第17表 ②'!N26)/[1]第17表①!E26)*100</f>
        <v>0</v>
      </c>
      <c r="AG26" s="40"/>
      <c r="AH26" s="37" t="s">
        <v>38</v>
      </c>
      <c r="AI26" s="11"/>
      <c r="AJ26" s="11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</row>
    <row r="27" spans="1:59" s="8" customFormat="1" ht="18.75" customHeight="1">
      <c r="A27" s="21"/>
      <c r="B27" s="28" t="s">
        <v>37</v>
      </c>
      <c r="C27" s="24">
        <v>1</v>
      </c>
      <c r="D27" s="24">
        <v>1</v>
      </c>
      <c r="E27" s="24">
        <v>0</v>
      </c>
      <c r="F27" s="24">
        <v>0</v>
      </c>
      <c r="G27" s="24">
        <v>0</v>
      </c>
      <c r="H27" s="24">
        <v>0</v>
      </c>
      <c r="I27" s="27">
        <v>13</v>
      </c>
      <c r="J27" s="24">
        <v>6</v>
      </c>
      <c r="K27" s="24">
        <v>7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3">
        <f>([1]第17表①!F27/[1]第17表①!C27)*100</f>
        <v>99.324324324324323</v>
      </c>
      <c r="AB27" s="23">
        <f>([1]第17表①!G27/[1]第17表①!D27)*100</f>
        <v>98.571428571428584</v>
      </c>
      <c r="AC27" s="23">
        <f>([1]第17表①!H27/[1]第17表①!E27)*100</f>
        <v>100</v>
      </c>
      <c r="AD27" s="23">
        <f>(([1]第17表①!U27+[1]第17表①!X27+[1]第17表①!AA27+'第17表 ②'!L27)/[1]第17表①!C27)*100</f>
        <v>0.33783783783783783</v>
      </c>
      <c r="AE27" s="23">
        <f>(([1]第17表①!V27+[1]第17表①!Y27+[1]第17表①!AB27+'第17表 ②'!M27)/[1]第17表①!D27)*100</f>
        <v>0.7142857142857143</v>
      </c>
      <c r="AF27" s="23">
        <f>(([1]第17表①!W27+[1]第17表①!Z27+[1]第17表①!AC27+'第17表 ②'!N27)/[1]第17表①!E27)*100</f>
        <v>0</v>
      </c>
      <c r="AG27" s="40"/>
      <c r="AH27" s="37" t="s">
        <v>37</v>
      </c>
      <c r="AI27" s="11"/>
      <c r="AJ27" s="11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</row>
    <row r="28" spans="1:59" s="8" customFormat="1" ht="18.75" customHeight="1">
      <c r="A28" s="21"/>
      <c r="B28" s="28" t="s">
        <v>36</v>
      </c>
      <c r="C28" s="27">
        <v>1</v>
      </c>
      <c r="D28" s="24">
        <v>0</v>
      </c>
      <c r="E28" s="27">
        <v>1</v>
      </c>
      <c r="F28" s="24">
        <v>0</v>
      </c>
      <c r="G28" s="24">
        <v>0</v>
      </c>
      <c r="H28" s="24">
        <v>0</v>
      </c>
      <c r="I28" s="27">
        <v>7</v>
      </c>
      <c r="J28" s="27">
        <v>6</v>
      </c>
      <c r="K28" s="24">
        <v>1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3">
        <f>([1]第17表①!F28/[1]第17表①!C28)*100</f>
        <v>98.909090909090907</v>
      </c>
      <c r="AB28" s="23">
        <f>([1]第17表①!G28/[1]第17表①!D28)*100</f>
        <v>98.4375</v>
      </c>
      <c r="AC28" s="23">
        <f>([1]第17表①!H28/[1]第17表①!E28)*100</f>
        <v>99.319727891156461</v>
      </c>
      <c r="AD28" s="23">
        <f>(([1]第17表①!U28+[1]第17表①!X28+[1]第17表①!AA28+'第17表 ②'!L28)/[1]第17表①!C28)*100</f>
        <v>0.72727272727272729</v>
      </c>
      <c r="AE28" s="23">
        <f>(([1]第17表①!V28+[1]第17表①!Y28+[1]第17表①!AB28+'第17表 ②'!M28)/[1]第17表①!D28)*100</f>
        <v>1.5625</v>
      </c>
      <c r="AF28" s="23">
        <f>(([1]第17表①!W28+[1]第17表①!Z28+[1]第17表①!AC28+'第17表 ②'!N28)/[1]第17表①!E28)*100</f>
        <v>0</v>
      </c>
      <c r="AG28" s="40"/>
      <c r="AH28" s="37" t="s">
        <v>36</v>
      </c>
      <c r="AI28" s="11"/>
      <c r="AJ28" s="11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</row>
    <row r="29" spans="1:59" s="8" customFormat="1" ht="18.75" customHeight="1">
      <c r="A29" s="21"/>
      <c r="B29" s="28" t="s">
        <v>35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6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3">
        <f>([1]第17表①!F29/[1]第17表①!C29)*100</f>
        <v>100</v>
      </c>
      <c r="AB29" s="23">
        <f>([1]第17表①!G29/[1]第17表①!D29)*100</f>
        <v>100</v>
      </c>
      <c r="AC29" s="23">
        <f>([1]第17表①!H29/[1]第17表①!E29)*100</f>
        <v>100</v>
      </c>
      <c r="AD29" s="23">
        <f>(([1]第17表①!U29+[1]第17表①!X29+[1]第17表①!AA29+'第17表 ②'!L29)/[1]第17表①!C29)*100</f>
        <v>0</v>
      </c>
      <c r="AE29" s="23">
        <f>(([1]第17表①!V29+[1]第17表①!Y29+[1]第17表①!AB29+'第17表 ②'!M29)/[1]第17表①!D29)*100</f>
        <v>0</v>
      </c>
      <c r="AF29" s="23">
        <f>(([1]第17表①!W29+[1]第17表①!Z29+[1]第17表①!AC29+'第17表 ②'!N29)/[1]第17表①!E29)*100</f>
        <v>0</v>
      </c>
      <c r="AG29" s="40"/>
      <c r="AH29" s="37" t="s">
        <v>34</v>
      </c>
      <c r="AI29" s="11"/>
      <c r="AJ29" s="11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</row>
    <row r="30" spans="1:59" s="8" customFormat="1" ht="18.75" customHeight="1">
      <c r="A30" s="21"/>
      <c r="B30" s="28" t="s">
        <v>33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7">
        <v>7</v>
      </c>
      <c r="J30" s="24">
        <v>2</v>
      </c>
      <c r="K30" s="24">
        <v>5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3">
        <f>([1]第17表①!F30/[1]第17表①!C30)*100</f>
        <v>100</v>
      </c>
      <c r="AB30" s="23">
        <f>([1]第17表①!G30/[1]第17表①!D30)*100</f>
        <v>100</v>
      </c>
      <c r="AC30" s="23">
        <f>([1]第17表①!H30/[1]第17表①!E30)*100</f>
        <v>100</v>
      </c>
      <c r="AD30" s="23">
        <f>(([1]第17表①!U30+[1]第17表①!X30+[1]第17表①!AA30+'第17表 ②'!L30)/[1]第17表①!C30)*100</f>
        <v>0</v>
      </c>
      <c r="AE30" s="23">
        <f>(([1]第17表①!V30+[1]第17表①!Y30+[1]第17表①!AB30+'第17表 ②'!M30)/[1]第17表①!D30)*100</f>
        <v>0</v>
      </c>
      <c r="AF30" s="23">
        <f>(([1]第17表①!W30+[1]第17表①!Z30+[1]第17表①!AC30+'第17表 ②'!N30)/[1]第17表①!E30)*100</f>
        <v>0</v>
      </c>
      <c r="AG30" s="40"/>
      <c r="AH30" s="37" t="s">
        <v>33</v>
      </c>
      <c r="AI30" s="11"/>
      <c r="AJ30" s="11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</row>
    <row r="31" spans="1:59" s="8" customFormat="1" ht="18.75" customHeight="1">
      <c r="A31" s="21"/>
      <c r="B31" s="28" t="s">
        <v>32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7">
        <v>3</v>
      </c>
      <c r="J31" s="24">
        <v>2</v>
      </c>
      <c r="K31" s="27">
        <v>1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3">
        <f>([1]第17表①!F31/[1]第17表①!C31)*100</f>
        <v>100</v>
      </c>
      <c r="AB31" s="23">
        <f>([1]第17表①!G31/[1]第17表①!D31)*100</f>
        <v>100</v>
      </c>
      <c r="AC31" s="23">
        <f>([1]第17表①!H31/[1]第17表①!E31)*100</f>
        <v>100</v>
      </c>
      <c r="AD31" s="23">
        <f>(([1]第17表①!U31+[1]第17表①!X31+[1]第17表①!AA31+'第17表 ②'!L31)/[1]第17表①!C31)*100</f>
        <v>0</v>
      </c>
      <c r="AE31" s="23">
        <f>(([1]第17表①!V31+[1]第17表①!Y31+[1]第17表①!AB31+'第17表 ②'!M31)/[1]第17表①!D31)*100</f>
        <v>0</v>
      </c>
      <c r="AF31" s="23">
        <f>(([1]第17表①!W31+[1]第17表①!Z31+[1]第17表①!AC31+'第17表 ②'!N31)/[1]第17表①!E31)*100</f>
        <v>0</v>
      </c>
      <c r="AG31" s="40"/>
      <c r="AH31" s="37" t="s">
        <v>32</v>
      </c>
      <c r="AI31" s="11"/>
      <c r="AJ31" s="11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</row>
    <row r="32" spans="1:59" s="8" customFormat="1" ht="18.75" customHeight="1">
      <c r="A32" s="21"/>
      <c r="B32" s="28" t="s">
        <v>31</v>
      </c>
      <c r="C32" s="24">
        <v>4</v>
      </c>
      <c r="D32" s="24">
        <v>3</v>
      </c>
      <c r="E32" s="24">
        <v>1</v>
      </c>
      <c r="F32" s="24">
        <v>0</v>
      </c>
      <c r="G32" s="24">
        <v>0</v>
      </c>
      <c r="H32" s="24">
        <v>0</v>
      </c>
      <c r="I32" s="27">
        <v>6</v>
      </c>
      <c r="J32" s="27">
        <v>5</v>
      </c>
      <c r="K32" s="24">
        <v>1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3">
        <f>([1]第17表①!F32/[1]第17表①!C32)*100</f>
        <v>98.245614035087712</v>
      </c>
      <c r="AB32" s="23">
        <f>([1]第17表①!G32/[1]第17表①!D32)*100</f>
        <v>97.58064516129032</v>
      </c>
      <c r="AC32" s="23">
        <f>([1]第17表①!H32/[1]第17表①!E32)*100</f>
        <v>99.038461538461547</v>
      </c>
      <c r="AD32" s="23">
        <f>(([1]第17表①!U32+[1]第17表①!X32+[1]第17表①!AA32+'第17表 ②'!L32)/[1]第17表①!C32)*100</f>
        <v>0</v>
      </c>
      <c r="AE32" s="23">
        <f>(([1]第17表①!V32+[1]第17表①!Y32+[1]第17表①!AB32+'第17表 ②'!M32)/[1]第17表①!D32)*100</f>
        <v>0</v>
      </c>
      <c r="AF32" s="23">
        <f>(([1]第17表①!W32+[1]第17表①!Z32+[1]第17表①!AC32+'第17表 ②'!N32)/[1]第17表①!E32)*100</f>
        <v>0</v>
      </c>
      <c r="AG32" s="40"/>
      <c r="AH32" s="37" t="s">
        <v>31</v>
      </c>
      <c r="AI32" s="11"/>
      <c r="AJ32" s="11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</row>
    <row r="33" spans="1:59" s="8" customFormat="1" ht="18.75" customHeight="1">
      <c r="A33" s="21"/>
      <c r="B33" s="28" t="s">
        <v>30</v>
      </c>
      <c r="C33" s="24">
        <v>2</v>
      </c>
      <c r="D33" s="24">
        <v>2</v>
      </c>
      <c r="E33" s="24">
        <v>0</v>
      </c>
      <c r="F33" s="24">
        <v>0</v>
      </c>
      <c r="G33" s="24">
        <v>0</v>
      </c>
      <c r="H33" s="24">
        <v>0</v>
      </c>
      <c r="I33" s="27">
        <v>21</v>
      </c>
      <c r="J33" s="27">
        <v>9</v>
      </c>
      <c r="K33" s="27">
        <v>12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3">
        <f>([1]第17表①!F33/[1]第17表①!C33)*100</f>
        <v>99.074074074074076</v>
      </c>
      <c r="AB33" s="23">
        <f>([1]第17表①!G33/[1]第17表①!D33)*100</f>
        <v>98.260869565217391</v>
      </c>
      <c r="AC33" s="23">
        <f>([1]第17表①!H33/[1]第17表①!E33)*100</f>
        <v>100</v>
      </c>
      <c r="AD33" s="23">
        <f>(([1]第17表①!U33+[1]第17表①!X33+[1]第17表①!AA33+'第17表 ②'!L33)/[1]第17表①!C33)*100</f>
        <v>0</v>
      </c>
      <c r="AE33" s="23">
        <f>(([1]第17表①!V33+[1]第17表①!Y33+[1]第17表①!AB33+'第17表 ②'!M33)/[1]第17表①!D33)*100</f>
        <v>0</v>
      </c>
      <c r="AF33" s="23">
        <f>(([1]第17表①!W33+[1]第17表①!Z33+[1]第17表①!AC33+'第17表 ②'!N33)/[1]第17表①!E33)*100</f>
        <v>0</v>
      </c>
      <c r="AG33" s="40"/>
      <c r="AH33" s="37" t="s">
        <v>30</v>
      </c>
      <c r="AI33" s="11"/>
      <c r="AJ33" s="11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</row>
    <row r="34" spans="1:59" s="8" customFormat="1" ht="18.75" customHeight="1">
      <c r="A34" s="21"/>
      <c r="B34" s="28" t="s">
        <v>29</v>
      </c>
      <c r="C34" s="24">
        <v>6</v>
      </c>
      <c r="D34" s="24">
        <v>3</v>
      </c>
      <c r="E34" s="24">
        <v>3</v>
      </c>
      <c r="F34" s="24">
        <v>0</v>
      </c>
      <c r="G34" s="24">
        <v>0</v>
      </c>
      <c r="H34" s="24">
        <v>0</v>
      </c>
      <c r="I34" s="27">
        <v>9</v>
      </c>
      <c r="J34" s="24">
        <v>4</v>
      </c>
      <c r="K34" s="27">
        <v>5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3">
        <f>([1]第17表①!F34/[1]第17表①!C34)*100</f>
        <v>97.749196141479104</v>
      </c>
      <c r="AB34" s="23">
        <f>([1]第17表①!G34/[1]第17表①!D34)*100</f>
        <v>97.5</v>
      </c>
      <c r="AC34" s="23">
        <f>([1]第17表①!H34/[1]第17表①!E34)*100</f>
        <v>98.013245033112582</v>
      </c>
      <c r="AD34" s="23">
        <f>(([1]第17表①!U34+[1]第17表①!X34+[1]第17表①!AA34+'第17表 ②'!L34)/[1]第17表①!C34)*100</f>
        <v>0.32154340836012862</v>
      </c>
      <c r="AE34" s="23">
        <f>(([1]第17表①!V34+[1]第17表①!Y34+[1]第17表①!AB34+'第17表 ②'!M34)/[1]第17表①!D34)*100</f>
        <v>0.625</v>
      </c>
      <c r="AF34" s="23">
        <f>(([1]第17表①!W34+[1]第17表①!Z34+[1]第17表①!AC34+'第17表 ②'!N34)/[1]第17表①!E34)*100</f>
        <v>0</v>
      </c>
      <c r="AG34" s="40"/>
      <c r="AH34" s="37" t="s">
        <v>29</v>
      </c>
      <c r="AI34" s="11"/>
      <c r="AJ34" s="11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</row>
    <row r="35" spans="1:59" s="8" customFormat="1" ht="18.75" customHeight="1">
      <c r="A35" s="21"/>
      <c r="B35" s="28" t="s">
        <v>28</v>
      </c>
      <c r="C35" s="24">
        <v>1</v>
      </c>
      <c r="D35" s="24">
        <v>0</v>
      </c>
      <c r="E35" s="24">
        <v>1</v>
      </c>
      <c r="F35" s="24">
        <v>1</v>
      </c>
      <c r="G35" s="24">
        <v>0</v>
      </c>
      <c r="H35" s="24">
        <v>1</v>
      </c>
      <c r="I35" s="27">
        <v>4</v>
      </c>
      <c r="J35" s="27">
        <v>2</v>
      </c>
      <c r="K35" s="27">
        <v>2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3">
        <f>([1]第17表①!F35/[1]第17表①!C35)*100</f>
        <v>99.242424242424249</v>
      </c>
      <c r="AB35" s="23">
        <f>([1]第17表①!G35/[1]第17表①!D35)*100</f>
        <v>100</v>
      </c>
      <c r="AC35" s="23">
        <f>([1]第17表①!H35/[1]第17表①!E35)*100</f>
        <v>98.65771812080537</v>
      </c>
      <c r="AD35" s="23">
        <f>(([1]第17表①!U35+[1]第17表①!X35+[1]第17表①!AA35+'第17表 ②'!L35)/[1]第17表①!C35)*100</f>
        <v>0</v>
      </c>
      <c r="AE35" s="23">
        <f>(([1]第17表①!V35+[1]第17表①!Y35+[1]第17表①!AB35+'第17表 ②'!M35)/[1]第17表①!D35)*100</f>
        <v>0</v>
      </c>
      <c r="AF35" s="23">
        <f>(([1]第17表①!W35+[1]第17表①!Z35+[1]第17表①!AC35+'第17表 ②'!N35)/[1]第17表①!E35)*100</f>
        <v>0</v>
      </c>
      <c r="AG35" s="40"/>
      <c r="AH35" s="37" t="s">
        <v>28</v>
      </c>
      <c r="AI35" s="11"/>
      <c r="AJ35" s="11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</row>
    <row r="36" spans="1:59" s="8" customFormat="1" ht="14.25" customHeight="1">
      <c r="A36" s="21"/>
      <c r="B36" s="28"/>
      <c r="C36" s="24"/>
      <c r="D36" s="24"/>
      <c r="E36" s="24"/>
      <c r="F36" s="24"/>
      <c r="G36" s="24"/>
      <c r="H36" s="24"/>
      <c r="I36" s="27"/>
      <c r="J36" s="27"/>
      <c r="K36" s="27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3"/>
      <c r="AB36" s="23"/>
      <c r="AC36" s="23"/>
      <c r="AD36" s="23"/>
      <c r="AE36" s="23"/>
      <c r="AF36" s="23"/>
      <c r="AG36" s="40"/>
      <c r="AH36" s="37"/>
      <c r="AI36" s="11"/>
      <c r="AJ36" s="11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</row>
    <row r="37" spans="1:59" s="2" customFormat="1" ht="18.75" customHeight="1">
      <c r="A37" s="31" t="s">
        <v>27</v>
      </c>
      <c r="B37" s="36"/>
      <c r="C37" s="35">
        <f>SUM(C38:C40)</f>
        <v>8</v>
      </c>
      <c r="D37" s="35">
        <f>SUM(D38:D40)</f>
        <v>6</v>
      </c>
      <c r="E37" s="24">
        <f>SUM(E38:E40)</f>
        <v>2</v>
      </c>
      <c r="F37" s="24">
        <f>SUM(F38:F40)</f>
        <v>1</v>
      </c>
      <c r="G37" s="24">
        <f>SUM(G38:G40)</f>
        <v>1</v>
      </c>
      <c r="H37" s="24">
        <f>SUM(H38:H40)</f>
        <v>0</v>
      </c>
      <c r="I37" s="34">
        <f>SUM(I38:I40)</f>
        <v>34</v>
      </c>
      <c r="J37" s="34">
        <f>SUM(J38:J40)</f>
        <v>11</v>
      </c>
      <c r="K37" s="34">
        <f>SUM(K38:K40)</f>
        <v>23</v>
      </c>
      <c r="L37" s="24">
        <f>SUM(L38:L40)</f>
        <v>1</v>
      </c>
      <c r="M37" s="24">
        <f>SUM(M38:M40)</f>
        <v>1</v>
      </c>
      <c r="N37" s="24">
        <f>SUM(N38:N40)</f>
        <v>0</v>
      </c>
      <c r="O37" s="24">
        <f>SUM(O38:O40)</f>
        <v>1</v>
      </c>
      <c r="P37" s="24">
        <f>SUM(P38:P40)</f>
        <v>1</v>
      </c>
      <c r="Q37" s="24">
        <f>SUM(Q38:Q40)</f>
        <v>0</v>
      </c>
      <c r="R37" s="24">
        <f>SUM(R38:R40)</f>
        <v>0</v>
      </c>
      <c r="S37" s="24">
        <f>SUM(S38:S40)</f>
        <v>0</v>
      </c>
      <c r="T37" s="24">
        <f>SUM(T38:T40)</f>
        <v>0</v>
      </c>
      <c r="U37" s="24">
        <f>SUM(U38:U40)</f>
        <v>0</v>
      </c>
      <c r="V37" s="24">
        <f>SUM(V38:V40)</f>
        <v>0</v>
      </c>
      <c r="W37" s="24">
        <f>SUM(W38:W40)</f>
        <v>0</v>
      </c>
      <c r="X37" s="24">
        <f>SUM(X38:X40)</f>
        <v>0</v>
      </c>
      <c r="Y37" s="24">
        <f>SUM(Y38:Y40)</f>
        <v>0</v>
      </c>
      <c r="Z37" s="24">
        <f>SUM(Z38:Z40)</f>
        <v>0</v>
      </c>
      <c r="AA37" s="33">
        <f>([1]第17表①!F37/[1]第17表①!C37)*100</f>
        <v>99.248120300751879</v>
      </c>
      <c r="AB37" s="33">
        <f>([1]第17表①!G37/[1]第17表①!D37)*100</f>
        <v>98.910081743869199</v>
      </c>
      <c r="AC37" s="33">
        <f>([1]第17表①!H37/[1]第17表①!E37)*100</f>
        <v>99.588477366255148</v>
      </c>
      <c r="AD37" s="33">
        <f>(([1]第17表①!U37+[1]第17表①!X37+[1]第17表①!AA37+'第17表 ②'!L37)/[1]第17表①!C37)*100</f>
        <v>0.20505809979494191</v>
      </c>
      <c r="AE37" s="33">
        <f>(([1]第17表①!V37+[1]第17表①!Y37+[1]第17表①!AB37+'第17表 ②'!M37)/[1]第17表①!D37)*100</f>
        <v>0.27247956403269752</v>
      </c>
      <c r="AF37" s="33">
        <f>(([1]第17表①!W37+[1]第17表①!Z37+[1]第17表①!AC37+'第17表 ②'!N37)/[1]第17表①!E37)*100</f>
        <v>0.1371742112482853</v>
      </c>
      <c r="AG37" s="32" t="s">
        <v>27</v>
      </c>
      <c r="AH37" s="31"/>
      <c r="AI37" s="11"/>
      <c r="AJ37" s="11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</row>
    <row r="38" spans="1:59" s="8" customFormat="1" ht="18.75" customHeight="1">
      <c r="A38" s="21"/>
      <c r="B38" s="28" t="s">
        <v>26</v>
      </c>
      <c r="C38" s="27">
        <v>6</v>
      </c>
      <c r="D38" s="27">
        <v>5</v>
      </c>
      <c r="E38" s="24">
        <v>1</v>
      </c>
      <c r="F38" s="24">
        <v>1</v>
      </c>
      <c r="G38" s="24">
        <v>1</v>
      </c>
      <c r="H38" s="24">
        <v>0</v>
      </c>
      <c r="I38" s="27">
        <v>15</v>
      </c>
      <c r="J38" s="27">
        <v>4</v>
      </c>
      <c r="K38" s="27">
        <v>11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3">
        <f>([1]第17表①!F38/[1]第17表①!C38)*100</f>
        <v>98.970251716247134</v>
      </c>
      <c r="AB38" s="23">
        <f>([1]第17表①!G38/[1]第17表①!D38)*100</f>
        <v>98.383371824480363</v>
      </c>
      <c r="AC38" s="23">
        <f>([1]第17表①!H38/[1]第17表①!E38)*100</f>
        <v>99.546485260770979</v>
      </c>
      <c r="AD38" s="23">
        <f>(([1]第17表①!U38+[1]第17表①!X38+[1]第17表①!AA38+'第17表 ②'!L38)/[1]第17表①!C38)*100</f>
        <v>0.2288329519450801</v>
      </c>
      <c r="AE38" s="23">
        <f>(([1]第17表①!V38+[1]第17表①!Y38+[1]第17表①!AB38+'第17表 ②'!M38)/[1]第17表①!D38)*100</f>
        <v>0.23094688221709006</v>
      </c>
      <c r="AF38" s="23">
        <f>(([1]第17表①!W38+[1]第17表①!Z38+[1]第17表①!AC38+'第17表 ②'!N38)/[1]第17表①!E38)*100</f>
        <v>0.22675736961451248</v>
      </c>
      <c r="AG38" s="40"/>
      <c r="AH38" s="21" t="s">
        <v>26</v>
      </c>
      <c r="AI38" s="11"/>
      <c r="AJ38" s="11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</row>
    <row r="39" spans="1:59" s="8" customFormat="1" ht="18.75" customHeight="1">
      <c r="A39" s="21"/>
      <c r="B39" s="28" t="s">
        <v>25</v>
      </c>
      <c r="C39" s="24">
        <v>1</v>
      </c>
      <c r="D39" s="24">
        <v>0</v>
      </c>
      <c r="E39" s="24">
        <v>1</v>
      </c>
      <c r="F39" s="24">
        <v>0</v>
      </c>
      <c r="G39" s="24">
        <v>0</v>
      </c>
      <c r="H39" s="24">
        <v>0</v>
      </c>
      <c r="I39" s="24">
        <v>5</v>
      </c>
      <c r="J39" s="24">
        <v>1</v>
      </c>
      <c r="K39" s="24">
        <v>4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3">
        <f>([1]第17表①!F39/[1]第17表①!C39)*100</f>
        <v>99.363057324840767</v>
      </c>
      <c r="AB39" s="23">
        <f>([1]第17表①!G39/[1]第17表①!D39)*100</f>
        <v>100</v>
      </c>
      <c r="AC39" s="23">
        <f>([1]第17表①!H39/[1]第17表①!E39)*100</f>
        <v>98.837209302325576</v>
      </c>
      <c r="AD39" s="23">
        <f>(([1]第17表①!U39+[1]第17表①!X39+[1]第17表①!AA39+'第17表 ②'!L39)/[1]第17表①!C39)*100</f>
        <v>0</v>
      </c>
      <c r="AE39" s="23">
        <f>(([1]第17表①!V39+[1]第17表①!Y39+[1]第17表①!AB39+'第17表 ②'!M39)/[1]第17表①!D39)*100</f>
        <v>0</v>
      </c>
      <c r="AF39" s="23">
        <f>(([1]第17表①!W39+[1]第17表①!Z39+[1]第17表①!AC39+'第17表 ②'!N39)/[1]第17表①!E39)*100</f>
        <v>0</v>
      </c>
      <c r="AG39" s="40"/>
      <c r="AH39" s="21" t="s">
        <v>25</v>
      </c>
      <c r="AI39" s="11"/>
      <c r="AJ39" s="11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</row>
    <row r="40" spans="1:59" s="8" customFormat="1" ht="18.75" customHeight="1">
      <c r="A40" s="29"/>
      <c r="B40" s="28" t="s">
        <v>24</v>
      </c>
      <c r="C40" s="24">
        <v>1</v>
      </c>
      <c r="D40" s="24">
        <v>1</v>
      </c>
      <c r="E40" s="24">
        <v>0</v>
      </c>
      <c r="F40" s="24">
        <v>0</v>
      </c>
      <c r="G40" s="24">
        <v>0</v>
      </c>
      <c r="H40" s="24">
        <v>0</v>
      </c>
      <c r="I40" s="27">
        <v>14</v>
      </c>
      <c r="J40" s="24">
        <v>6</v>
      </c>
      <c r="K40" s="24">
        <v>8</v>
      </c>
      <c r="L40" s="24">
        <v>1</v>
      </c>
      <c r="M40" s="24">
        <v>1</v>
      </c>
      <c r="N40" s="24">
        <v>0</v>
      </c>
      <c r="O40" s="24">
        <v>1</v>
      </c>
      <c r="P40" s="24">
        <v>1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3">
        <f>([1]第17表①!F40/[1]第17表①!C40)*100</f>
        <v>99.768518518518519</v>
      </c>
      <c r="AB40" s="23">
        <f>([1]第17表①!G40/[1]第17表①!D40)*100</f>
        <v>99.565217391304344</v>
      </c>
      <c r="AC40" s="23">
        <f>([1]第17表①!H40/[1]第17表①!E40)*100</f>
        <v>100</v>
      </c>
      <c r="AD40" s="23">
        <f>(([1]第17表①!U40+[1]第17表①!X40+[1]第17表①!AA40+'第17表 ②'!L40)/[1]第17表①!C40)*100</f>
        <v>0.23148148148148145</v>
      </c>
      <c r="AE40" s="23">
        <f>(([1]第17表①!V40+[1]第17表①!Y40+[1]第17表①!AB40+'第17表 ②'!M40)/[1]第17表①!D40)*100</f>
        <v>0.43478260869565216</v>
      </c>
      <c r="AF40" s="23">
        <f>(([1]第17表①!W40+[1]第17表①!Z40+[1]第17表①!AC40+'第17表 ②'!N40)/[1]第17表①!E40)*100</f>
        <v>0</v>
      </c>
      <c r="AG40" s="22"/>
      <c r="AH40" s="21" t="s">
        <v>24</v>
      </c>
      <c r="AI40" s="11"/>
      <c r="AJ40" s="11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</row>
    <row r="41" spans="1:59" s="8" customFormat="1" ht="14.25" customHeight="1">
      <c r="A41" s="29"/>
      <c r="B41" s="28"/>
      <c r="C41" s="24"/>
      <c r="D41" s="24"/>
      <c r="E41" s="24"/>
      <c r="F41" s="24"/>
      <c r="G41" s="24"/>
      <c r="H41" s="24"/>
      <c r="I41" s="27"/>
      <c r="J41" s="27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3"/>
      <c r="AB41" s="23"/>
      <c r="AC41" s="23"/>
      <c r="AD41" s="23"/>
      <c r="AE41" s="23"/>
      <c r="AF41" s="23"/>
      <c r="AG41" s="22"/>
      <c r="AH41" s="37"/>
      <c r="AI41" s="11"/>
      <c r="AJ41" s="11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</row>
    <row r="42" spans="1:59" s="2" customFormat="1" ht="18.75" customHeight="1">
      <c r="A42" s="31" t="s">
        <v>23</v>
      </c>
      <c r="B42" s="36"/>
      <c r="C42" s="35">
        <f>SUM(C43:C52)</f>
        <v>19</v>
      </c>
      <c r="D42" s="35">
        <f>SUM(D43:D52)</f>
        <v>10</v>
      </c>
      <c r="E42" s="35">
        <f>SUM(E43:E52)</f>
        <v>9</v>
      </c>
      <c r="F42" s="24">
        <f>SUM(F43:F52)</f>
        <v>0</v>
      </c>
      <c r="G42" s="24">
        <f>SUM(G43:G52)</f>
        <v>0</v>
      </c>
      <c r="H42" s="24">
        <f>SUM(H43:H52)</f>
        <v>0</v>
      </c>
      <c r="I42" s="34">
        <f>SUM(I43:I52)</f>
        <v>76</v>
      </c>
      <c r="J42" s="34">
        <f>SUM(J43:J52)</f>
        <v>36</v>
      </c>
      <c r="K42" s="34">
        <f>SUM(K43:K52)</f>
        <v>40</v>
      </c>
      <c r="L42" s="24">
        <f>SUM(L43:L52)</f>
        <v>0</v>
      </c>
      <c r="M42" s="24">
        <f>SUM(M43:M52)</f>
        <v>0</v>
      </c>
      <c r="N42" s="24">
        <f>SUM(N43:N52)</f>
        <v>0</v>
      </c>
      <c r="O42" s="24">
        <f>SUM(O43:O52)</f>
        <v>0</v>
      </c>
      <c r="P42" s="24">
        <f>SUM(P43:P52)</f>
        <v>0</v>
      </c>
      <c r="Q42" s="24">
        <f>SUM(Q43:Q52)</f>
        <v>0</v>
      </c>
      <c r="R42" s="24">
        <f>SUM(R43:R52)</f>
        <v>0</v>
      </c>
      <c r="S42" s="24">
        <f>SUM(S43:S52)</f>
        <v>0</v>
      </c>
      <c r="T42" s="24">
        <f>SUM(T43:T52)</f>
        <v>0</v>
      </c>
      <c r="U42" s="24">
        <f>SUM(U43:U52)</f>
        <v>0</v>
      </c>
      <c r="V42" s="24">
        <f>SUM(V43:V52)</f>
        <v>0</v>
      </c>
      <c r="W42" s="24">
        <f>SUM(W43:W52)</f>
        <v>0</v>
      </c>
      <c r="X42" s="24">
        <f>SUM(X43:X52)</f>
        <v>0</v>
      </c>
      <c r="Y42" s="24">
        <f>SUM(Y43:Y52)</f>
        <v>0</v>
      </c>
      <c r="Z42" s="24">
        <f>SUM(Z43:Z52)</f>
        <v>0</v>
      </c>
      <c r="AA42" s="33">
        <f>([1]第17表①!F42/[1]第17表①!C42)*100</f>
        <v>98.402555910543128</v>
      </c>
      <c r="AB42" s="33">
        <f>([1]第17表①!G42/[1]第17表①!D42)*100</f>
        <v>98.407079646017706</v>
      </c>
      <c r="AC42" s="33">
        <f>([1]第17表①!H42/[1]第17表①!E42)*100</f>
        <v>98.397737983034872</v>
      </c>
      <c r="AD42" s="33">
        <f>(([1]第17表①!U42+[1]第17表①!X42+[1]第17表①!AA42+'第17表 ②'!L42)/[1]第17表①!C42)*100</f>
        <v>0.59333637608397993</v>
      </c>
      <c r="AE42" s="33">
        <f>(([1]第17表①!V42+[1]第17表①!Y42+[1]第17表①!AB42+'第17表 ②'!M42)/[1]第17表①!D42)*100</f>
        <v>0.61946902654867253</v>
      </c>
      <c r="AF42" s="33">
        <f>(([1]第17表①!W42+[1]第17表①!Z42+[1]第17表①!AC42+'第17表 ②'!N42)/[1]第17表①!E42)*100</f>
        <v>0.56550424128180965</v>
      </c>
      <c r="AG42" s="32" t="s">
        <v>23</v>
      </c>
      <c r="AH42" s="31"/>
      <c r="AI42" s="11"/>
      <c r="AJ42" s="11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</row>
    <row r="43" spans="1:59" s="8" customFormat="1" ht="18.75" customHeight="1">
      <c r="A43" s="29"/>
      <c r="B43" s="28" t="s">
        <v>22</v>
      </c>
      <c r="C43" s="27">
        <v>7</v>
      </c>
      <c r="D43" s="27">
        <v>4</v>
      </c>
      <c r="E43" s="27">
        <v>3</v>
      </c>
      <c r="F43" s="24">
        <v>0</v>
      </c>
      <c r="G43" s="24">
        <v>0</v>
      </c>
      <c r="H43" s="24">
        <v>0</v>
      </c>
      <c r="I43" s="27">
        <v>11</v>
      </c>
      <c r="J43" s="27">
        <v>6</v>
      </c>
      <c r="K43" s="27">
        <v>5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3">
        <f>([1]第17表①!F43/[1]第17表①!C43)*100</f>
        <v>98.720292504570381</v>
      </c>
      <c r="AB43" s="23">
        <f>([1]第17表①!G43/[1]第17表①!D43)*100</f>
        <v>98.540145985401466</v>
      </c>
      <c r="AC43" s="23">
        <f>([1]第17表①!H43/[1]第17表①!E43)*100</f>
        <v>98.901098901098905</v>
      </c>
      <c r="AD43" s="23">
        <f>(([1]第17表①!U43+[1]第17表①!X43+[1]第17表①!AA43+'第17表 ②'!L43)/[1]第17表①!C43)*100</f>
        <v>0</v>
      </c>
      <c r="AE43" s="23">
        <f>(([1]第17表①!V43+[1]第17表①!Y43+[1]第17表①!AB43+'第17表 ②'!M43)/[1]第17表①!D43)*100</f>
        <v>0</v>
      </c>
      <c r="AF43" s="23">
        <f>(([1]第17表①!W43+[1]第17表①!Z43+[1]第17表①!AC43+'第17表 ②'!N43)/[1]第17表①!E43)*100</f>
        <v>0</v>
      </c>
      <c r="AG43" s="22"/>
      <c r="AH43" s="21" t="s">
        <v>22</v>
      </c>
      <c r="AI43" s="11"/>
      <c r="AJ43" s="11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</row>
    <row r="44" spans="1:59" s="8" customFormat="1" ht="18.75" customHeight="1">
      <c r="A44" s="29"/>
      <c r="B44" s="28" t="s">
        <v>21</v>
      </c>
      <c r="C44" s="27">
        <v>9</v>
      </c>
      <c r="D44" s="27">
        <v>5</v>
      </c>
      <c r="E44" s="27">
        <v>4</v>
      </c>
      <c r="F44" s="24">
        <v>0</v>
      </c>
      <c r="G44" s="24">
        <v>0</v>
      </c>
      <c r="H44" s="24">
        <v>0</v>
      </c>
      <c r="I44" s="27">
        <v>40</v>
      </c>
      <c r="J44" s="27">
        <v>17</v>
      </c>
      <c r="K44" s="27">
        <v>23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3">
        <f>([1]第17表①!F44/[1]第17表①!C44)*100</f>
        <v>97.642436149312374</v>
      </c>
      <c r="AB44" s="23">
        <f>([1]第17表①!G44/[1]第17表①!D44)*100</f>
        <v>97.752808988764045</v>
      </c>
      <c r="AC44" s="23">
        <f>([1]第17表①!H44/[1]第17表①!E44)*100</f>
        <v>97.52066115702479</v>
      </c>
      <c r="AD44" s="23">
        <f>(([1]第17表①!U44+[1]第17表①!X44+[1]第17表①!AA44+'第17表 ②'!L44)/[1]第17表①!C44)*100</f>
        <v>1.2770137524557956</v>
      </c>
      <c r="AE44" s="23">
        <f>(([1]第17表①!V44+[1]第17表①!Y44+[1]第17表①!AB44+'第17表 ②'!M44)/[1]第17表①!D44)*100</f>
        <v>1.3108614232209739</v>
      </c>
      <c r="AF44" s="23">
        <f>(([1]第17表①!W44+[1]第17表①!Z44+[1]第17表①!AC44+'第17表 ②'!N44)/[1]第17表①!E44)*100</f>
        <v>1.2396694214876034</v>
      </c>
      <c r="AG44" s="22"/>
      <c r="AH44" s="21" t="s">
        <v>21</v>
      </c>
      <c r="AI44" s="11"/>
      <c r="AJ44" s="11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</row>
    <row r="45" spans="1:59" s="8" customFormat="1" ht="18.75" customHeight="1">
      <c r="A45" s="39"/>
      <c r="B45" s="28" t="s">
        <v>20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7">
        <v>1</v>
      </c>
      <c r="J45" s="24">
        <v>1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3">
        <f>([1]第17表①!F45/[1]第17表①!C45)*100</f>
        <v>100</v>
      </c>
      <c r="AB45" s="23">
        <f>([1]第17表①!G45/[1]第17表①!D45)*100</f>
        <v>100</v>
      </c>
      <c r="AC45" s="23">
        <f>([1]第17表①!H45/[1]第17表①!E45)*100</f>
        <v>100</v>
      </c>
      <c r="AD45" s="23">
        <f>(([1]第17表①!U45+[1]第17表①!X45+[1]第17表①!AA45+'第17表 ②'!L45)/[1]第17表①!C45)*100</f>
        <v>0</v>
      </c>
      <c r="AE45" s="23">
        <f>(([1]第17表①!V45+[1]第17表①!Y45+[1]第17表①!AB45+'第17表 ②'!M45)/[1]第17表①!D45)*100</f>
        <v>0</v>
      </c>
      <c r="AF45" s="23">
        <f>(([1]第17表①!W45+[1]第17表①!Z45+[1]第17表①!AC45+'第17表 ②'!N45)/[1]第17表①!E45)*100</f>
        <v>0</v>
      </c>
      <c r="AG45" s="38"/>
      <c r="AH45" s="21" t="s">
        <v>20</v>
      </c>
      <c r="AI45" s="11"/>
      <c r="AJ45" s="11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</row>
    <row r="46" spans="1:59" s="8" customFormat="1" ht="18.75" customHeight="1">
      <c r="A46" s="39"/>
      <c r="B46" s="28" t="s">
        <v>19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4</v>
      </c>
      <c r="J46" s="24">
        <v>4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3">
        <f>([1]第17表①!F46/[1]第17表①!C46)*100</f>
        <v>100</v>
      </c>
      <c r="AB46" s="23">
        <f>([1]第17表①!G46/[1]第17表①!D46)*100</f>
        <v>100</v>
      </c>
      <c r="AC46" s="23">
        <f>([1]第17表①!H46/[1]第17表①!E46)*100</f>
        <v>100</v>
      </c>
      <c r="AD46" s="23">
        <f>(([1]第17表①!U46+[1]第17表①!X46+[1]第17表①!AA46+'第17表 ②'!L46)/[1]第17表①!C46)*100</f>
        <v>0</v>
      </c>
      <c r="AE46" s="23">
        <f>(([1]第17表①!V46+[1]第17表①!Y46+[1]第17表①!AB46+'第17表 ②'!M46)/[1]第17表①!D46)*100</f>
        <v>0</v>
      </c>
      <c r="AF46" s="23">
        <f>(([1]第17表①!W46+[1]第17表①!Z46+[1]第17表①!AC46+'第17表 ②'!N46)/[1]第17表①!E46)*100</f>
        <v>0</v>
      </c>
      <c r="AG46" s="38"/>
      <c r="AH46" s="21" t="s">
        <v>18</v>
      </c>
      <c r="AI46" s="11"/>
      <c r="AJ46" s="11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</row>
    <row r="47" spans="1:59" s="8" customFormat="1" ht="18.75" customHeight="1">
      <c r="A47" s="39"/>
      <c r="B47" s="28" t="s">
        <v>17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7">
        <v>5</v>
      </c>
      <c r="J47" s="24">
        <v>3</v>
      </c>
      <c r="K47" s="24">
        <v>2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3">
        <f>([1]第17表①!F47/[1]第17表①!C47)*100</f>
        <v>100</v>
      </c>
      <c r="AB47" s="23">
        <f>([1]第17表①!G47/[1]第17表①!D47)*100</f>
        <v>100</v>
      </c>
      <c r="AC47" s="23">
        <f>([1]第17表①!H47/[1]第17表①!E47)*100</f>
        <v>100</v>
      </c>
      <c r="AD47" s="23">
        <f>(([1]第17表①!U47+[1]第17表①!X47+[1]第17表①!AA47+'第17表 ②'!L47)/[1]第17表①!C47)*100</f>
        <v>0</v>
      </c>
      <c r="AE47" s="23">
        <f>(([1]第17表①!V47+[1]第17表①!Y47+[1]第17表①!AB47+'第17表 ②'!M47)/[1]第17表①!D47)*100</f>
        <v>0</v>
      </c>
      <c r="AF47" s="23">
        <f>(([1]第17表①!W47+[1]第17表①!Z47+[1]第17表①!AC47+'第17表 ②'!N47)/[1]第17表①!E47)*100</f>
        <v>0</v>
      </c>
      <c r="AG47" s="38"/>
      <c r="AH47" s="21" t="s">
        <v>17</v>
      </c>
      <c r="AI47" s="11"/>
      <c r="AJ47" s="11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</row>
    <row r="48" spans="1:59" s="8" customFormat="1" ht="18.75" customHeight="1">
      <c r="A48" s="39"/>
      <c r="B48" s="28" t="s">
        <v>16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1</v>
      </c>
      <c r="J48" s="24">
        <v>0</v>
      </c>
      <c r="K48" s="24">
        <v>1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3">
        <f>([1]第17表①!F48/[1]第17表①!C48)*100</f>
        <v>100</v>
      </c>
      <c r="AB48" s="23">
        <f>([1]第17表①!G48/[1]第17表①!D48)*100</f>
        <v>100</v>
      </c>
      <c r="AC48" s="23">
        <f>([1]第17表①!H48/[1]第17表①!E48)*100</f>
        <v>100</v>
      </c>
      <c r="AD48" s="23">
        <f>(([1]第17表①!U48+[1]第17表①!X48+[1]第17表①!AA48+'第17表 ②'!L48)/[1]第17表①!C48)*100</f>
        <v>0</v>
      </c>
      <c r="AE48" s="23">
        <f>(([1]第17表①!V48+[1]第17表①!Y48+[1]第17表①!AB48+'第17表 ②'!M48)/[1]第17表①!D48)*100</f>
        <v>0</v>
      </c>
      <c r="AF48" s="23">
        <f>(([1]第17表①!W48+[1]第17表①!Z48+[1]第17表①!AC48+'第17表 ②'!N48)/[1]第17表①!E48)*100</f>
        <v>0</v>
      </c>
      <c r="AG48" s="38"/>
      <c r="AH48" s="21" t="s">
        <v>16</v>
      </c>
      <c r="AI48" s="11"/>
      <c r="AJ48" s="11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</row>
    <row r="49" spans="1:59" s="8" customFormat="1" ht="18.75" customHeight="1">
      <c r="A49" s="39"/>
      <c r="B49" s="28" t="s">
        <v>15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7">
        <v>2</v>
      </c>
      <c r="J49" s="24">
        <v>1</v>
      </c>
      <c r="K49" s="24">
        <v>1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3">
        <f>([1]第17表①!F49/[1]第17表①!C49)*100</f>
        <v>100</v>
      </c>
      <c r="AB49" s="23">
        <f>([1]第17表①!G49/[1]第17表①!D49)*100</f>
        <v>100</v>
      </c>
      <c r="AC49" s="23">
        <f>([1]第17表①!H49/[1]第17表①!E49)*100</f>
        <v>100</v>
      </c>
      <c r="AD49" s="23">
        <f>(([1]第17表①!U49+[1]第17表①!X49+[1]第17表①!AA49+'第17表 ②'!L49)/[1]第17表①!C49)*100</f>
        <v>0</v>
      </c>
      <c r="AE49" s="23">
        <f>(([1]第17表①!V49+[1]第17表①!Y49+[1]第17表①!AB49+'第17表 ②'!M49)/[1]第17表①!D49)*100</f>
        <v>0</v>
      </c>
      <c r="AF49" s="23">
        <f>(([1]第17表①!W49+[1]第17表①!Z49+[1]第17表①!AC49+'第17表 ②'!N49)/[1]第17表①!E49)*100</f>
        <v>0</v>
      </c>
      <c r="AG49" s="38"/>
      <c r="AH49" s="21" t="s">
        <v>15</v>
      </c>
      <c r="AI49" s="11"/>
      <c r="AJ49" s="11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</row>
    <row r="50" spans="1:59" s="8" customFormat="1" ht="18.75" customHeight="1">
      <c r="A50" s="39"/>
      <c r="B50" s="28" t="s">
        <v>14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5</v>
      </c>
      <c r="J50" s="24">
        <v>1</v>
      </c>
      <c r="K50" s="24">
        <v>4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3">
        <f>([1]第17表①!F50/[1]第17表①!C50)*100</f>
        <v>100</v>
      </c>
      <c r="AB50" s="23">
        <f>([1]第17表①!G50/[1]第17表①!D50)*100</f>
        <v>100</v>
      </c>
      <c r="AC50" s="23">
        <f>([1]第17表①!H50/[1]第17表①!E50)*100</f>
        <v>100</v>
      </c>
      <c r="AD50" s="23">
        <f>(([1]第17表①!U50+[1]第17表①!X50+[1]第17表①!AA50+'第17表 ②'!L50)/[1]第17表①!C50)*100</f>
        <v>0</v>
      </c>
      <c r="AE50" s="23">
        <f>(([1]第17表①!V50+[1]第17表①!Y50+[1]第17表①!AB50+'第17表 ②'!M50)/[1]第17表①!D50)*100</f>
        <v>0</v>
      </c>
      <c r="AF50" s="23">
        <f>(([1]第17表①!W50+[1]第17表①!Z50+[1]第17表①!AC50+'第17表 ②'!N50)/[1]第17表①!E50)*100</f>
        <v>0</v>
      </c>
      <c r="AG50" s="38"/>
      <c r="AH50" s="21" t="s">
        <v>14</v>
      </c>
      <c r="AI50" s="11"/>
      <c r="AJ50" s="11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</row>
    <row r="51" spans="1:59" s="8" customFormat="1" ht="18.75" customHeight="1">
      <c r="A51" s="39"/>
      <c r="B51" s="28" t="s">
        <v>13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1</v>
      </c>
      <c r="J51" s="24">
        <v>1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3">
        <f>([1]第17表①!F51/[1]第17表①!C51)*100</f>
        <v>100</v>
      </c>
      <c r="AB51" s="23">
        <f>([1]第17表①!G51/[1]第17表①!D51)*100</f>
        <v>100</v>
      </c>
      <c r="AC51" s="23">
        <f>([1]第17表①!H51/[1]第17表①!E51)*100</f>
        <v>100</v>
      </c>
      <c r="AD51" s="23">
        <f>(([1]第17表①!U51+[1]第17表①!X51+[1]第17表①!AA51+'第17表 ②'!L51)/[1]第17表①!C51)*100</f>
        <v>0</v>
      </c>
      <c r="AE51" s="23">
        <f>(([1]第17表①!V51+[1]第17表①!Y51+[1]第17表①!AB51+'第17表 ②'!M51)/[1]第17表①!D51)*100</f>
        <v>0</v>
      </c>
      <c r="AF51" s="23">
        <f>(([1]第17表①!W51+[1]第17表①!Z51+[1]第17表①!AC51+'第17表 ②'!N51)/[1]第17表①!E51)*100</f>
        <v>0</v>
      </c>
      <c r="AG51" s="38"/>
      <c r="AH51" s="21" t="s">
        <v>13</v>
      </c>
      <c r="AI51" s="11"/>
      <c r="AJ51" s="11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</row>
    <row r="52" spans="1:59" s="8" customFormat="1" ht="18.75" customHeight="1">
      <c r="A52" s="39"/>
      <c r="B52" s="28" t="s">
        <v>12</v>
      </c>
      <c r="C52" s="24">
        <v>3</v>
      </c>
      <c r="D52" s="24">
        <v>1</v>
      </c>
      <c r="E52" s="24">
        <v>2</v>
      </c>
      <c r="F52" s="24">
        <v>0</v>
      </c>
      <c r="G52" s="24">
        <v>0</v>
      </c>
      <c r="H52" s="24">
        <v>0</v>
      </c>
      <c r="I52" s="27">
        <v>6</v>
      </c>
      <c r="J52" s="27">
        <v>2</v>
      </c>
      <c r="K52" s="24">
        <v>4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3">
        <f>([1]第17表①!F52/[1]第17表①!C52)*100</f>
        <v>97.590361445783131</v>
      </c>
      <c r="AB52" s="23">
        <f>([1]第17表①!G52/[1]第17表①!D52)*100</f>
        <v>97.674418604651152</v>
      </c>
      <c r="AC52" s="23">
        <f>([1]第17表①!H52/[1]第17表①!E52)*100</f>
        <v>97.5</v>
      </c>
      <c r="AD52" s="23">
        <f>(([1]第17表①!U52+[1]第17表①!X52+[1]第17表①!AA52+'第17表 ②'!L52)/[1]第17表①!C52)*100</f>
        <v>0</v>
      </c>
      <c r="AE52" s="23">
        <f>(([1]第17表①!V52+[1]第17表①!Y52+[1]第17表①!AB52+'第17表 ②'!M52)/[1]第17表①!D52)*100</f>
        <v>0</v>
      </c>
      <c r="AF52" s="23">
        <f>(([1]第17表①!W52+[1]第17表①!Z52+[1]第17表①!AC52+'第17表 ②'!N52)/[1]第17表①!E52)*100</f>
        <v>0</v>
      </c>
      <c r="AG52" s="38"/>
      <c r="AH52" s="21" t="s">
        <v>12</v>
      </c>
      <c r="AI52" s="11"/>
      <c r="AJ52" s="11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</row>
    <row r="53" spans="1:59" s="8" customFormat="1" ht="14.25" customHeight="1">
      <c r="A53" s="39"/>
      <c r="B53" s="28"/>
      <c r="C53" s="27"/>
      <c r="D53" s="24"/>
      <c r="E53" s="24"/>
      <c r="F53" s="24"/>
      <c r="G53" s="24"/>
      <c r="H53" s="24"/>
      <c r="I53" s="27"/>
      <c r="J53" s="27"/>
      <c r="K53" s="27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3"/>
      <c r="AB53" s="23"/>
      <c r="AC53" s="23"/>
      <c r="AD53" s="23"/>
      <c r="AE53" s="23"/>
      <c r="AF53" s="23"/>
      <c r="AG53" s="38"/>
      <c r="AH53" s="37"/>
      <c r="AI53" s="11"/>
      <c r="AJ53" s="11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</row>
    <row r="54" spans="1:59" s="2" customFormat="1" ht="18.75" customHeight="1">
      <c r="A54" s="31" t="s">
        <v>11</v>
      </c>
      <c r="B54" s="36"/>
      <c r="C54" s="41">
        <f>SUM(C55:C59)</f>
        <v>17</v>
      </c>
      <c r="D54" s="41">
        <f>SUM(D55:D59)</f>
        <v>7</v>
      </c>
      <c r="E54" s="41">
        <f>SUM(E55:E59)</f>
        <v>10</v>
      </c>
      <c r="F54" s="24">
        <f>SUM(F55:F59)</f>
        <v>0</v>
      </c>
      <c r="G54" s="24">
        <f>SUM(G55:G59)</f>
        <v>0</v>
      </c>
      <c r="H54" s="42">
        <f>SUM(H55:H59)</f>
        <v>0</v>
      </c>
      <c r="I54" s="41">
        <f>SUM(I55:I59)</f>
        <v>169</v>
      </c>
      <c r="J54" s="41">
        <f>SUM(J55:J59)</f>
        <v>90</v>
      </c>
      <c r="K54" s="41">
        <f>SUM(K55:K59)</f>
        <v>79</v>
      </c>
      <c r="L54" s="24">
        <v>0</v>
      </c>
      <c r="M54" s="24">
        <v>0</v>
      </c>
      <c r="N54" s="24">
        <f>SUM(N55:N59)</f>
        <v>0</v>
      </c>
      <c r="O54" s="24">
        <v>0</v>
      </c>
      <c r="P54" s="24">
        <v>0</v>
      </c>
      <c r="Q54" s="24">
        <f>SUM(Q55:Q59)</f>
        <v>0</v>
      </c>
      <c r="R54" s="24">
        <f>SUM(R55:R59)</f>
        <v>0</v>
      </c>
      <c r="S54" s="24">
        <f>SUM(S55:S59)</f>
        <v>0</v>
      </c>
      <c r="T54" s="24">
        <f>SUM(T55:T59)</f>
        <v>0</v>
      </c>
      <c r="U54" s="24">
        <f>SUM(U55:U59)</f>
        <v>0</v>
      </c>
      <c r="V54" s="24">
        <f>SUM(V55:V59)</f>
        <v>0</v>
      </c>
      <c r="W54" s="24">
        <f>SUM(W55:W59)</f>
        <v>0</v>
      </c>
      <c r="X54" s="24">
        <f>SUM(X55:X59)</f>
        <v>0</v>
      </c>
      <c r="Y54" s="24">
        <f>SUM(Y55:Y59)</f>
        <v>0</v>
      </c>
      <c r="Z54" s="24">
        <f>SUM(Z55:Z59)</f>
        <v>0</v>
      </c>
      <c r="AA54" s="33">
        <f>([1]第17表①!F54/[1]第17表①!C54)*100</f>
        <v>99.094144289873825</v>
      </c>
      <c r="AB54" s="33">
        <f>([1]第17表①!G54/[1]第17表①!D54)*100</f>
        <v>99.07692307692308</v>
      </c>
      <c r="AC54" s="33">
        <f>([1]第17表①!H54/[1]第17表①!E54)*100</f>
        <v>99.113233287858122</v>
      </c>
      <c r="AD54" s="33">
        <f>(([1]第17表①!U54+[1]第17表①!X54+[1]第17表①!AA54+'第17表 ②'!L54)/[1]第17表①!C54)*100</f>
        <v>0.12940795858945325</v>
      </c>
      <c r="AE54" s="33">
        <f>(([1]第17表①!V54+[1]第17表①!Y54+[1]第17表①!AB54+'第17表 ②'!M54)/[1]第17表①!D54)*100</f>
        <v>0.24615384615384617</v>
      </c>
      <c r="AF54" s="33">
        <f>(([1]第17表①!W54+[1]第17表①!Z54+[1]第17表①!AC54+'第17表 ②'!N54)/[1]第17表①!E54)*100</f>
        <v>0</v>
      </c>
      <c r="AG54" s="32" t="s">
        <v>11</v>
      </c>
      <c r="AH54" s="31"/>
      <c r="AI54" s="11"/>
      <c r="AJ54" s="11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</row>
    <row r="55" spans="1:59" s="8" customFormat="1" ht="18.75" customHeight="1">
      <c r="A55" s="29"/>
      <c r="B55" s="28" t="s">
        <v>10</v>
      </c>
      <c r="C55" s="27">
        <v>7</v>
      </c>
      <c r="D55" s="24">
        <v>1</v>
      </c>
      <c r="E55" s="24">
        <v>6</v>
      </c>
      <c r="F55" s="24">
        <v>0</v>
      </c>
      <c r="G55" s="24">
        <v>0</v>
      </c>
      <c r="H55" s="24">
        <v>0</v>
      </c>
      <c r="I55" s="27">
        <v>81</v>
      </c>
      <c r="J55" s="27">
        <v>44</v>
      </c>
      <c r="K55" s="27">
        <v>37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3">
        <f>([1]第17表①!F55/[1]第17表①!C55)*100</f>
        <v>98.952879581151834</v>
      </c>
      <c r="AB55" s="23">
        <f>([1]第17表①!G55/[1]第17表①!D55)*100</f>
        <v>99.424184261036459</v>
      </c>
      <c r="AC55" s="23">
        <f>([1]第17表①!H55/[1]第17表①!E55)*100</f>
        <v>98.387096774193552</v>
      </c>
      <c r="AD55" s="23">
        <f>(([1]第17表①!U55+[1]第17表①!X55+[1]第17表①!AA55+'第17表 ②'!L55)/[1]第17表①!C55)*100</f>
        <v>0.20942408376963353</v>
      </c>
      <c r="AE55" s="23">
        <f>(([1]第17表①!V55+[1]第17表①!Y55+[1]第17表①!AB55+'第17表 ②'!M55)/[1]第17表①!D55)*100</f>
        <v>0.38387715930902111</v>
      </c>
      <c r="AF55" s="23">
        <f>(([1]第17表①!W55+[1]第17表①!Z55+[1]第17表①!AC55+'第17表 ②'!N55)/[1]第17表①!E55)*100</f>
        <v>0</v>
      </c>
      <c r="AG55" s="22"/>
      <c r="AH55" s="21" t="s">
        <v>10</v>
      </c>
      <c r="AI55" s="11"/>
      <c r="AJ55" s="11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</row>
    <row r="56" spans="1:59" s="8" customFormat="1" ht="18.75" customHeight="1">
      <c r="A56" s="21"/>
      <c r="B56" s="28" t="s">
        <v>9</v>
      </c>
      <c r="C56" s="24">
        <v>2</v>
      </c>
      <c r="D56" s="24">
        <v>1</v>
      </c>
      <c r="E56" s="24">
        <v>1</v>
      </c>
      <c r="F56" s="24">
        <v>0</v>
      </c>
      <c r="G56" s="24">
        <v>0</v>
      </c>
      <c r="H56" s="24">
        <v>0</v>
      </c>
      <c r="I56" s="27">
        <v>38</v>
      </c>
      <c r="J56" s="27">
        <v>24</v>
      </c>
      <c r="K56" s="27">
        <v>14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3">
        <f>([1]第17表①!F56/[1]第17表①!C56)*100</f>
        <v>99.335106382978722</v>
      </c>
      <c r="AB56" s="23">
        <f>([1]第17表①!G56/[1]第17表①!D56)*100</f>
        <v>99.002493765586024</v>
      </c>
      <c r="AC56" s="23">
        <f>([1]第17表①!H56/[1]第17表①!E56)*100</f>
        <v>99.715099715099726</v>
      </c>
      <c r="AD56" s="23">
        <f>(([1]第17表①!U56+[1]第17表①!X56+[1]第17表①!AA56+'第17表 ②'!L56)/[1]第17表①!C56)*100</f>
        <v>0.13297872340425532</v>
      </c>
      <c r="AE56" s="23">
        <f>(([1]第17表①!V56+[1]第17表①!Y56+[1]第17表①!AB56+'第17表 ②'!M56)/[1]第17表①!D56)*100</f>
        <v>0.24937655860349126</v>
      </c>
      <c r="AF56" s="23">
        <f>(([1]第17表①!W56+[1]第17表①!Z56+[1]第17表①!AC56+'第17表 ②'!N56)/[1]第17表①!E56)*100</f>
        <v>0</v>
      </c>
      <c r="AG56" s="40"/>
      <c r="AH56" s="21" t="s">
        <v>9</v>
      </c>
      <c r="AI56" s="11"/>
      <c r="AJ56" s="11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</row>
    <row r="57" spans="1:59" s="8" customFormat="1" ht="18.75" customHeight="1">
      <c r="A57" s="29"/>
      <c r="B57" s="28" t="s">
        <v>8</v>
      </c>
      <c r="C57" s="24">
        <v>3</v>
      </c>
      <c r="D57" s="24">
        <v>1</v>
      </c>
      <c r="E57" s="24">
        <v>2</v>
      </c>
      <c r="F57" s="24">
        <v>0</v>
      </c>
      <c r="G57" s="24">
        <v>0</v>
      </c>
      <c r="H57" s="24">
        <v>0</v>
      </c>
      <c r="I57" s="27">
        <v>10</v>
      </c>
      <c r="J57" s="27">
        <v>4</v>
      </c>
      <c r="K57" s="27">
        <v>6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3">
        <f>([1]第17表①!F57/[1]第17表①!C57)*100</f>
        <v>98.743718592964825</v>
      </c>
      <c r="AB57" s="23">
        <f>([1]第17表①!G57/[1]第17表①!D57)*100</f>
        <v>98.529411764705884</v>
      </c>
      <c r="AC57" s="23">
        <f>([1]第17表①!H57/[1]第17表①!E57)*100</f>
        <v>98.969072164948457</v>
      </c>
      <c r="AD57" s="23">
        <f>(([1]第17表①!U57+[1]第17表①!X57+[1]第17表①!AA57+'第17表 ②'!L57)/[1]第17表①!C57)*100</f>
        <v>0</v>
      </c>
      <c r="AE57" s="23">
        <f>(([1]第17表①!V57+[1]第17表①!Y57+[1]第17表①!AB57+'第17表 ②'!M57)/[1]第17表①!D57)*100</f>
        <v>0</v>
      </c>
      <c r="AF57" s="23">
        <f>(([1]第17表①!W57+[1]第17表①!Z57+[1]第17表①!AC57+'第17表 ②'!N57)/[1]第17表①!E57)*100</f>
        <v>0</v>
      </c>
      <c r="AG57" s="22"/>
      <c r="AH57" s="21" t="s">
        <v>8</v>
      </c>
      <c r="AI57" s="11"/>
      <c r="AJ57" s="11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</row>
    <row r="58" spans="1:59" s="8" customFormat="1" ht="18.75" customHeight="1">
      <c r="A58" s="21"/>
      <c r="B58" s="28" t="s">
        <v>7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7">
        <v>15</v>
      </c>
      <c r="J58" s="27">
        <v>7</v>
      </c>
      <c r="K58" s="27">
        <v>8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3">
        <f>([1]第17表①!F58/[1]第17表①!C58)*100</f>
        <v>99.789915966386559</v>
      </c>
      <c r="AB58" s="23">
        <f>([1]第17表①!G58/[1]第17表①!D58)*100</f>
        <v>100</v>
      </c>
      <c r="AC58" s="23">
        <f>([1]第17表①!H58/[1]第17表①!E58)*100</f>
        <v>99.568965517241381</v>
      </c>
      <c r="AD58" s="23">
        <f>(([1]第17表①!U58+[1]第17表①!X58+[1]第17表①!AA58+'第17表 ②'!L58)/[1]第17表①!C58)*100</f>
        <v>0</v>
      </c>
      <c r="AE58" s="23">
        <f>(([1]第17表①!V58+[1]第17表①!Y58+[1]第17表①!AB58+'第17表 ②'!M58)/[1]第17表①!D58)*100</f>
        <v>0</v>
      </c>
      <c r="AF58" s="23">
        <f>(([1]第17表①!W58+[1]第17表①!Z58+[1]第17表①!AC58+'第17表 ②'!N58)/[1]第17表①!E58)*100</f>
        <v>0</v>
      </c>
      <c r="AG58" s="40"/>
      <c r="AH58" s="21" t="s">
        <v>7</v>
      </c>
      <c r="AI58" s="11"/>
      <c r="AJ58" s="11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</row>
    <row r="59" spans="1:59" s="8" customFormat="1" ht="18.75" customHeight="1">
      <c r="A59" s="39"/>
      <c r="B59" s="28" t="s">
        <v>6</v>
      </c>
      <c r="C59" s="27">
        <v>5</v>
      </c>
      <c r="D59" s="24">
        <v>4</v>
      </c>
      <c r="E59" s="24">
        <v>1</v>
      </c>
      <c r="F59" s="24">
        <v>0</v>
      </c>
      <c r="G59" s="24">
        <v>0</v>
      </c>
      <c r="H59" s="24">
        <v>0</v>
      </c>
      <c r="I59" s="27">
        <v>25</v>
      </c>
      <c r="J59" s="27">
        <v>11</v>
      </c>
      <c r="K59" s="27">
        <v>14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3">
        <f>([1]第17表①!F59/[1]第17表①!C59)*100</f>
        <v>98.627450980392155</v>
      </c>
      <c r="AB59" s="23">
        <f>([1]第17表①!G59/[1]第17表①!D59)*100</f>
        <v>98.039215686274503</v>
      </c>
      <c r="AC59" s="23">
        <f>([1]第17表①!H59/[1]第17表①!E59)*100</f>
        <v>99.215686274509807</v>
      </c>
      <c r="AD59" s="23">
        <f>(([1]第17表①!U59+[1]第17表①!X59+[1]第17表①!AA59+'第17表 ②'!L59)/[1]第17表①!C59)*100</f>
        <v>0.19607843137254902</v>
      </c>
      <c r="AE59" s="23">
        <f>(([1]第17表①!V59+[1]第17表①!Y59+[1]第17表①!AB59+'第17表 ②'!M59)/[1]第17表①!D59)*100</f>
        <v>0.39215686274509803</v>
      </c>
      <c r="AF59" s="23">
        <f>(([1]第17表①!W59+[1]第17表①!Z59+[1]第17表①!AC59+'第17表 ②'!N59)/[1]第17表①!E59)*100</f>
        <v>0</v>
      </c>
      <c r="AG59" s="38"/>
      <c r="AH59" s="21" t="s">
        <v>6</v>
      </c>
      <c r="AI59" s="11"/>
      <c r="AJ59" s="11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</row>
    <row r="60" spans="1:59" s="8" customFormat="1" ht="14.25" customHeight="1">
      <c r="A60" s="39"/>
      <c r="B60" s="28"/>
      <c r="C60" s="27"/>
      <c r="D60" s="27"/>
      <c r="E60" s="24"/>
      <c r="F60" s="24"/>
      <c r="G60" s="24"/>
      <c r="H60" s="24"/>
      <c r="I60" s="27"/>
      <c r="J60" s="27"/>
      <c r="K60" s="27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3"/>
      <c r="AB60" s="23"/>
      <c r="AC60" s="23"/>
      <c r="AD60" s="23"/>
      <c r="AE60" s="23"/>
      <c r="AF60" s="23"/>
      <c r="AG60" s="38"/>
      <c r="AH60" s="37"/>
      <c r="AI60" s="11"/>
      <c r="AJ60" s="11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</row>
    <row r="61" spans="1:59" s="2" customFormat="1" ht="18.75" customHeight="1">
      <c r="A61" s="31" t="s">
        <v>5</v>
      </c>
      <c r="B61" s="36"/>
      <c r="C61" s="35">
        <f>SUM(C62:C65)</f>
        <v>9</v>
      </c>
      <c r="D61" s="24">
        <f>SUM(D62:D65)</f>
        <v>4</v>
      </c>
      <c r="E61" s="35">
        <f>SUM(E62:E65)</f>
        <v>5</v>
      </c>
      <c r="F61" s="24">
        <f>SUM(F62:F65)</f>
        <v>0</v>
      </c>
      <c r="G61" s="24">
        <f>SUM(G62:G65)</f>
        <v>0</v>
      </c>
      <c r="H61" s="24">
        <f>SUM(H62:H65)</f>
        <v>0</v>
      </c>
      <c r="I61" s="34">
        <f>SUM(I62:I65)</f>
        <v>40</v>
      </c>
      <c r="J61" s="34">
        <f>SUM(J62:J65)</f>
        <v>24</v>
      </c>
      <c r="K61" s="34">
        <f>SUM(K62:K65)</f>
        <v>16</v>
      </c>
      <c r="L61" s="24">
        <f>SUM(L62:L65)</f>
        <v>1</v>
      </c>
      <c r="M61" s="24">
        <f>SUM(M62:M65)</f>
        <v>1</v>
      </c>
      <c r="N61" s="24">
        <f>SUM(N62:N65)</f>
        <v>0</v>
      </c>
      <c r="O61" s="24">
        <f>SUM(O62:O65)</f>
        <v>1</v>
      </c>
      <c r="P61" s="24">
        <f>SUM(P62:P65)</f>
        <v>1</v>
      </c>
      <c r="Q61" s="24">
        <f>SUM(Q62:Q65)</f>
        <v>0</v>
      </c>
      <c r="R61" s="24">
        <f>SUM(R62:R65)</f>
        <v>0</v>
      </c>
      <c r="S61" s="24">
        <f>SUM(S62:S65)</f>
        <v>0</v>
      </c>
      <c r="T61" s="24">
        <f>SUM(T62:T65)</f>
        <v>0</v>
      </c>
      <c r="U61" s="24">
        <f>SUM(U62:U65)</f>
        <v>0</v>
      </c>
      <c r="V61" s="24">
        <f>SUM(V62:V65)</f>
        <v>0</v>
      </c>
      <c r="W61" s="24">
        <f>SUM(W62:W65)</f>
        <v>0</v>
      </c>
      <c r="X61" s="24">
        <f>SUM(X62:X65)</f>
        <v>0</v>
      </c>
      <c r="Y61" s="24">
        <f>SUM(Y62:Y65)</f>
        <v>0</v>
      </c>
      <c r="Z61" s="24">
        <f>SUM(Z62:Z65)</f>
        <v>0</v>
      </c>
      <c r="AA61" s="33">
        <f>([1]第17表①!F61/[1]第17表①!C61)*100</f>
        <v>99.237699237699246</v>
      </c>
      <c r="AB61" s="33">
        <f>([1]第17表①!G61/[1]第17表①!D61)*100</f>
        <v>99.309392265193381</v>
      </c>
      <c r="AC61" s="33">
        <f>([1]第17表①!H61/[1]第17表①!E61)*100</f>
        <v>99.165507649513216</v>
      </c>
      <c r="AD61" s="33">
        <f>(([1]第17表①!U61+[1]第17表①!X61+[1]第17表①!AA61+'第17表 ②'!L61)/[1]第17表①!C61)*100</f>
        <v>0.13860013860013859</v>
      </c>
      <c r="AE61" s="33">
        <f>(([1]第17表①!V61+[1]第17表①!Y61+[1]第17表①!AB61+'第17表 ②'!M61)/[1]第17表①!D61)*100</f>
        <v>0.27624309392265189</v>
      </c>
      <c r="AF61" s="33">
        <f>(([1]第17表①!W61+[1]第17表①!Z61+[1]第17表①!AC61+'第17表 ②'!N61)/[1]第17表①!E61)*100</f>
        <v>0</v>
      </c>
      <c r="AG61" s="32" t="s">
        <v>5</v>
      </c>
      <c r="AH61" s="31"/>
      <c r="AI61" s="11"/>
      <c r="AJ61" s="11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</row>
    <row r="62" spans="1:59" s="8" customFormat="1" ht="18.75" customHeight="1">
      <c r="A62" s="29"/>
      <c r="B62" s="28" t="s">
        <v>4</v>
      </c>
      <c r="C62" s="27">
        <v>8</v>
      </c>
      <c r="D62" s="24">
        <v>3</v>
      </c>
      <c r="E62" s="27">
        <v>5</v>
      </c>
      <c r="F62" s="24">
        <v>0</v>
      </c>
      <c r="G62" s="24">
        <v>0</v>
      </c>
      <c r="H62" s="24">
        <v>0</v>
      </c>
      <c r="I62" s="27">
        <v>27</v>
      </c>
      <c r="J62" s="27">
        <v>13</v>
      </c>
      <c r="K62" s="27">
        <v>14</v>
      </c>
      <c r="L62" s="25">
        <v>1</v>
      </c>
      <c r="M62" s="25">
        <v>1</v>
      </c>
      <c r="N62" s="25">
        <v>0</v>
      </c>
      <c r="O62" s="25">
        <v>1</v>
      </c>
      <c r="P62" s="25">
        <v>1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3">
        <f>([1]第17表①!F62/[1]第17表①!C62)*100</f>
        <v>99.112097669256386</v>
      </c>
      <c r="AB62" s="23">
        <f>([1]第17表①!G62/[1]第17表①!D62)*100</f>
        <v>99.318181818181813</v>
      </c>
      <c r="AC62" s="23">
        <f>([1]第17表①!H62/[1]第17表①!E62)*100</f>
        <v>98.915401301518429</v>
      </c>
      <c r="AD62" s="23">
        <f>(([1]第17表①!U62+[1]第17表①!X62+[1]第17表①!AA62+'第17表 ②'!L62)/[1]第17表①!C62)*100</f>
        <v>0.11098779134295228</v>
      </c>
      <c r="AE62" s="23">
        <f>(([1]第17表①!V62+[1]第17表①!Y62+[1]第17表①!AB62+'第17表 ②'!M62)/[1]第17表①!D62)*100</f>
        <v>0.22727272727272727</v>
      </c>
      <c r="AF62" s="23">
        <f>(([1]第17表①!W62+[1]第17表①!Z62+[1]第17表①!AC62+'第17表 ②'!N62)/[1]第17表①!E62)*100</f>
        <v>0</v>
      </c>
      <c r="AG62" s="22"/>
      <c r="AH62" s="21" t="s">
        <v>4</v>
      </c>
      <c r="AI62" s="11"/>
      <c r="AJ62" s="11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</row>
    <row r="63" spans="1:59" s="8" customFormat="1" ht="18.75" customHeight="1">
      <c r="A63" s="29"/>
      <c r="B63" s="28" t="s">
        <v>3</v>
      </c>
      <c r="C63" s="24">
        <v>1</v>
      </c>
      <c r="D63" s="24">
        <v>1</v>
      </c>
      <c r="E63" s="24">
        <v>0</v>
      </c>
      <c r="F63" s="24">
        <v>0</v>
      </c>
      <c r="G63" s="24">
        <v>0</v>
      </c>
      <c r="H63" s="24">
        <v>0</v>
      </c>
      <c r="I63" s="27">
        <v>9</v>
      </c>
      <c r="J63" s="27">
        <v>7</v>
      </c>
      <c r="K63" s="27">
        <v>2</v>
      </c>
      <c r="L63" s="25">
        <v>0</v>
      </c>
      <c r="M63" s="24">
        <v>0</v>
      </c>
      <c r="N63" s="24">
        <v>0</v>
      </c>
      <c r="O63" s="25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3">
        <f>([1]第17表①!F63/[1]第17表①!C63)*100</f>
        <v>99.122807017543863</v>
      </c>
      <c r="AB63" s="23">
        <f>([1]第17表①!G63/[1]第17表①!D63)*100</f>
        <v>98.260869565217391</v>
      </c>
      <c r="AC63" s="23">
        <f>([1]第17表①!H63/[1]第17表①!E63)*100</f>
        <v>100</v>
      </c>
      <c r="AD63" s="23">
        <f>(([1]第17表①!U63+[1]第17表①!X63+[1]第17表①!AA63+'第17表 ②'!L63)/[1]第17表①!C63)*100</f>
        <v>0.43859649122807015</v>
      </c>
      <c r="AE63" s="23">
        <f>(([1]第17表①!V63+[1]第17表①!Y63+[1]第17表①!AB63+'第17表 ②'!M63)/[1]第17表①!D63)*100</f>
        <v>0.86956521739130432</v>
      </c>
      <c r="AF63" s="23">
        <f>(([1]第17表①!W63+[1]第17表①!Z63+[1]第17表①!AC63+'第17表 ②'!N63)/[1]第17表①!E63)*100</f>
        <v>0</v>
      </c>
      <c r="AG63" s="22"/>
      <c r="AH63" s="21" t="s">
        <v>3</v>
      </c>
      <c r="AI63" s="11"/>
      <c r="AJ63" s="11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</row>
    <row r="64" spans="1:59" s="8" customFormat="1" ht="18.75" customHeight="1">
      <c r="A64" s="29"/>
      <c r="B64" s="28" t="s">
        <v>2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7">
        <v>4</v>
      </c>
      <c r="J64" s="27">
        <v>4</v>
      </c>
      <c r="K64" s="26">
        <v>0</v>
      </c>
      <c r="L64" s="25">
        <v>0</v>
      </c>
      <c r="M64" s="24">
        <v>0</v>
      </c>
      <c r="N64" s="25">
        <v>0</v>
      </c>
      <c r="O64" s="25">
        <v>0</v>
      </c>
      <c r="P64" s="25">
        <v>0</v>
      </c>
      <c r="Q64" s="25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3">
        <f>([1]第17表①!F64/[1]第17表①!C64)*100</f>
        <v>99.681528662420376</v>
      </c>
      <c r="AB64" s="23">
        <f>([1]第17表①!G64/[1]第17表①!D64)*100</f>
        <v>100</v>
      </c>
      <c r="AC64" s="23">
        <f>([1]第17表①!H64/[1]第17表①!E64)*100</f>
        <v>99.310344827586206</v>
      </c>
      <c r="AD64" s="23">
        <f>(([1]第17表①!U64+[1]第17表①!X64+[1]第17表①!AA64+'第17表 ②'!L64)/[1]第17表①!C64)*100</f>
        <v>0</v>
      </c>
      <c r="AE64" s="23">
        <f>(([1]第17表①!V64+[1]第17表①!Y64+[1]第17表①!AB64+'第17表 ②'!M64)/[1]第17表①!D64)*100</f>
        <v>0</v>
      </c>
      <c r="AF64" s="23">
        <f>(([1]第17表①!W64+[1]第17表①!Z64+[1]第17表①!AC64+'第17表 ②'!N64)/[1]第17表①!E64)*100</f>
        <v>0</v>
      </c>
      <c r="AG64" s="22"/>
      <c r="AH64" s="21" t="s">
        <v>2</v>
      </c>
      <c r="AI64" s="11"/>
      <c r="AJ64" s="11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</row>
    <row r="65" spans="1:59" s="8" customFormat="1" ht="18.75" customHeight="1">
      <c r="A65" s="20"/>
      <c r="B65" s="19" t="s"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17">
        <v>0</v>
      </c>
      <c r="AA65" s="16">
        <v>0</v>
      </c>
      <c r="AB65" s="16">
        <v>0</v>
      </c>
      <c r="AC65" s="16">
        <v>0</v>
      </c>
      <c r="AD65" s="15" t="s">
        <v>1</v>
      </c>
      <c r="AE65" s="15" t="s">
        <v>1</v>
      </c>
      <c r="AF65" s="14" t="s">
        <v>1</v>
      </c>
      <c r="AG65" s="13"/>
      <c r="AH65" s="12" t="s">
        <v>0</v>
      </c>
      <c r="AI65" s="11"/>
      <c r="AJ65" s="11"/>
      <c r="AK65" s="11"/>
      <c r="AL65" s="11"/>
      <c r="AM65" s="10"/>
      <c r="AN65" s="10"/>
      <c r="AO65" s="10"/>
      <c r="AP65" s="10"/>
      <c r="AQ65" s="10"/>
      <c r="AR65" s="10"/>
      <c r="AS65" s="10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</row>
    <row r="66" spans="1:59">
      <c r="C66" s="8"/>
      <c r="D66" s="8"/>
      <c r="E66" s="8"/>
      <c r="F66" s="5"/>
      <c r="G66" s="5"/>
      <c r="H66" s="5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7"/>
      <c r="Y66" s="7"/>
      <c r="Z66" s="7"/>
      <c r="AA66" s="5"/>
      <c r="AB66" s="5"/>
      <c r="AC66" s="4"/>
    </row>
    <row r="67" spans="1:59"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7"/>
      <c r="Y67" s="7"/>
      <c r="Z67" s="7"/>
      <c r="AA67" s="5"/>
      <c r="AB67" s="5"/>
      <c r="AC67" s="4"/>
    </row>
    <row r="68" spans="1:59"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7"/>
      <c r="Y68" s="7"/>
      <c r="Z68" s="7"/>
      <c r="AA68" s="5"/>
      <c r="AB68" s="5"/>
      <c r="AC68" s="4"/>
    </row>
    <row r="69" spans="1:59"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7"/>
      <c r="Y69" s="7"/>
      <c r="Z69" s="7"/>
      <c r="AA69" s="5"/>
      <c r="AB69" s="5"/>
      <c r="AC69" s="4"/>
    </row>
    <row r="70" spans="1:59"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7"/>
      <c r="Y70" s="7"/>
      <c r="Z70" s="7"/>
      <c r="AA70" s="5"/>
      <c r="AB70" s="5"/>
      <c r="AC70" s="4"/>
    </row>
    <row r="71" spans="1:59"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7"/>
      <c r="Y71" s="7"/>
      <c r="Z71" s="7"/>
      <c r="AA71" s="5"/>
      <c r="AB71" s="5"/>
      <c r="AC71" s="4"/>
    </row>
    <row r="72" spans="1:59"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7"/>
      <c r="Y72" s="7"/>
      <c r="Z72" s="7"/>
      <c r="AA72" s="5"/>
      <c r="AB72" s="5"/>
      <c r="AC72" s="4"/>
    </row>
    <row r="73" spans="1:59"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7"/>
      <c r="Y73" s="7"/>
      <c r="Z73" s="7"/>
      <c r="AA73" s="5"/>
      <c r="AB73" s="5"/>
      <c r="AC73" s="4"/>
    </row>
    <row r="74" spans="1:59"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7"/>
      <c r="Y74" s="7"/>
      <c r="Z74" s="7"/>
      <c r="AA74" s="5"/>
      <c r="AB74" s="5"/>
      <c r="AC74" s="4"/>
    </row>
    <row r="75" spans="1:59"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7"/>
      <c r="Y75" s="7"/>
      <c r="Z75" s="7"/>
      <c r="AA75" s="5"/>
      <c r="AB75" s="5"/>
      <c r="AC75" s="4"/>
    </row>
    <row r="76" spans="1:59"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7"/>
      <c r="Y76" s="7"/>
      <c r="Z76" s="7"/>
      <c r="AA76" s="5"/>
      <c r="AB76" s="5"/>
      <c r="AC76" s="4"/>
    </row>
    <row r="77" spans="1:59"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7"/>
      <c r="Y77" s="7"/>
      <c r="Z77" s="7"/>
      <c r="AA77" s="5"/>
      <c r="AB77" s="5"/>
      <c r="AC77" s="4"/>
    </row>
    <row r="78" spans="1:59"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7"/>
      <c r="Y78" s="7"/>
      <c r="Z78" s="7"/>
      <c r="AA78" s="5"/>
      <c r="AB78" s="5"/>
      <c r="AC78" s="4"/>
    </row>
    <row r="79" spans="1:59"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7"/>
      <c r="Y79" s="7"/>
      <c r="Z79" s="7"/>
      <c r="AA79" s="5"/>
      <c r="AB79" s="5"/>
      <c r="AC79" s="4"/>
    </row>
    <row r="80" spans="1:59"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7"/>
      <c r="Y80" s="7"/>
      <c r="Z80" s="7"/>
      <c r="AA80" s="5"/>
      <c r="AB80" s="5"/>
      <c r="AC80" s="4"/>
    </row>
    <row r="81" spans="9:29"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7"/>
      <c r="Y81" s="7"/>
      <c r="Z81" s="7"/>
      <c r="AA81" s="5"/>
      <c r="AB81" s="5"/>
      <c r="AC81" s="4"/>
    </row>
    <row r="82" spans="9:29"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7"/>
      <c r="Y82" s="7"/>
      <c r="Z82" s="7"/>
      <c r="AA82" s="5"/>
      <c r="AB82" s="5"/>
      <c r="AC82" s="4"/>
    </row>
    <row r="83" spans="9:29"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7"/>
      <c r="Y83" s="7"/>
      <c r="Z83" s="7"/>
      <c r="AA83" s="5"/>
      <c r="AB83" s="5"/>
      <c r="AC83" s="4"/>
    </row>
    <row r="84" spans="9:29"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7"/>
      <c r="Y84" s="7"/>
      <c r="Z84" s="7"/>
      <c r="AA84" s="5"/>
      <c r="AB84" s="5"/>
      <c r="AC84" s="4"/>
    </row>
    <row r="85" spans="9:29"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7"/>
      <c r="Y85" s="7"/>
      <c r="Z85" s="7"/>
      <c r="AA85" s="5"/>
      <c r="AB85" s="5"/>
      <c r="AC85" s="4"/>
    </row>
    <row r="86" spans="9:29"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7"/>
      <c r="Y86" s="7"/>
      <c r="Z86" s="7"/>
      <c r="AA86" s="5"/>
      <c r="AB86" s="5"/>
      <c r="AC86" s="4"/>
    </row>
    <row r="87" spans="9:29"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7"/>
      <c r="Y87" s="7"/>
      <c r="Z87" s="7"/>
      <c r="AA87" s="5"/>
      <c r="AB87" s="5"/>
      <c r="AC87" s="4"/>
    </row>
    <row r="88" spans="9:29"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7"/>
      <c r="Y88" s="7"/>
      <c r="Z88" s="7"/>
      <c r="AA88" s="5"/>
      <c r="AB88" s="5"/>
      <c r="AC88" s="4"/>
    </row>
    <row r="89" spans="9:29"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7"/>
      <c r="Y89" s="7"/>
      <c r="Z89" s="7"/>
      <c r="AA89" s="5"/>
      <c r="AB89" s="5"/>
      <c r="AC89" s="4"/>
    </row>
    <row r="90" spans="9:29"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7"/>
      <c r="Y90" s="7"/>
      <c r="Z90" s="7"/>
      <c r="AA90" s="5"/>
      <c r="AB90" s="5"/>
      <c r="AC90" s="4"/>
    </row>
    <row r="91" spans="9:29"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7"/>
      <c r="Y91" s="7"/>
      <c r="Z91" s="7"/>
      <c r="AA91" s="5"/>
      <c r="AB91" s="5"/>
      <c r="AC91" s="4"/>
    </row>
    <row r="92" spans="9:29"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7"/>
      <c r="Y92" s="7"/>
      <c r="Z92" s="7"/>
      <c r="AA92" s="5"/>
      <c r="AB92" s="5"/>
      <c r="AC92" s="4"/>
    </row>
    <row r="93" spans="9:29"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7"/>
      <c r="Y93" s="7"/>
      <c r="Z93" s="7"/>
      <c r="AA93" s="5"/>
      <c r="AB93" s="5"/>
      <c r="AC93" s="4"/>
    </row>
    <row r="94" spans="9:29"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7"/>
      <c r="Y94" s="7"/>
      <c r="Z94" s="7"/>
      <c r="AA94" s="5"/>
      <c r="AB94" s="5"/>
      <c r="AC94" s="4"/>
    </row>
    <row r="95" spans="9:29"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7"/>
      <c r="Y95" s="7"/>
      <c r="Z95" s="7"/>
      <c r="AA95" s="5"/>
      <c r="AB95" s="5"/>
      <c r="AC95" s="4"/>
    </row>
    <row r="96" spans="9:29"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7"/>
      <c r="Y96" s="7"/>
      <c r="Z96" s="7"/>
      <c r="AA96" s="5"/>
      <c r="AB96" s="5"/>
      <c r="AC96" s="4"/>
    </row>
    <row r="97" spans="9:29"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7"/>
      <c r="Y97" s="7"/>
      <c r="Z97" s="7"/>
      <c r="AA97" s="5"/>
      <c r="AB97" s="5"/>
      <c r="AC97" s="4"/>
    </row>
    <row r="98" spans="9:29"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7"/>
      <c r="Y98" s="7"/>
      <c r="Z98" s="7"/>
      <c r="AA98" s="5"/>
      <c r="AB98" s="5"/>
      <c r="AC98" s="4"/>
    </row>
    <row r="99" spans="9:29"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7"/>
      <c r="Y99" s="7"/>
      <c r="Z99" s="7"/>
      <c r="AA99" s="5"/>
      <c r="AB99" s="5"/>
      <c r="AC99" s="4"/>
    </row>
    <row r="100" spans="9:29"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7"/>
      <c r="Y100" s="7"/>
      <c r="Z100" s="7"/>
      <c r="AA100" s="5"/>
      <c r="AB100" s="5"/>
      <c r="AC100" s="4"/>
    </row>
    <row r="101" spans="9:29"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7"/>
      <c r="Y101" s="7"/>
      <c r="Z101" s="7"/>
      <c r="AA101" s="5"/>
      <c r="AB101" s="5"/>
      <c r="AC101" s="4"/>
    </row>
    <row r="102" spans="9:29"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7"/>
      <c r="Y102" s="7"/>
      <c r="Z102" s="7"/>
      <c r="AA102" s="5"/>
      <c r="AB102" s="5"/>
      <c r="AC102" s="4"/>
    </row>
    <row r="103" spans="9:29"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7"/>
      <c r="Y103" s="7"/>
      <c r="Z103" s="7"/>
      <c r="AA103" s="5"/>
      <c r="AB103" s="5"/>
      <c r="AC103" s="4"/>
    </row>
    <row r="104" spans="9:29"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7"/>
      <c r="Y104" s="7"/>
      <c r="Z104" s="7"/>
      <c r="AA104" s="5"/>
      <c r="AB104" s="5"/>
      <c r="AC104" s="4"/>
    </row>
    <row r="105" spans="9:29"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7"/>
      <c r="Y105" s="7"/>
      <c r="Z105" s="7"/>
      <c r="AA105" s="5"/>
      <c r="AB105" s="5"/>
      <c r="AC105" s="4"/>
    </row>
    <row r="106" spans="9:29"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7"/>
      <c r="Y106" s="7"/>
      <c r="Z106" s="7"/>
      <c r="AA106" s="5"/>
      <c r="AB106" s="5"/>
      <c r="AC106" s="4"/>
    </row>
    <row r="107" spans="9:29"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7"/>
      <c r="Y107" s="7"/>
      <c r="Z107" s="7"/>
      <c r="AA107" s="5"/>
      <c r="AB107" s="5"/>
      <c r="AC107" s="4"/>
    </row>
    <row r="108" spans="9:29"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7"/>
      <c r="Y108" s="7"/>
      <c r="Z108" s="7"/>
      <c r="AA108" s="5"/>
      <c r="AB108" s="5"/>
      <c r="AC108" s="4"/>
    </row>
    <row r="109" spans="9:29"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7"/>
      <c r="Y109" s="7"/>
      <c r="Z109" s="7"/>
      <c r="AA109" s="5"/>
      <c r="AB109" s="5"/>
      <c r="AC109" s="4"/>
    </row>
    <row r="110" spans="9:29"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7"/>
      <c r="Y110" s="7"/>
      <c r="Z110" s="7"/>
      <c r="AA110" s="5"/>
      <c r="AB110" s="5"/>
      <c r="AC110" s="4"/>
    </row>
    <row r="111" spans="9:29"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7"/>
      <c r="Y111" s="7"/>
      <c r="Z111" s="7"/>
      <c r="AA111" s="5"/>
      <c r="AB111" s="5"/>
      <c r="AC111" s="4"/>
    </row>
    <row r="112" spans="9:29"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7"/>
      <c r="Y112" s="7"/>
      <c r="Z112" s="7"/>
      <c r="AA112" s="5"/>
      <c r="AB112" s="5"/>
      <c r="AC112" s="4"/>
    </row>
    <row r="113" spans="9:29"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7"/>
      <c r="Y113" s="7"/>
      <c r="Z113" s="7"/>
      <c r="AA113" s="5"/>
      <c r="AB113" s="5"/>
      <c r="AC113" s="4"/>
    </row>
    <row r="114" spans="9:29"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7"/>
      <c r="Y114" s="7"/>
      <c r="Z114" s="7"/>
      <c r="AA114" s="5"/>
      <c r="AB114" s="5"/>
      <c r="AC114" s="4"/>
    </row>
    <row r="115" spans="9:29"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7"/>
      <c r="Y115" s="7"/>
      <c r="Z115" s="7"/>
      <c r="AA115" s="5"/>
      <c r="AB115" s="5"/>
      <c r="AC115" s="4"/>
    </row>
    <row r="116" spans="9:29"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7"/>
      <c r="Y116" s="7"/>
      <c r="Z116" s="7"/>
      <c r="AA116" s="5"/>
      <c r="AB116" s="5"/>
      <c r="AC116" s="4"/>
    </row>
    <row r="117" spans="9:29"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7"/>
      <c r="Y117" s="7"/>
      <c r="Z117" s="7"/>
      <c r="AA117" s="5"/>
      <c r="AB117" s="5"/>
      <c r="AC117" s="4"/>
    </row>
    <row r="118" spans="9:29"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7"/>
      <c r="Y118" s="7"/>
      <c r="Z118" s="7"/>
      <c r="AA118" s="5"/>
      <c r="AB118" s="5"/>
      <c r="AC118" s="4"/>
    </row>
    <row r="119" spans="9:29"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7"/>
      <c r="Y119" s="7"/>
      <c r="Z119" s="7"/>
      <c r="AA119" s="5"/>
      <c r="AB119" s="5"/>
      <c r="AC119" s="4"/>
    </row>
    <row r="120" spans="9:29"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7"/>
      <c r="Y120" s="7"/>
      <c r="Z120" s="7"/>
      <c r="AA120" s="5"/>
      <c r="AB120" s="5"/>
      <c r="AC120" s="4"/>
    </row>
    <row r="121" spans="9:29"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7"/>
      <c r="Y121" s="7"/>
      <c r="Z121" s="7"/>
      <c r="AA121" s="5"/>
      <c r="AB121" s="5"/>
      <c r="AC121" s="4"/>
    </row>
    <row r="122" spans="9:29"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7"/>
      <c r="Y122" s="7"/>
      <c r="Z122" s="7"/>
      <c r="AA122" s="5"/>
      <c r="AB122" s="5"/>
      <c r="AC122" s="4"/>
    </row>
    <row r="123" spans="9:29"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7"/>
      <c r="Y123" s="7"/>
      <c r="Z123" s="7"/>
      <c r="AA123" s="5"/>
      <c r="AB123" s="5"/>
      <c r="AC123" s="4"/>
    </row>
    <row r="124" spans="9:29"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7"/>
      <c r="Y124" s="7"/>
      <c r="Z124" s="7"/>
      <c r="AA124" s="5"/>
      <c r="AB124" s="5"/>
      <c r="AC124" s="4"/>
    </row>
    <row r="125" spans="9:29"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7"/>
      <c r="Y125" s="7"/>
      <c r="Z125" s="7"/>
      <c r="AA125" s="5"/>
      <c r="AB125" s="5"/>
      <c r="AC125" s="4"/>
    </row>
    <row r="126" spans="9:29"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7"/>
      <c r="Y126" s="7"/>
      <c r="Z126" s="7"/>
      <c r="AA126" s="5"/>
      <c r="AB126" s="5"/>
      <c r="AC126" s="4"/>
    </row>
    <row r="127" spans="9:29"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7"/>
      <c r="Y127" s="7"/>
      <c r="Z127" s="7"/>
      <c r="AA127" s="5"/>
      <c r="AB127" s="5"/>
      <c r="AC127" s="4"/>
    </row>
    <row r="128" spans="9:29"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7"/>
      <c r="Y128" s="7"/>
      <c r="Z128" s="7"/>
      <c r="AA128" s="5"/>
      <c r="AB128" s="5"/>
      <c r="AC128" s="4"/>
    </row>
    <row r="129" spans="9:29"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7"/>
      <c r="Y129" s="7"/>
      <c r="Z129" s="7"/>
      <c r="AA129" s="5"/>
      <c r="AB129" s="5"/>
      <c r="AC129" s="4"/>
    </row>
    <row r="130" spans="9:29"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7"/>
      <c r="Y130" s="7"/>
      <c r="Z130" s="7"/>
      <c r="AA130" s="5"/>
      <c r="AB130" s="5"/>
      <c r="AC130" s="4"/>
    </row>
    <row r="131" spans="9:29"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7"/>
      <c r="Y131" s="7"/>
      <c r="Z131" s="7"/>
      <c r="AA131" s="5"/>
      <c r="AB131" s="5"/>
      <c r="AC131" s="4"/>
    </row>
    <row r="132" spans="9:29"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7"/>
      <c r="Y132" s="7"/>
      <c r="Z132" s="7"/>
      <c r="AA132" s="5"/>
      <c r="AB132" s="5"/>
      <c r="AC132" s="4"/>
    </row>
    <row r="133" spans="9:29"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7"/>
      <c r="Y133" s="7"/>
      <c r="Z133" s="7"/>
      <c r="AA133" s="5"/>
      <c r="AB133" s="5"/>
      <c r="AC133" s="4"/>
    </row>
    <row r="134" spans="9:29"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7"/>
      <c r="Y134" s="7"/>
      <c r="Z134" s="7"/>
      <c r="AA134" s="5"/>
      <c r="AB134" s="5"/>
      <c r="AC134" s="4"/>
    </row>
    <row r="135" spans="9:29"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7"/>
      <c r="Y135" s="7"/>
      <c r="Z135" s="7"/>
      <c r="AA135" s="5"/>
      <c r="AB135" s="5"/>
      <c r="AC135" s="4"/>
    </row>
    <row r="136" spans="9:29"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7"/>
      <c r="Y136" s="7"/>
      <c r="Z136" s="7"/>
      <c r="AA136" s="5"/>
      <c r="AB136" s="5"/>
      <c r="AC136" s="4"/>
    </row>
    <row r="137" spans="9:29"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7"/>
      <c r="Y137" s="7"/>
      <c r="Z137" s="7"/>
      <c r="AA137" s="5"/>
      <c r="AB137" s="5"/>
      <c r="AC137" s="4"/>
    </row>
    <row r="138" spans="9:29"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7"/>
      <c r="Y138" s="7"/>
      <c r="Z138" s="7"/>
      <c r="AA138" s="5"/>
      <c r="AB138" s="5"/>
      <c r="AC138" s="4"/>
    </row>
    <row r="139" spans="9:29"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7"/>
      <c r="Y139" s="7"/>
      <c r="Z139" s="7"/>
      <c r="AA139" s="5"/>
      <c r="AB139" s="5"/>
      <c r="AC139" s="4"/>
    </row>
    <row r="140" spans="9:29"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7"/>
      <c r="Y140" s="7"/>
      <c r="Z140" s="7"/>
      <c r="AA140" s="5"/>
      <c r="AB140" s="5"/>
      <c r="AC140" s="4"/>
    </row>
    <row r="141" spans="9:29"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7"/>
      <c r="Y141" s="7"/>
      <c r="Z141" s="7"/>
      <c r="AA141" s="5"/>
      <c r="AB141" s="5"/>
      <c r="AC141" s="4"/>
    </row>
    <row r="142" spans="9:29"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7"/>
      <c r="Y142" s="7"/>
      <c r="Z142" s="7"/>
      <c r="AA142" s="5"/>
      <c r="AB142" s="5"/>
      <c r="AC142" s="4"/>
    </row>
    <row r="143" spans="9:29"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7"/>
      <c r="Y143" s="7"/>
      <c r="Z143" s="7"/>
      <c r="AA143" s="5"/>
      <c r="AB143" s="5"/>
      <c r="AC143" s="4"/>
    </row>
    <row r="144" spans="9:29"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7"/>
      <c r="Y144" s="7"/>
      <c r="Z144" s="7"/>
      <c r="AA144" s="5"/>
      <c r="AB144" s="5"/>
      <c r="AC144" s="4"/>
    </row>
    <row r="145" spans="9:29"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7"/>
      <c r="Y145" s="7"/>
      <c r="Z145" s="7"/>
      <c r="AA145" s="5"/>
      <c r="AB145" s="5"/>
      <c r="AC145" s="4"/>
    </row>
    <row r="146" spans="9:29"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7"/>
      <c r="Y146" s="7"/>
      <c r="Z146" s="7"/>
      <c r="AA146" s="5"/>
      <c r="AB146" s="5"/>
      <c r="AC146" s="4"/>
    </row>
    <row r="147" spans="9:29"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7"/>
      <c r="Y147" s="7"/>
      <c r="Z147" s="7"/>
      <c r="AA147" s="5"/>
      <c r="AB147" s="5"/>
      <c r="AC147" s="4"/>
    </row>
    <row r="148" spans="9:29"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7"/>
      <c r="Y148" s="7"/>
      <c r="Z148" s="7"/>
      <c r="AA148" s="5"/>
      <c r="AB148" s="5"/>
      <c r="AC148" s="4"/>
    </row>
    <row r="149" spans="9:29"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7"/>
      <c r="Y149" s="7"/>
      <c r="Z149" s="7"/>
      <c r="AA149" s="5"/>
      <c r="AB149" s="5"/>
      <c r="AC149" s="4"/>
    </row>
    <row r="150" spans="9:29"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7"/>
      <c r="Y150" s="7"/>
      <c r="Z150" s="7"/>
      <c r="AA150" s="5"/>
      <c r="AB150" s="5"/>
      <c r="AC150" s="4"/>
    </row>
    <row r="151" spans="9:29"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7"/>
      <c r="Y151" s="7"/>
      <c r="Z151" s="7"/>
      <c r="AA151" s="5"/>
      <c r="AB151" s="5"/>
      <c r="AC151" s="4"/>
    </row>
    <row r="152" spans="9:29"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7"/>
      <c r="Y152" s="7"/>
      <c r="Z152" s="7"/>
      <c r="AA152" s="5"/>
      <c r="AB152" s="5"/>
      <c r="AC152" s="4"/>
    </row>
    <row r="153" spans="9:29"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7"/>
      <c r="Y153" s="7"/>
      <c r="Z153" s="7"/>
      <c r="AA153" s="5"/>
      <c r="AB153" s="5"/>
      <c r="AC153" s="4"/>
    </row>
    <row r="154" spans="9:29"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7"/>
      <c r="Y154" s="7"/>
      <c r="Z154" s="7"/>
      <c r="AA154" s="5"/>
      <c r="AB154" s="5"/>
      <c r="AC154" s="4"/>
    </row>
    <row r="155" spans="9:29"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7"/>
      <c r="Y155" s="7"/>
      <c r="Z155" s="7"/>
      <c r="AA155" s="5"/>
      <c r="AB155" s="5"/>
      <c r="AC155" s="4"/>
    </row>
    <row r="156" spans="9:29"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7"/>
      <c r="Y156" s="7"/>
      <c r="Z156" s="7"/>
      <c r="AA156" s="5"/>
      <c r="AB156" s="5"/>
      <c r="AC156" s="4"/>
    </row>
    <row r="157" spans="9:29"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7"/>
      <c r="Y157" s="7"/>
      <c r="Z157" s="7"/>
      <c r="AA157" s="5"/>
      <c r="AB157" s="5"/>
      <c r="AC157" s="4"/>
    </row>
    <row r="158" spans="9:29"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7"/>
      <c r="Y158" s="7"/>
      <c r="Z158" s="7"/>
      <c r="AA158" s="5"/>
      <c r="AB158" s="5"/>
      <c r="AC158" s="4"/>
    </row>
    <row r="159" spans="9:29"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7"/>
      <c r="Y159" s="7"/>
      <c r="Z159" s="7"/>
      <c r="AA159" s="5"/>
      <c r="AB159" s="5"/>
      <c r="AC159" s="4"/>
    </row>
    <row r="160" spans="9:29"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7"/>
      <c r="Y160" s="7"/>
      <c r="Z160" s="7"/>
      <c r="AA160" s="5"/>
      <c r="AB160" s="5"/>
      <c r="AC160" s="4"/>
    </row>
    <row r="161" spans="9:29"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7"/>
      <c r="Y161" s="7"/>
      <c r="Z161" s="7"/>
      <c r="AA161" s="5"/>
      <c r="AB161" s="5"/>
      <c r="AC161" s="4"/>
    </row>
    <row r="162" spans="9:29"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7"/>
      <c r="Y162" s="7"/>
      <c r="Z162" s="7"/>
      <c r="AA162" s="5"/>
      <c r="AB162" s="5"/>
      <c r="AC162" s="4"/>
    </row>
    <row r="163" spans="9:29"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7"/>
      <c r="Y163" s="7"/>
      <c r="Z163" s="7"/>
      <c r="AA163" s="5"/>
      <c r="AB163" s="5"/>
      <c r="AC163" s="4"/>
    </row>
    <row r="164" spans="9:29"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7"/>
      <c r="Y164" s="7"/>
      <c r="Z164" s="7"/>
      <c r="AA164" s="5"/>
      <c r="AB164" s="5"/>
      <c r="AC164" s="4"/>
    </row>
    <row r="165" spans="9:29"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7"/>
      <c r="Y165" s="7"/>
      <c r="Z165" s="7"/>
      <c r="AA165" s="5"/>
      <c r="AB165" s="5"/>
      <c r="AC165" s="4"/>
    </row>
    <row r="166" spans="9:29"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7"/>
      <c r="Y166" s="7"/>
      <c r="Z166" s="7"/>
      <c r="AA166" s="5"/>
      <c r="AB166" s="5"/>
      <c r="AC166" s="4"/>
    </row>
    <row r="167" spans="9:29"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7"/>
      <c r="Y167" s="7"/>
      <c r="Z167" s="7"/>
      <c r="AA167" s="5"/>
      <c r="AB167" s="5"/>
      <c r="AC167" s="4"/>
    </row>
    <row r="168" spans="9:29"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7"/>
      <c r="Y168" s="7"/>
      <c r="Z168" s="7"/>
      <c r="AA168" s="5"/>
      <c r="AB168" s="5"/>
      <c r="AC168" s="4"/>
    </row>
    <row r="169" spans="9:29"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7"/>
      <c r="Y169" s="7"/>
      <c r="Z169" s="7"/>
      <c r="AA169" s="5"/>
      <c r="AB169" s="5"/>
      <c r="AC169" s="4"/>
    </row>
    <row r="170" spans="9:29"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7"/>
      <c r="Y170" s="7"/>
      <c r="Z170" s="7"/>
      <c r="AA170" s="5"/>
      <c r="AB170" s="5"/>
      <c r="AC170" s="4"/>
    </row>
    <row r="171" spans="9:29"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7"/>
      <c r="Y171" s="7"/>
      <c r="Z171" s="7"/>
      <c r="AA171" s="5"/>
      <c r="AB171" s="5"/>
      <c r="AC171" s="4"/>
    </row>
    <row r="172" spans="9:29"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7"/>
      <c r="Y172" s="7"/>
      <c r="Z172" s="7"/>
      <c r="AA172" s="5"/>
      <c r="AB172" s="5"/>
      <c r="AC172" s="4"/>
    </row>
    <row r="173" spans="9:29"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7"/>
      <c r="Y173" s="7"/>
      <c r="Z173" s="7"/>
      <c r="AA173" s="5"/>
      <c r="AB173" s="5"/>
      <c r="AC173" s="4"/>
    </row>
    <row r="174" spans="9:29"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7"/>
      <c r="Y174" s="7"/>
      <c r="Z174" s="7"/>
      <c r="AA174" s="5"/>
      <c r="AB174" s="5"/>
      <c r="AC174" s="4"/>
    </row>
    <row r="175" spans="9:29"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7"/>
      <c r="Y175" s="7"/>
      <c r="Z175" s="7"/>
      <c r="AA175" s="5"/>
      <c r="AB175" s="5"/>
      <c r="AC175" s="4"/>
    </row>
    <row r="176" spans="9:29"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7"/>
      <c r="Y176" s="7"/>
      <c r="Z176" s="7"/>
      <c r="AA176" s="5"/>
      <c r="AB176" s="5"/>
      <c r="AC176" s="4"/>
    </row>
    <row r="177" spans="9:29"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7"/>
      <c r="Y177" s="7"/>
      <c r="Z177" s="7"/>
      <c r="AA177" s="5"/>
      <c r="AB177" s="5"/>
      <c r="AC177" s="4"/>
    </row>
    <row r="178" spans="9:29"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7"/>
      <c r="Y178" s="7"/>
      <c r="Z178" s="7"/>
      <c r="AA178" s="5"/>
      <c r="AB178" s="5"/>
      <c r="AC178" s="4"/>
    </row>
    <row r="179" spans="9:29"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7"/>
      <c r="Y179" s="7"/>
      <c r="Z179" s="7"/>
      <c r="AA179" s="5"/>
      <c r="AB179" s="5"/>
      <c r="AC179" s="4"/>
    </row>
    <row r="180" spans="9:29"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7"/>
      <c r="Y180" s="7"/>
      <c r="Z180" s="7"/>
      <c r="AA180" s="5"/>
      <c r="AB180" s="5"/>
      <c r="AC180" s="4"/>
    </row>
    <row r="181" spans="9:29"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7"/>
      <c r="Y181" s="7"/>
      <c r="Z181" s="7"/>
      <c r="AA181" s="5"/>
      <c r="AB181" s="5"/>
      <c r="AC181" s="4"/>
    </row>
    <row r="182" spans="9:29"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7"/>
      <c r="Y182" s="7"/>
      <c r="Z182" s="7"/>
      <c r="AA182" s="5"/>
      <c r="AB182" s="5"/>
      <c r="AC182" s="4"/>
    </row>
    <row r="183" spans="9:29"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7"/>
      <c r="Y183" s="7"/>
      <c r="Z183" s="7"/>
      <c r="AA183" s="5"/>
      <c r="AB183" s="5"/>
      <c r="AC183" s="4"/>
    </row>
    <row r="184" spans="9:29"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7"/>
      <c r="Y184" s="7"/>
      <c r="Z184" s="7"/>
      <c r="AA184" s="5"/>
      <c r="AB184" s="5"/>
      <c r="AC184" s="4"/>
    </row>
    <row r="185" spans="9:29"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7"/>
      <c r="Y185" s="7"/>
      <c r="Z185" s="7"/>
      <c r="AA185" s="5"/>
      <c r="AB185" s="5"/>
      <c r="AC185" s="4"/>
    </row>
    <row r="186" spans="9:29"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7"/>
      <c r="Y186" s="7"/>
      <c r="Z186" s="7"/>
      <c r="AA186" s="5"/>
      <c r="AB186" s="5"/>
      <c r="AC186" s="4"/>
    </row>
    <row r="187" spans="9:29"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7"/>
      <c r="Y187" s="7"/>
      <c r="Z187" s="7"/>
      <c r="AA187" s="5"/>
      <c r="AB187" s="5"/>
      <c r="AC187" s="4"/>
    </row>
    <row r="188" spans="9:29"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7"/>
      <c r="Y188" s="7"/>
      <c r="Z188" s="7"/>
      <c r="AA188" s="5"/>
      <c r="AB188" s="5"/>
      <c r="AC188" s="4"/>
    </row>
    <row r="189" spans="9:29"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7"/>
      <c r="Y189" s="7"/>
      <c r="Z189" s="7"/>
      <c r="AA189" s="5"/>
      <c r="AB189" s="5"/>
      <c r="AC189" s="4"/>
    </row>
    <row r="190" spans="9:29"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7"/>
      <c r="Y190" s="7"/>
      <c r="Z190" s="7"/>
      <c r="AA190" s="5"/>
      <c r="AB190" s="5"/>
      <c r="AC190" s="4"/>
    </row>
    <row r="191" spans="9:29"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7"/>
      <c r="Y191" s="7"/>
      <c r="Z191" s="7"/>
      <c r="AA191" s="5"/>
      <c r="AB191" s="5"/>
      <c r="AC191" s="4"/>
    </row>
    <row r="192" spans="9:29"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7"/>
      <c r="Y192" s="7"/>
      <c r="Z192" s="7"/>
      <c r="AA192" s="5"/>
      <c r="AB192" s="5"/>
      <c r="AC192" s="4"/>
    </row>
    <row r="193" spans="9:29"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7"/>
      <c r="Y193" s="7"/>
      <c r="Z193" s="7"/>
      <c r="AA193" s="5"/>
      <c r="AB193" s="5"/>
      <c r="AC193" s="4"/>
    </row>
    <row r="194" spans="9:29"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7"/>
      <c r="Y194" s="7"/>
      <c r="Z194" s="7"/>
      <c r="AA194" s="5"/>
      <c r="AB194" s="5"/>
      <c r="AC194" s="4"/>
    </row>
    <row r="195" spans="9:29"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7"/>
      <c r="Y195" s="7"/>
      <c r="Z195" s="7"/>
      <c r="AA195" s="5"/>
      <c r="AB195" s="5"/>
      <c r="AC195" s="4"/>
    </row>
    <row r="196" spans="9:29"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7"/>
      <c r="Y196" s="7"/>
      <c r="Z196" s="7"/>
      <c r="AA196" s="5"/>
      <c r="AB196" s="5"/>
      <c r="AC196" s="4"/>
    </row>
    <row r="197" spans="9:29"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7"/>
      <c r="Y197" s="7"/>
      <c r="Z197" s="7"/>
      <c r="AA197" s="5"/>
      <c r="AB197" s="5"/>
      <c r="AC197" s="4"/>
    </row>
    <row r="198" spans="9:29"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7"/>
      <c r="Y198" s="7"/>
      <c r="Z198" s="7"/>
      <c r="AA198" s="5"/>
      <c r="AB198" s="5"/>
      <c r="AC198" s="4"/>
    </row>
    <row r="199" spans="9:29"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7"/>
      <c r="Y199" s="7"/>
      <c r="Z199" s="7"/>
      <c r="AA199" s="5"/>
      <c r="AB199" s="5"/>
      <c r="AC199" s="4"/>
    </row>
    <row r="200" spans="9:29"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7"/>
      <c r="Y200" s="7"/>
      <c r="Z200" s="7"/>
      <c r="AA200" s="5"/>
      <c r="AB200" s="5"/>
      <c r="AC200" s="4"/>
    </row>
    <row r="201" spans="9:29"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7"/>
      <c r="Y201" s="7"/>
      <c r="Z201" s="7"/>
      <c r="AA201" s="5"/>
      <c r="AB201" s="5"/>
      <c r="AC201" s="4"/>
    </row>
    <row r="202" spans="9:29"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7"/>
      <c r="Y202" s="7"/>
      <c r="Z202" s="7"/>
      <c r="AA202" s="5"/>
      <c r="AB202" s="5"/>
      <c r="AC202" s="4"/>
    </row>
    <row r="203" spans="9:29"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7"/>
      <c r="Y203" s="7"/>
      <c r="Z203" s="7"/>
      <c r="AA203" s="5"/>
      <c r="AB203" s="5"/>
      <c r="AC203" s="4"/>
    </row>
    <row r="204" spans="9:29"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7"/>
      <c r="Y204" s="7"/>
      <c r="Z204" s="7"/>
      <c r="AA204" s="5"/>
      <c r="AB204" s="5"/>
      <c r="AC204" s="4"/>
    </row>
    <row r="205" spans="9:29"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7"/>
      <c r="Y205" s="7"/>
      <c r="Z205" s="7"/>
      <c r="AA205" s="5"/>
      <c r="AB205" s="5"/>
      <c r="AC205" s="4"/>
    </row>
    <row r="206" spans="9:29"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7"/>
      <c r="Y206" s="7"/>
      <c r="Z206" s="7"/>
      <c r="AA206" s="5"/>
      <c r="AB206" s="5"/>
      <c r="AC206" s="4"/>
    </row>
    <row r="207" spans="9:29"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7"/>
      <c r="Y207" s="7"/>
      <c r="Z207" s="7"/>
      <c r="AA207" s="5"/>
      <c r="AB207" s="5"/>
      <c r="AC207" s="4"/>
    </row>
    <row r="208" spans="9:29"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7"/>
      <c r="Y208" s="7"/>
      <c r="Z208" s="7"/>
      <c r="AA208" s="5"/>
      <c r="AB208" s="5"/>
      <c r="AC208" s="4"/>
    </row>
    <row r="209" spans="9:29"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7"/>
      <c r="Y209" s="7"/>
      <c r="Z209" s="7"/>
      <c r="AA209" s="5"/>
      <c r="AB209" s="5"/>
      <c r="AC209" s="4"/>
    </row>
    <row r="210" spans="9:29"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7"/>
      <c r="Y210" s="7"/>
      <c r="Z210" s="7"/>
      <c r="AA210" s="5"/>
      <c r="AB210" s="5"/>
      <c r="AC210" s="4"/>
    </row>
    <row r="211" spans="9:29"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7"/>
      <c r="Y211" s="7"/>
      <c r="Z211" s="7"/>
      <c r="AA211" s="5"/>
      <c r="AB211" s="5"/>
      <c r="AC211" s="4"/>
    </row>
    <row r="212" spans="9:29"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7"/>
      <c r="Y212" s="7"/>
      <c r="Z212" s="7"/>
      <c r="AA212" s="5"/>
      <c r="AB212" s="5"/>
      <c r="AC212" s="4"/>
    </row>
    <row r="213" spans="9:29"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7"/>
      <c r="Y213" s="7"/>
      <c r="Z213" s="7"/>
      <c r="AA213" s="5"/>
      <c r="AB213" s="5"/>
      <c r="AC213" s="4"/>
    </row>
    <row r="214" spans="9:29"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7"/>
      <c r="Y214" s="7"/>
      <c r="Z214" s="7"/>
      <c r="AA214" s="5"/>
      <c r="AB214" s="5"/>
      <c r="AC214" s="4"/>
    </row>
    <row r="215" spans="9:29"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7"/>
      <c r="Y215" s="7"/>
      <c r="Z215" s="7"/>
      <c r="AA215" s="5"/>
      <c r="AB215" s="5"/>
      <c r="AC215" s="4"/>
    </row>
    <row r="216" spans="9:29"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7"/>
      <c r="Y216" s="7"/>
      <c r="Z216" s="7"/>
      <c r="AA216" s="5"/>
      <c r="AB216" s="5"/>
      <c r="AC216" s="4"/>
    </row>
    <row r="217" spans="9:29"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7"/>
      <c r="Y217" s="7"/>
      <c r="Z217" s="7"/>
      <c r="AA217" s="5"/>
      <c r="AB217" s="5"/>
      <c r="AC217" s="4"/>
    </row>
    <row r="218" spans="9:29"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7"/>
      <c r="Y218" s="7"/>
      <c r="Z218" s="7"/>
      <c r="AA218" s="5"/>
      <c r="AB218" s="5"/>
      <c r="AC218" s="4"/>
    </row>
    <row r="219" spans="9:29"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7"/>
      <c r="Y219" s="7"/>
      <c r="Z219" s="7"/>
      <c r="AA219" s="5"/>
      <c r="AB219" s="5"/>
      <c r="AC219" s="4"/>
    </row>
    <row r="220" spans="9:29"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7"/>
      <c r="Y220" s="7"/>
      <c r="Z220" s="7"/>
      <c r="AA220" s="5"/>
      <c r="AB220" s="5"/>
      <c r="AC220" s="4"/>
    </row>
    <row r="221" spans="9:29"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7"/>
      <c r="Y221" s="7"/>
      <c r="Z221" s="7"/>
      <c r="AA221" s="5"/>
      <c r="AB221" s="5"/>
      <c r="AC221" s="4"/>
    </row>
    <row r="222" spans="9:29"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7"/>
      <c r="Y222" s="7"/>
      <c r="Z222" s="7"/>
      <c r="AA222" s="5"/>
      <c r="AB222" s="5"/>
      <c r="AC222" s="4"/>
    </row>
    <row r="223" spans="9:29"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7"/>
      <c r="Y223" s="7"/>
      <c r="Z223" s="7"/>
      <c r="AA223" s="5"/>
      <c r="AB223" s="5"/>
      <c r="AC223" s="4"/>
    </row>
    <row r="224" spans="9:29"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7"/>
      <c r="Y224" s="7"/>
      <c r="Z224" s="7"/>
      <c r="AA224" s="5"/>
      <c r="AB224" s="5"/>
      <c r="AC224" s="4"/>
    </row>
    <row r="225" spans="9:29"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7"/>
      <c r="Y225" s="7"/>
      <c r="Z225" s="7"/>
      <c r="AA225" s="5"/>
      <c r="AB225" s="5"/>
      <c r="AC225" s="4"/>
    </row>
    <row r="226" spans="9:29"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7"/>
      <c r="Y226" s="7"/>
      <c r="Z226" s="7"/>
      <c r="AA226" s="5"/>
      <c r="AB226" s="5"/>
      <c r="AC226" s="4"/>
    </row>
    <row r="227" spans="9:29"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7"/>
      <c r="Y227" s="7"/>
      <c r="Z227" s="7"/>
      <c r="AA227" s="5"/>
      <c r="AB227" s="5"/>
      <c r="AC227" s="4"/>
    </row>
    <row r="228" spans="9:29"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7"/>
      <c r="Y228" s="7"/>
      <c r="Z228" s="7"/>
      <c r="AA228" s="5"/>
      <c r="AB228" s="5"/>
      <c r="AC228" s="4"/>
    </row>
    <row r="229" spans="9:29"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7"/>
      <c r="Y229" s="7"/>
      <c r="Z229" s="7"/>
      <c r="AA229" s="5"/>
      <c r="AB229" s="5"/>
      <c r="AC229" s="4"/>
    </row>
    <row r="230" spans="9:29"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7"/>
      <c r="Y230" s="7"/>
      <c r="Z230" s="7"/>
      <c r="AA230" s="5"/>
      <c r="AB230" s="5"/>
      <c r="AC230" s="4"/>
    </row>
    <row r="231" spans="9:29"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7"/>
      <c r="Y231" s="7"/>
      <c r="Z231" s="7"/>
      <c r="AA231" s="5"/>
      <c r="AB231" s="5"/>
      <c r="AC231" s="4"/>
    </row>
    <row r="232" spans="9:29"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7"/>
      <c r="Y232" s="7"/>
      <c r="Z232" s="7"/>
      <c r="AA232" s="5"/>
      <c r="AB232" s="5"/>
      <c r="AC232" s="4"/>
    </row>
    <row r="233" spans="9:29"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7"/>
      <c r="Y233" s="7"/>
      <c r="Z233" s="7"/>
      <c r="AA233" s="5"/>
      <c r="AB233" s="5"/>
      <c r="AC233" s="4"/>
    </row>
    <row r="234" spans="9:29"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7"/>
      <c r="Y234" s="7"/>
      <c r="Z234" s="7"/>
      <c r="AA234" s="5"/>
      <c r="AB234" s="5"/>
      <c r="AC234" s="4"/>
    </row>
    <row r="235" spans="9:29"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5"/>
      <c r="AB235" s="5"/>
      <c r="AC235" s="4"/>
    </row>
    <row r="236" spans="9:29"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5"/>
      <c r="AB236" s="5"/>
      <c r="AC236" s="4"/>
    </row>
    <row r="237" spans="9:29"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5"/>
      <c r="AB237" s="5"/>
      <c r="AC237" s="4"/>
    </row>
    <row r="238" spans="9:29"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5"/>
      <c r="AB238" s="5"/>
      <c r="AC238" s="4"/>
    </row>
    <row r="239" spans="9:29"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5"/>
      <c r="AB239" s="5"/>
      <c r="AC239" s="4"/>
    </row>
    <row r="240" spans="9:29"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5"/>
      <c r="AB240" s="5"/>
      <c r="AC240" s="4"/>
    </row>
    <row r="241" spans="9:29"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5"/>
      <c r="AB241" s="5"/>
      <c r="AC241" s="4"/>
    </row>
    <row r="242" spans="9:29"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5"/>
      <c r="AB242" s="5"/>
      <c r="AC242" s="4"/>
    </row>
    <row r="243" spans="9:29"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5"/>
      <c r="AB243" s="5"/>
      <c r="AC243" s="4"/>
    </row>
    <row r="244" spans="9:29"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5"/>
      <c r="AB244" s="5"/>
      <c r="AC244" s="4"/>
    </row>
    <row r="245" spans="9:29"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5"/>
      <c r="AB245" s="5"/>
      <c r="AC245" s="4"/>
    </row>
    <row r="246" spans="9:29"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5"/>
      <c r="AB246" s="5"/>
      <c r="AC246" s="4"/>
    </row>
    <row r="247" spans="9:29"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5"/>
      <c r="AB247" s="5"/>
      <c r="AC247" s="4"/>
    </row>
    <row r="248" spans="9:29"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5"/>
      <c r="AB248" s="5"/>
      <c r="AC248" s="4"/>
    </row>
    <row r="249" spans="9:29"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5"/>
      <c r="AB249" s="5"/>
      <c r="AC249" s="4"/>
    </row>
    <row r="250" spans="9:29"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5"/>
      <c r="AB250" s="5"/>
      <c r="AC250" s="4"/>
    </row>
    <row r="251" spans="9:29"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5"/>
      <c r="AB251" s="5"/>
      <c r="AC251" s="4"/>
    </row>
    <row r="252" spans="9:29"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5"/>
      <c r="AB252" s="5"/>
      <c r="AC252" s="4"/>
    </row>
    <row r="253" spans="9:29"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5"/>
      <c r="AB253" s="5"/>
      <c r="AC253" s="4"/>
    </row>
    <row r="254" spans="9:29"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5"/>
      <c r="AB254" s="5"/>
      <c r="AC254" s="4"/>
    </row>
    <row r="255" spans="9:29"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5"/>
      <c r="AB255" s="5"/>
      <c r="AC255" s="4"/>
    </row>
    <row r="256" spans="9:29"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5"/>
      <c r="AB256" s="5"/>
      <c r="AC256" s="4"/>
    </row>
    <row r="257" spans="9:29"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5"/>
      <c r="AB257" s="5"/>
      <c r="AC257" s="4"/>
    </row>
    <row r="258" spans="9:29"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5"/>
      <c r="AB258" s="5"/>
      <c r="AC258" s="4"/>
    </row>
    <row r="259" spans="9:29"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5"/>
      <c r="AB259" s="5"/>
      <c r="AC259" s="4"/>
    </row>
    <row r="260" spans="9:29"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5"/>
      <c r="AB260" s="5"/>
      <c r="AC260" s="4"/>
    </row>
    <row r="261" spans="9:29"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5"/>
      <c r="AB261" s="5"/>
      <c r="AC261" s="4"/>
    </row>
    <row r="262" spans="9:29"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5"/>
      <c r="AB262" s="5"/>
      <c r="AC262" s="4"/>
    </row>
    <row r="263" spans="9:29"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5"/>
      <c r="AB263" s="5"/>
      <c r="AC263" s="4"/>
    </row>
    <row r="264" spans="9:29"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5"/>
      <c r="AB264" s="5"/>
      <c r="AC264" s="4"/>
    </row>
    <row r="265" spans="9:29"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5"/>
      <c r="AB265" s="5"/>
      <c r="AC265" s="4"/>
    </row>
    <row r="266" spans="9:29"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5"/>
      <c r="AB266" s="5"/>
      <c r="AC266" s="4"/>
    </row>
    <row r="267" spans="9:29"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5"/>
      <c r="AB267" s="5"/>
      <c r="AC267" s="4"/>
    </row>
    <row r="268" spans="9:29"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5"/>
      <c r="AB268" s="5"/>
      <c r="AC268" s="4"/>
    </row>
    <row r="269" spans="9:29"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5"/>
      <c r="AB269" s="5"/>
      <c r="AC269" s="4"/>
    </row>
    <row r="270" spans="9:29"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5"/>
      <c r="AB270" s="5"/>
      <c r="AC270" s="4"/>
    </row>
    <row r="271" spans="9:29"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5"/>
      <c r="AB271" s="5"/>
      <c r="AC271" s="4"/>
    </row>
    <row r="272" spans="9:29"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5"/>
      <c r="AB272" s="5"/>
      <c r="AC272" s="4"/>
    </row>
    <row r="273" spans="9:29"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5"/>
      <c r="AB273" s="5"/>
      <c r="AC273" s="4"/>
    </row>
    <row r="274" spans="9:29"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5"/>
      <c r="AB274" s="5"/>
      <c r="AC274" s="4"/>
    </row>
    <row r="275" spans="9:29"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5"/>
      <c r="AB275" s="5"/>
      <c r="AC275" s="4"/>
    </row>
    <row r="276" spans="9:29"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5"/>
      <c r="AB276" s="5"/>
      <c r="AC276" s="4"/>
    </row>
    <row r="277" spans="9:29"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5"/>
      <c r="AB277" s="5"/>
      <c r="AC277" s="4"/>
    </row>
    <row r="278" spans="9:29"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5"/>
      <c r="AB278" s="5"/>
      <c r="AC278" s="4"/>
    </row>
    <row r="279" spans="9:29"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5"/>
      <c r="AB279" s="5"/>
      <c r="AC279" s="4"/>
    </row>
    <row r="280" spans="9:29"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5"/>
      <c r="AB280" s="5"/>
      <c r="AC280" s="4"/>
    </row>
    <row r="281" spans="9:29"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5"/>
      <c r="AB281" s="5"/>
      <c r="AC281" s="4"/>
    </row>
    <row r="282" spans="9:29"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5"/>
      <c r="AB282" s="5"/>
      <c r="AC282" s="4"/>
    </row>
    <row r="283" spans="9:29"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5"/>
      <c r="AB283" s="5"/>
      <c r="AC283" s="4"/>
    </row>
    <row r="284" spans="9:29"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5"/>
      <c r="AB284" s="5"/>
      <c r="AC284" s="4"/>
    </row>
    <row r="285" spans="9:29"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5"/>
      <c r="AB285" s="5"/>
      <c r="AC285" s="4"/>
    </row>
    <row r="286" spans="9:29"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5"/>
      <c r="AB286" s="5"/>
      <c r="AC286" s="4"/>
    </row>
    <row r="287" spans="9:29"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5"/>
      <c r="AB287" s="5"/>
      <c r="AC287" s="4"/>
    </row>
    <row r="288" spans="9:29"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5"/>
      <c r="AB288" s="5"/>
      <c r="AC288" s="4"/>
    </row>
    <row r="289" spans="9:29"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5"/>
      <c r="AB289" s="5"/>
      <c r="AC289" s="4"/>
    </row>
    <row r="290" spans="9:29"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5"/>
      <c r="AB290" s="5"/>
      <c r="AC290" s="4"/>
    </row>
    <row r="291" spans="9:29"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5"/>
      <c r="AB291" s="5"/>
      <c r="AC291" s="4"/>
    </row>
    <row r="292" spans="9:29"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5"/>
      <c r="AB292" s="5"/>
      <c r="AC292" s="4"/>
    </row>
    <row r="293" spans="9:29"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5"/>
      <c r="AB293" s="5"/>
      <c r="AC293" s="4"/>
    </row>
    <row r="294" spans="9:29"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5"/>
      <c r="AB294" s="5"/>
      <c r="AC294" s="4"/>
    </row>
    <row r="295" spans="9:29"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5"/>
      <c r="AB295" s="5"/>
      <c r="AC295" s="4"/>
    </row>
    <row r="296" spans="9:29"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5"/>
      <c r="AB296" s="5"/>
      <c r="AC296" s="4"/>
    </row>
    <row r="297" spans="9:29"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5"/>
      <c r="AB297" s="5"/>
      <c r="AC297" s="4"/>
    </row>
    <row r="298" spans="9:29"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5"/>
      <c r="AB298" s="5"/>
      <c r="AC298" s="4"/>
    </row>
    <row r="299" spans="9:29"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5"/>
      <c r="AB299" s="5"/>
      <c r="AC299" s="4"/>
    </row>
    <row r="300" spans="9:29"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5"/>
      <c r="AB300" s="5"/>
      <c r="AC300" s="4"/>
    </row>
    <row r="301" spans="9:29"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5"/>
      <c r="AB301" s="5"/>
      <c r="AC301" s="4"/>
    </row>
    <row r="302" spans="9:29"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5"/>
      <c r="AB302" s="5"/>
      <c r="AC302" s="4"/>
    </row>
    <row r="303" spans="9:29"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5"/>
      <c r="AB303" s="5"/>
      <c r="AC303" s="4"/>
    </row>
    <row r="304" spans="9:29"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5"/>
      <c r="AB304" s="5"/>
      <c r="AC304" s="4"/>
    </row>
    <row r="305" spans="9:29"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5"/>
      <c r="AB305" s="5"/>
      <c r="AC305" s="4"/>
    </row>
    <row r="306" spans="9:29"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5"/>
      <c r="AB306" s="5"/>
      <c r="AC306" s="4"/>
    </row>
    <row r="307" spans="9:29"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5"/>
      <c r="AB307" s="5"/>
      <c r="AC307" s="4"/>
    </row>
    <row r="308" spans="9:29"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5"/>
      <c r="AB308" s="5"/>
      <c r="AC308" s="4"/>
    </row>
    <row r="309" spans="9:29"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5"/>
      <c r="AB309" s="5"/>
      <c r="AC309" s="4"/>
    </row>
    <row r="310" spans="9:29"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5"/>
      <c r="AB310" s="5"/>
      <c r="AC310" s="4"/>
    </row>
    <row r="311" spans="9:29"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5"/>
      <c r="AB311" s="5"/>
      <c r="AC311" s="4"/>
    </row>
    <row r="312" spans="9:29"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5"/>
      <c r="AB312" s="5"/>
      <c r="AC312" s="4"/>
    </row>
    <row r="313" spans="9:29"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5"/>
      <c r="AB313" s="5"/>
      <c r="AC313" s="4"/>
    </row>
    <row r="314" spans="9:29"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5"/>
      <c r="AB314" s="5"/>
      <c r="AC314" s="4"/>
    </row>
    <row r="315" spans="9:29"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5"/>
      <c r="AB315" s="5"/>
      <c r="AC315" s="4"/>
    </row>
    <row r="316" spans="9:29"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5"/>
      <c r="AB316" s="5"/>
      <c r="AC316" s="4"/>
    </row>
    <row r="317" spans="9:29"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5"/>
      <c r="AB317" s="5"/>
      <c r="AC317" s="4"/>
    </row>
    <row r="318" spans="9:29"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5"/>
      <c r="AB318" s="5"/>
      <c r="AC318" s="4"/>
    </row>
    <row r="319" spans="9:29"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5"/>
      <c r="AB319" s="5"/>
      <c r="AC319" s="4"/>
    </row>
    <row r="320" spans="9:29"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5"/>
      <c r="AB320" s="5"/>
      <c r="AC320" s="4"/>
    </row>
    <row r="321" spans="9:29"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5"/>
      <c r="AB321" s="5"/>
      <c r="AC321" s="4"/>
    </row>
    <row r="322" spans="9:29"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5"/>
      <c r="AB322" s="5"/>
      <c r="AC322" s="4"/>
    </row>
    <row r="323" spans="9:29"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5"/>
      <c r="AB323" s="5"/>
      <c r="AC323" s="4"/>
    </row>
    <row r="324" spans="9:29"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5"/>
      <c r="AB324" s="5"/>
      <c r="AC324" s="4"/>
    </row>
    <row r="325" spans="9:29"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5"/>
      <c r="AB325" s="5"/>
      <c r="AC325" s="4"/>
    </row>
    <row r="326" spans="9:29"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5"/>
      <c r="AB326" s="5"/>
      <c r="AC326" s="4"/>
    </row>
    <row r="327" spans="9:29"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5"/>
      <c r="AB327" s="5"/>
      <c r="AC327" s="4"/>
    </row>
    <row r="328" spans="9:29"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5"/>
      <c r="AB328" s="5"/>
      <c r="AC328" s="4"/>
    </row>
    <row r="329" spans="9:29"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5"/>
      <c r="AB329" s="5"/>
      <c r="AC329" s="4"/>
    </row>
    <row r="330" spans="9:29"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5"/>
      <c r="AB330" s="5"/>
      <c r="AC330" s="4"/>
    </row>
    <row r="331" spans="9:29"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5"/>
      <c r="AB331" s="5"/>
      <c r="AC331" s="4"/>
    </row>
    <row r="332" spans="9:29"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5"/>
      <c r="AB332" s="5"/>
      <c r="AC332" s="4"/>
    </row>
    <row r="333" spans="9:29"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5"/>
      <c r="AB333" s="5"/>
      <c r="AC333" s="4"/>
    </row>
    <row r="334" spans="9:29"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5"/>
      <c r="AB334" s="5"/>
      <c r="AC334" s="4"/>
    </row>
    <row r="335" spans="9:29"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5"/>
      <c r="AB335" s="5"/>
      <c r="AC335" s="4"/>
    </row>
    <row r="336" spans="9:29"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5"/>
      <c r="AB336" s="5"/>
      <c r="AC336" s="4"/>
    </row>
    <row r="337" spans="9:29"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5"/>
      <c r="AB337" s="5"/>
      <c r="AC337" s="4"/>
    </row>
    <row r="338" spans="9:29"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5"/>
      <c r="AB338" s="5"/>
      <c r="AC338" s="4"/>
    </row>
    <row r="339" spans="9:29"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5"/>
      <c r="AB339" s="5"/>
      <c r="AC339" s="4"/>
    </row>
    <row r="340" spans="9:29"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5"/>
      <c r="AB340" s="5"/>
      <c r="AC340" s="4"/>
    </row>
    <row r="341" spans="9:29"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5"/>
      <c r="AB341" s="5"/>
      <c r="AC341" s="4"/>
    </row>
    <row r="342" spans="9:29"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5"/>
      <c r="AB342" s="5"/>
      <c r="AC342" s="4"/>
    </row>
    <row r="343" spans="9:29"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5"/>
      <c r="AB343" s="5"/>
      <c r="AC343" s="4"/>
    </row>
    <row r="344" spans="9:29"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5"/>
      <c r="AB344" s="5"/>
      <c r="AC344" s="4"/>
    </row>
    <row r="345" spans="9:29"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5"/>
      <c r="AB345" s="5"/>
      <c r="AC345" s="4"/>
    </row>
    <row r="346" spans="9:29"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5"/>
      <c r="AB346" s="5"/>
      <c r="AC346" s="4"/>
    </row>
    <row r="347" spans="9:29"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5"/>
      <c r="AB347" s="5"/>
      <c r="AC347" s="4"/>
    </row>
    <row r="348" spans="9:29"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5"/>
      <c r="AB348" s="5"/>
      <c r="AC348" s="4"/>
    </row>
    <row r="349" spans="9:29"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5"/>
      <c r="AB349" s="5"/>
      <c r="AC349" s="4"/>
    </row>
    <row r="350" spans="9:29"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5"/>
      <c r="AB350" s="5"/>
      <c r="AC350" s="4"/>
    </row>
    <row r="351" spans="9:29"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5"/>
      <c r="AB351" s="5"/>
      <c r="AC351" s="4"/>
    </row>
    <row r="352" spans="9:29"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5"/>
      <c r="AB352" s="5"/>
      <c r="AC352" s="4"/>
    </row>
    <row r="353" spans="9:29"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5"/>
      <c r="AB353" s="5"/>
      <c r="AC353" s="4"/>
    </row>
    <row r="354" spans="9:29"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5"/>
      <c r="AB354" s="5"/>
      <c r="AC354" s="4"/>
    </row>
    <row r="355" spans="9:29"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5"/>
      <c r="AB355" s="5"/>
      <c r="AC355" s="4"/>
    </row>
    <row r="356" spans="9:29"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5"/>
      <c r="AB356" s="5"/>
      <c r="AC356" s="4"/>
    </row>
    <row r="357" spans="9:29"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5"/>
      <c r="AB357" s="5"/>
      <c r="AC357" s="4"/>
    </row>
    <row r="358" spans="9:29"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5"/>
      <c r="AB358" s="5"/>
      <c r="AC358" s="4"/>
    </row>
    <row r="359" spans="9:29"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5"/>
      <c r="AB359" s="5"/>
      <c r="AC359" s="4"/>
    </row>
    <row r="360" spans="9:29"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5"/>
      <c r="AB360" s="5"/>
      <c r="AC360" s="4"/>
    </row>
    <row r="361" spans="9:29"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5"/>
      <c r="AB361" s="5"/>
      <c r="AC361" s="4"/>
    </row>
    <row r="362" spans="9:29"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5"/>
      <c r="AB362" s="5"/>
      <c r="AC362" s="4"/>
    </row>
    <row r="363" spans="9:29"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5"/>
      <c r="AB363" s="5"/>
      <c r="AC363" s="4"/>
    </row>
    <row r="364" spans="9:29"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5"/>
      <c r="AB364" s="5"/>
      <c r="AC364" s="4"/>
    </row>
    <row r="365" spans="9:29"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5"/>
      <c r="AB365" s="5"/>
      <c r="AC365" s="4"/>
    </row>
    <row r="366" spans="9:29"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5"/>
      <c r="AB366" s="5"/>
      <c r="AC366" s="4"/>
    </row>
    <row r="367" spans="9:29"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5"/>
      <c r="AB367" s="5"/>
      <c r="AC367" s="4"/>
    </row>
    <row r="368" spans="9:29"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5"/>
      <c r="AB368" s="5"/>
      <c r="AC368" s="4"/>
    </row>
    <row r="369" spans="9:29"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5"/>
      <c r="AB369" s="5"/>
      <c r="AC369" s="4"/>
    </row>
    <row r="370" spans="9:29"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5"/>
      <c r="AB370" s="5"/>
      <c r="AC370" s="4"/>
    </row>
    <row r="371" spans="9:29"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5"/>
      <c r="AB371" s="5"/>
      <c r="AC371" s="4"/>
    </row>
    <row r="372" spans="9:29"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5"/>
      <c r="AB372" s="5"/>
      <c r="AC372" s="4"/>
    </row>
    <row r="373" spans="9:29"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5"/>
      <c r="AB373" s="5"/>
      <c r="AC373" s="4"/>
    </row>
    <row r="374" spans="9:29"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5"/>
      <c r="AB374" s="5"/>
      <c r="AC374" s="4"/>
    </row>
    <row r="375" spans="9:29"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5"/>
      <c r="AB375" s="5"/>
      <c r="AC375" s="4"/>
    </row>
    <row r="376" spans="9:29"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5"/>
      <c r="AB376" s="5"/>
      <c r="AC376" s="4"/>
    </row>
    <row r="377" spans="9:29"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5"/>
      <c r="AB377" s="5"/>
      <c r="AC377" s="4"/>
    </row>
    <row r="378" spans="9:29"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5"/>
      <c r="AB378" s="5"/>
      <c r="AC378" s="4"/>
    </row>
    <row r="379" spans="9:29"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5"/>
      <c r="AB379" s="5"/>
      <c r="AC379" s="4"/>
    </row>
    <row r="380" spans="9:29"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5"/>
      <c r="AB380" s="5"/>
      <c r="AC380" s="4"/>
    </row>
    <row r="381" spans="9:29"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5"/>
      <c r="AB381" s="5"/>
      <c r="AC381" s="4"/>
    </row>
    <row r="382" spans="9:29"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5"/>
      <c r="AB382" s="5"/>
      <c r="AC382" s="4"/>
    </row>
    <row r="383" spans="9:29"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5"/>
      <c r="AB383" s="5"/>
      <c r="AC383" s="4"/>
    </row>
    <row r="384" spans="9:29"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5"/>
      <c r="AB384" s="5"/>
      <c r="AC384" s="4"/>
    </row>
    <row r="385" spans="9:29"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5"/>
      <c r="AB385" s="5"/>
      <c r="AC385" s="4"/>
    </row>
    <row r="386" spans="9:29"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5"/>
      <c r="AB386" s="5"/>
      <c r="AC386" s="4"/>
    </row>
    <row r="387" spans="9:29"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5"/>
      <c r="AB387" s="5"/>
      <c r="AC387" s="4"/>
    </row>
    <row r="388" spans="9:29"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5"/>
      <c r="AB388" s="5"/>
      <c r="AC388" s="4"/>
    </row>
    <row r="389" spans="9:29"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5"/>
      <c r="AB389" s="5"/>
      <c r="AC389" s="4"/>
    </row>
    <row r="390" spans="9:29"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5"/>
      <c r="AB390" s="5"/>
      <c r="AC390" s="4"/>
    </row>
    <row r="391" spans="9:29"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5"/>
      <c r="AB391" s="5"/>
      <c r="AC391" s="4"/>
    </row>
    <row r="392" spans="9:29"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5"/>
      <c r="AB392" s="5"/>
      <c r="AC392" s="4"/>
    </row>
    <row r="393" spans="9:29"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5"/>
      <c r="AB393" s="5"/>
      <c r="AC393" s="4"/>
    </row>
    <row r="394" spans="9:29"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5"/>
      <c r="AB394" s="5"/>
      <c r="AC394" s="4"/>
    </row>
    <row r="395" spans="9:29"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5"/>
      <c r="AB395" s="5"/>
      <c r="AC395" s="4"/>
    </row>
    <row r="396" spans="9:29"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5"/>
      <c r="AB396" s="5"/>
      <c r="AC396" s="4"/>
    </row>
    <row r="397" spans="9:29"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5"/>
      <c r="AB397" s="5"/>
      <c r="AC397" s="4"/>
    </row>
    <row r="398" spans="9:29"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5"/>
      <c r="AB398" s="5"/>
      <c r="AC398" s="4"/>
    </row>
    <row r="399" spans="9:29"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5"/>
      <c r="AB399" s="5"/>
      <c r="AC399" s="4"/>
    </row>
    <row r="400" spans="9:29"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5"/>
      <c r="AB400" s="5"/>
      <c r="AC400" s="4"/>
    </row>
    <row r="401" spans="9:29"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5"/>
      <c r="AB401" s="5"/>
      <c r="AC401" s="4"/>
    </row>
    <row r="402" spans="9:29"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5"/>
      <c r="AB402" s="5"/>
      <c r="AC402" s="4"/>
    </row>
    <row r="403" spans="9:29"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5"/>
      <c r="AB403" s="5"/>
      <c r="AC403" s="4"/>
    </row>
    <row r="404" spans="9:29"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5"/>
      <c r="AB404" s="5"/>
      <c r="AC404" s="4"/>
    </row>
    <row r="405" spans="9:29"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5"/>
      <c r="AB405" s="5"/>
      <c r="AC405" s="4"/>
    </row>
    <row r="406" spans="9:29"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5"/>
      <c r="AB406" s="5"/>
      <c r="AC406" s="4"/>
    </row>
    <row r="407" spans="9:29"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5"/>
      <c r="AB407" s="5"/>
      <c r="AC407" s="4"/>
    </row>
    <row r="408" spans="9:29"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5"/>
      <c r="AB408" s="5"/>
      <c r="AC408" s="4"/>
    </row>
    <row r="409" spans="9:29"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5"/>
      <c r="AB409" s="5"/>
      <c r="AC409" s="4"/>
    </row>
    <row r="410" spans="9:29"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5"/>
      <c r="AB410" s="5"/>
      <c r="AC410" s="4"/>
    </row>
    <row r="411" spans="9:29"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5"/>
      <c r="AB411" s="5"/>
      <c r="AC411" s="4"/>
    </row>
    <row r="412" spans="9:29"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5"/>
      <c r="AB412" s="5"/>
      <c r="AC412" s="4"/>
    </row>
    <row r="413" spans="9:29"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5"/>
      <c r="AB413" s="5"/>
      <c r="AC413" s="4"/>
    </row>
    <row r="414" spans="9:29"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5"/>
      <c r="AB414" s="5"/>
      <c r="AC414" s="4"/>
    </row>
    <row r="415" spans="9:29"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5"/>
      <c r="AB415" s="5"/>
      <c r="AC415" s="4"/>
    </row>
    <row r="416" spans="9:29"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5"/>
      <c r="AB416" s="5"/>
      <c r="AC416" s="4"/>
    </row>
    <row r="417" spans="9:29"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5"/>
      <c r="AB417" s="5"/>
      <c r="AC417" s="4"/>
    </row>
    <row r="418" spans="9:29"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5"/>
      <c r="AB418" s="5"/>
      <c r="AC418" s="4"/>
    </row>
    <row r="419" spans="9:29"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5"/>
      <c r="AB419" s="5"/>
      <c r="AC419" s="4"/>
    </row>
    <row r="420" spans="9:29"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5"/>
      <c r="AB420" s="5"/>
      <c r="AC420" s="4"/>
    </row>
    <row r="421" spans="9:29"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5"/>
      <c r="AB421" s="5"/>
      <c r="AC421" s="4"/>
    </row>
    <row r="422" spans="9:29"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5"/>
      <c r="AB422" s="5"/>
      <c r="AC422" s="4"/>
    </row>
    <row r="423" spans="9:29"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5"/>
      <c r="AB423" s="5"/>
      <c r="AC423" s="4"/>
    </row>
    <row r="424" spans="9:29"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5"/>
      <c r="AB424" s="5"/>
      <c r="AC424" s="4"/>
    </row>
    <row r="425" spans="9:29"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5"/>
      <c r="AB425" s="5"/>
      <c r="AC425" s="4"/>
    </row>
    <row r="426" spans="9:29"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5"/>
      <c r="AB426" s="5"/>
      <c r="AC426" s="4"/>
    </row>
    <row r="427" spans="9:29"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5"/>
      <c r="AB427" s="5"/>
      <c r="AC427" s="4"/>
    </row>
    <row r="428" spans="9:29"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5"/>
      <c r="AB428" s="5"/>
      <c r="AC428" s="4"/>
    </row>
    <row r="429" spans="9:29"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5"/>
      <c r="AB429" s="5"/>
      <c r="AC429" s="4"/>
    </row>
    <row r="430" spans="9:29"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5"/>
      <c r="AB430" s="5"/>
      <c r="AC430" s="4"/>
    </row>
    <row r="431" spans="9:29"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5"/>
      <c r="AB431" s="5"/>
      <c r="AC431" s="4"/>
    </row>
    <row r="432" spans="9:29"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5"/>
      <c r="AB432" s="5"/>
      <c r="AC432" s="4"/>
    </row>
    <row r="433" spans="9:29"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5"/>
      <c r="AB433" s="5"/>
      <c r="AC433" s="4"/>
    </row>
    <row r="434" spans="9:29"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5"/>
      <c r="AB434" s="5"/>
      <c r="AC434" s="4"/>
    </row>
    <row r="435" spans="9:29"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5"/>
      <c r="AB435" s="5"/>
      <c r="AC435" s="4"/>
    </row>
    <row r="436" spans="9:29"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5"/>
      <c r="AB436" s="5"/>
      <c r="AC436" s="4"/>
    </row>
    <row r="437" spans="9:29"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5"/>
      <c r="AB437" s="5"/>
      <c r="AC437" s="4"/>
    </row>
    <row r="438" spans="9:29"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5"/>
      <c r="AB438" s="5"/>
      <c r="AC438" s="4"/>
    </row>
    <row r="439" spans="9:29"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5"/>
      <c r="AB439" s="5"/>
      <c r="AC439" s="4"/>
    </row>
    <row r="440" spans="9:29"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5"/>
      <c r="AB440" s="5"/>
      <c r="AC440" s="4"/>
    </row>
    <row r="441" spans="9:29"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5"/>
      <c r="AB441" s="5"/>
      <c r="AC441" s="4"/>
    </row>
    <row r="442" spans="9:29"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5"/>
      <c r="AB442" s="5"/>
      <c r="AC442" s="4"/>
    </row>
    <row r="443" spans="9:29"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5"/>
      <c r="AB443" s="5"/>
      <c r="AC443" s="4"/>
    </row>
    <row r="444" spans="9:29"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5"/>
      <c r="AB444" s="5"/>
      <c r="AC444" s="4"/>
    </row>
    <row r="445" spans="9:29"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5"/>
      <c r="AB445" s="5"/>
      <c r="AC445" s="4"/>
    </row>
    <row r="446" spans="9:29"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5"/>
      <c r="AB446" s="5"/>
      <c r="AC446" s="4"/>
    </row>
    <row r="447" spans="9:29"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5"/>
      <c r="AB447" s="5"/>
      <c r="AC447" s="4"/>
    </row>
    <row r="448" spans="9:29"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5"/>
      <c r="AB448" s="5"/>
      <c r="AC448" s="4"/>
    </row>
    <row r="449" spans="9:29"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5"/>
      <c r="AB449" s="5"/>
      <c r="AC449" s="4"/>
    </row>
    <row r="450" spans="9:29"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5"/>
      <c r="AB450" s="5"/>
      <c r="AC450" s="4"/>
    </row>
    <row r="451" spans="9:29"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5"/>
      <c r="AB451" s="5"/>
      <c r="AC451" s="4"/>
    </row>
    <row r="452" spans="9:29"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5"/>
      <c r="AB452" s="5"/>
      <c r="AC452" s="4"/>
    </row>
    <row r="453" spans="9:29"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5"/>
      <c r="AB453" s="5"/>
      <c r="AC453" s="4"/>
    </row>
    <row r="454" spans="9:29"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5"/>
      <c r="AB454" s="5"/>
      <c r="AC454" s="4"/>
    </row>
    <row r="455" spans="9:29"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5"/>
      <c r="AB455" s="5"/>
      <c r="AC455" s="4"/>
    </row>
    <row r="456" spans="9:29"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5"/>
      <c r="AB456" s="5"/>
      <c r="AC456" s="4"/>
    </row>
    <row r="457" spans="9:29"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5"/>
      <c r="AB457" s="5"/>
      <c r="AC457" s="4"/>
    </row>
    <row r="458" spans="9:29"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5"/>
      <c r="AB458" s="5"/>
      <c r="AC458" s="4"/>
    </row>
    <row r="459" spans="9:29"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5"/>
      <c r="AB459" s="5"/>
      <c r="AC459" s="4"/>
    </row>
    <row r="460" spans="9:29"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5"/>
      <c r="AB460" s="5"/>
      <c r="AC460" s="4"/>
    </row>
    <row r="461" spans="9:29"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5"/>
      <c r="AB461" s="5"/>
      <c r="AC461" s="4"/>
    </row>
    <row r="462" spans="9:29"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5"/>
      <c r="AB462" s="5"/>
      <c r="AC462" s="4"/>
    </row>
    <row r="463" spans="9:29"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5"/>
      <c r="AB463" s="5"/>
      <c r="AC463" s="4"/>
    </row>
    <row r="464" spans="9:29"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5"/>
      <c r="AB464" s="5"/>
      <c r="AC464" s="4"/>
    </row>
    <row r="465" spans="9:29"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5"/>
      <c r="AB465" s="5"/>
      <c r="AC465" s="4"/>
    </row>
    <row r="466" spans="9:29"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5"/>
      <c r="AB466" s="5"/>
      <c r="AC466" s="4"/>
    </row>
    <row r="467" spans="9:29"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5"/>
      <c r="AB467" s="5"/>
      <c r="AC467" s="4"/>
    </row>
    <row r="468" spans="9:29"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5"/>
      <c r="AB468" s="5"/>
      <c r="AC468" s="4"/>
    </row>
    <row r="469" spans="9:29"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5"/>
      <c r="AB469" s="5"/>
      <c r="AC469" s="4"/>
    </row>
    <row r="470" spans="9:29"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5"/>
      <c r="AB470" s="5"/>
      <c r="AC470" s="4"/>
    </row>
    <row r="471" spans="9:29"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5"/>
      <c r="AB471" s="5"/>
      <c r="AC471" s="4"/>
    </row>
    <row r="472" spans="9:29"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5"/>
      <c r="AB472" s="5"/>
      <c r="AC472" s="4"/>
    </row>
    <row r="473" spans="9:29"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5"/>
      <c r="AB473" s="5"/>
      <c r="AC473" s="4"/>
    </row>
    <row r="474" spans="9:29"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5"/>
      <c r="AB474" s="5"/>
      <c r="AC474" s="4"/>
    </row>
    <row r="475" spans="9:29"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5"/>
      <c r="AB475" s="5"/>
      <c r="AC475" s="4"/>
    </row>
    <row r="476" spans="9:29"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5"/>
      <c r="AB476" s="5"/>
      <c r="AC476" s="4"/>
    </row>
    <row r="477" spans="9:29"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5"/>
      <c r="AB477" s="5"/>
      <c r="AC477" s="4"/>
    </row>
    <row r="478" spans="9:29"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5"/>
      <c r="AB478" s="5"/>
      <c r="AC478" s="4"/>
    </row>
    <row r="479" spans="9:29"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5"/>
      <c r="AB479" s="5"/>
      <c r="AC479" s="4"/>
    </row>
    <row r="480" spans="9:29"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5"/>
      <c r="AB480" s="5"/>
      <c r="AC480" s="4"/>
    </row>
    <row r="481" spans="9:29"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5"/>
      <c r="AB481" s="5"/>
      <c r="AC481" s="4"/>
    </row>
    <row r="482" spans="9:29"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5"/>
      <c r="AB482" s="5"/>
      <c r="AC482" s="4"/>
    </row>
    <row r="483" spans="9:29"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5"/>
      <c r="AB483" s="5"/>
      <c r="AC483" s="4"/>
    </row>
    <row r="484" spans="9:29"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5"/>
      <c r="AB484" s="5"/>
      <c r="AC484" s="4"/>
    </row>
    <row r="485" spans="9:29"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5"/>
      <c r="AB485" s="5"/>
      <c r="AC485" s="4"/>
    </row>
    <row r="486" spans="9:29"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5"/>
      <c r="AB486" s="5"/>
      <c r="AC486" s="4"/>
    </row>
    <row r="487" spans="9:29"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5"/>
      <c r="AB487" s="5"/>
      <c r="AC487" s="4"/>
    </row>
    <row r="488" spans="9:29"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5"/>
      <c r="AB488" s="5"/>
      <c r="AC488" s="4"/>
    </row>
    <row r="489" spans="9:29"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5"/>
      <c r="AB489" s="5"/>
      <c r="AC489" s="4"/>
    </row>
    <row r="490" spans="9:29"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5"/>
      <c r="AB490" s="5"/>
      <c r="AC490" s="4"/>
    </row>
    <row r="491" spans="9:29"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5"/>
      <c r="AB491" s="5"/>
      <c r="AC491" s="4"/>
    </row>
    <row r="492" spans="9:29"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5"/>
      <c r="AB492" s="5"/>
      <c r="AC492" s="4"/>
    </row>
    <row r="493" spans="9:29"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5"/>
      <c r="AB493" s="5"/>
      <c r="AC493" s="4"/>
    </row>
    <row r="494" spans="9:29"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5"/>
      <c r="AB494" s="5"/>
      <c r="AC494" s="4"/>
    </row>
    <row r="495" spans="9:29"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5"/>
      <c r="AB495" s="5"/>
      <c r="AC495" s="4"/>
    </row>
    <row r="496" spans="9:29"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5"/>
      <c r="AB496" s="5"/>
      <c r="AC496" s="4"/>
    </row>
    <row r="497" spans="9:29"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5"/>
      <c r="AB497" s="5"/>
      <c r="AC497" s="4"/>
    </row>
    <row r="498" spans="9:29"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5"/>
      <c r="AB498" s="5"/>
      <c r="AC498" s="4"/>
    </row>
    <row r="499" spans="9:29"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5"/>
      <c r="AB499" s="5"/>
      <c r="AC499" s="4"/>
    </row>
    <row r="500" spans="9:29"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5"/>
      <c r="AB500" s="5"/>
      <c r="AC500" s="4"/>
    </row>
    <row r="501" spans="9:29"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5"/>
      <c r="AB501" s="5"/>
      <c r="AC501" s="4"/>
    </row>
    <row r="502" spans="9:29"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5"/>
      <c r="AB502" s="5"/>
      <c r="AC502" s="4"/>
    </row>
    <row r="503" spans="9:29"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5"/>
      <c r="AB503" s="5"/>
      <c r="AC503" s="4"/>
    </row>
    <row r="504" spans="9:29"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5"/>
      <c r="AB504" s="5"/>
      <c r="AC504" s="4"/>
    </row>
    <row r="505" spans="9:29"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5"/>
      <c r="AB505" s="5"/>
      <c r="AC505" s="4"/>
    </row>
    <row r="506" spans="9:29"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5"/>
      <c r="AB506" s="5"/>
      <c r="AC506" s="4"/>
    </row>
    <row r="507" spans="9:29"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5"/>
      <c r="AB507" s="5"/>
      <c r="AC507" s="4"/>
    </row>
    <row r="508" spans="9:29"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5"/>
      <c r="AB508" s="5"/>
      <c r="AC508" s="4"/>
    </row>
    <row r="509" spans="9:29"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5"/>
      <c r="AB509" s="5"/>
      <c r="AC509" s="4"/>
    </row>
    <row r="510" spans="9:29"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5"/>
      <c r="AB510" s="5"/>
      <c r="AC510" s="4"/>
    </row>
    <row r="511" spans="9:29"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5"/>
      <c r="AB511" s="5"/>
      <c r="AC511" s="4"/>
    </row>
    <row r="512" spans="9:29"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5"/>
      <c r="AB512" s="5"/>
      <c r="AC512" s="4"/>
    </row>
    <row r="513" spans="9:29"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5"/>
      <c r="AB513" s="5"/>
      <c r="AC513" s="4"/>
    </row>
    <row r="514" spans="9:29"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5"/>
      <c r="AB514" s="5"/>
      <c r="AC514" s="4"/>
    </row>
    <row r="515" spans="9:29"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5"/>
      <c r="AB515" s="5"/>
      <c r="AC515" s="4"/>
    </row>
    <row r="516" spans="9:29"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5"/>
      <c r="AB516" s="5"/>
      <c r="AC516" s="4"/>
    </row>
    <row r="517" spans="9:29"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5"/>
      <c r="AB517" s="5"/>
      <c r="AC517" s="4"/>
    </row>
    <row r="518" spans="9:29"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5"/>
      <c r="AB518" s="5"/>
      <c r="AC518" s="4"/>
    </row>
    <row r="519" spans="9:29"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5"/>
      <c r="AB519" s="5"/>
      <c r="AC519" s="4"/>
    </row>
    <row r="520" spans="9:29"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5"/>
      <c r="AB520" s="5"/>
      <c r="AC520" s="4"/>
    </row>
    <row r="521" spans="9:29"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5"/>
      <c r="AB521" s="5"/>
      <c r="AC521" s="4"/>
    </row>
    <row r="522" spans="9:29"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5"/>
      <c r="AB522" s="5"/>
      <c r="AC522" s="4"/>
    </row>
    <row r="523" spans="9:29"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5"/>
      <c r="AB523" s="5"/>
      <c r="AC523" s="4"/>
    </row>
    <row r="524" spans="9:29"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5"/>
      <c r="AB524" s="5"/>
      <c r="AC524" s="4"/>
    </row>
    <row r="525" spans="9:29"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5"/>
      <c r="AB525" s="5"/>
      <c r="AC525" s="4"/>
    </row>
    <row r="526" spans="9:29"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5"/>
      <c r="AB526" s="5"/>
      <c r="AC526" s="4"/>
    </row>
    <row r="527" spans="9:29"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5"/>
      <c r="AB527" s="5"/>
      <c r="AC527" s="4"/>
    </row>
    <row r="528" spans="9:29"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5"/>
      <c r="AB528" s="5"/>
      <c r="AC528" s="4"/>
    </row>
    <row r="529" spans="9:29"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5"/>
      <c r="AB529" s="5"/>
      <c r="AC529" s="4"/>
    </row>
    <row r="530" spans="9:29"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5"/>
      <c r="AB530" s="5"/>
      <c r="AC530" s="4"/>
    </row>
    <row r="531" spans="9:29"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5"/>
      <c r="AB531" s="5"/>
      <c r="AC531" s="4"/>
    </row>
    <row r="532" spans="9:29"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5"/>
      <c r="AB532" s="5"/>
      <c r="AC532" s="4"/>
    </row>
    <row r="533" spans="9:29"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5"/>
      <c r="AB533" s="5"/>
      <c r="AC533" s="4"/>
    </row>
    <row r="534" spans="9:29"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5"/>
      <c r="AB534" s="5"/>
      <c r="AC534" s="4"/>
    </row>
    <row r="535" spans="9:29"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5"/>
      <c r="AB535" s="5"/>
      <c r="AC535" s="4"/>
    </row>
    <row r="536" spans="9:29"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5"/>
      <c r="AB536" s="5"/>
      <c r="AC536" s="4"/>
    </row>
    <row r="537" spans="9:29"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5"/>
      <c r="AB537" s="5"/>
      <c r="AC537" s="4"/>
    </row>
    <row r="538" spans="9:29"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5"/>
      <c r="AB538" s="5"/>
      <c r="AC538" s="4"/>
    </row>
    <row r="539" spans="9:29"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5"/>
      <c r="AB539" s="5"/>
      <c r="AC539" s="4"/>
    </row>
    <row r="540" spans="9:29"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5"/>
      <c r="AB540" s="5"/>
      <c r="AC540" s="4"/>
    </row>
    <row r="541" spans="9:29"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5"/>
      <c r="AB541" s="5"/>
      <c r="AC541" s="4"/>
    </row>
    <row r="542" spans="9:29"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5"/>
      <c r="AB542" s="5"/>
      <c r="AC542" s="4"/>
    </row>
    <row r="543" spans="9:29"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5"/>
      <c r="AB543" s="5"/>
      <c r="AC543" s="4"/>
    </row>
    <row r="544" spans="9:29"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5"/>
      <c r="AB544" s="5"/>
      <c r="AC544" s="4"/>
    </row>
    <row r="545" spans="9:29"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5"/>
      <c r="AB545" s="5"/>
      <c r="AC545" s="4"/>
    </row>
    <row r="546" spans="9:29"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5"/>
      <c r="AB546" s="5"/>
      <c r="AC546" s="4"/>
    </row>
    <row r="547" spans="9:29"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5"/>
      <c r="AB547" s="5"/>
      <c r="AC547" s="4"/>
    </row>
    <row r="548" spans="9:29"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5"/>
      <c r="AB548" s="5"/>
      <c r="AC548" s="4"/>
    </row>
    <row r="549" spans="9:29"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5"/>
      <c r="AB549" s="5"/>
      <c r="AC549" s="4"/>
    </row>
    <row r="550" spans="9:29"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5"/>
      <c r="AB550" s="5"/>
      <c r="AC550" s="4"/>
    </row>
    <row r="551" spans="9:29"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5"/>
      <c r="AB551" s="5"/>
      <c r="AC551" s="4"/>
    </row>
    <row r="552" spans="9:29"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5"/>
      <c r="AB552" s="5"/>
      <c r="AC552" s="4"/>
    </row>
    <row r="553" spans="9:29"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5"/>
      <c r="AB553" s="5"/>
      <c r="AC553" s="4"/>
    </row>
    <row r="554" spans="9:29"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5"/>
      <c r="AB554" s="5"/>
      <c r="AC554" s="4"/>
    </row>
    <row r="555" spans="9:29"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5"/>
      <c r="AB555" s="5"/>
      <c r="AC555" s="4"/>
    </row>
    <row r="556" spans="9:29"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5"/>
      <c r="AB556" s="5"/>
      <c r="AC556" s="4"/>
    </row>
    <row r="557" spans="9:29"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5"/>
      <c r="AB557" s="5"/>
      <c r="AC557" s="4"/>
    </row>
    <row r="558" spans="9:29"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5"/>
      <c r="AB558" s="5"/>
      <c r="AC558" s="4"/>
    </row>
    <row r="559" spans="9:29"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5"/>
      <c r="AB559" s="5"/>
      <c r="AC559" s="4"/>
    </row>
    <row r="560" spans="9:29"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5"/>
      <c r="AB560" s="5"/>
      <c r="AC560" s="4"/>
    </row>
    <row r="561" spans="9:29"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5"/>
      <c r="AB561" s="5"/>
      <c r="AC561" s="4"/>
    </row>
    <row r="562" spans="9:29"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5"/>
      <c r="AB562" s="5"/>
      <c r="AC562" s="4"/>
    </row>
    <row r="563" spans="9:29"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5"/>
      <c r="AB563" s="5"/>
      <c r="AC563" s="4"/>
    </row>
    <row r="564" spans="9:29"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5"/>
      <c r="AB564" s="5"/>
      <c r="AC564" s="4"/>
    </row>
    <row r="565" spans="9:29"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5"/>
      <c r="AB565" s="5"/>
      <c r="AC565" s="4"/>
    </row>
    <row r="566" spans="9:29"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5"/>
      <c r="AB566" s="5"/>
      <c r="AC566" s="4"/>
    </row>
    <row r="567" spans="9:29"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5"/>
      <c r="AB567" s="5"/>
      <c r="AC567" s="4"/>
    </row>
    <row r="568" spans="9:29"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5"/>
      <c r="AB568" s="5"/>
      <c r="AC568" s="4"/>
    </row>
    <row r="569" spans="9:29"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5"/>
      <c r="AB569" s="5"/>
      <c r="AC569" s="4"/>
    </row>
    <row r="570" spans="9:29"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5"/>
      <c r="AB570" s="5"/>
      <c r="AC570" s="4"/>
    </row>
    <row r="571" spans="9:29"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5"/>
      <c r="AB571" s="5"/>
      <c r="AC571" s="4"/>
    </row>
    <row r="572" spans="9:29"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5"/>
      <c r="AB572" s="5"/>
      <c r="AC572" s="4"/>
    </row>
    <row r="573" spans="9:29"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5"/>
      <c r="AB573" s="5"/>
      <c r="AC573" s="4"/>
    </row>
    <row r="574" spans="9:29"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5"/>
      <c r="AB574" s="5"/>
      <c r="AC574" s="4"/>
    </row>
    <row r="575" spans="9:29"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5"/>
      <c r="AB575" s="5"/>
      <c r="AC575" s="4"/>
    </row>
    <row r="576" spans="9:29"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5"/>
      <c r="AB576" s="5"/>
      <c r="AC576" s="4"/>
    </row>
    <row r="577" spans="9:29"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5"/>
      <c r="AB577" s="5"/>
      <c r="AC577" s="4"/>
    </row>
    <row r="578" spans="9:29"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5"/>
      <c r="AB578" s="5"/>
      <c r="AC578" s="4"/>
    </row>
    <row r="579" spans="9:29"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5"/>
      <c r="AB579" s="5"/>
      <c r="AC579" s="4"/>
    </row>
    <row r="580" spans="9:29"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5"/>
      <c r="AB580" s="5"/>
      <c r="AC580" s="4"/>
    </row>
    <row r="581" spans="9:29"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5"/>
      <c r="AB581" s="5"/>
      <c r="AC581" s="4"/>
    </row>
    <row r="582" spans="9:29"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5"/>
      <c r="AB582" s="5"/>
      <c r="AC582" s="4"/>
    </row>
    <row r="583" spans="9:29"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5"/>
      <c r="AB583" s="5"/>
      <c r="AC583" s="4"/>
    </row>
    <row r="584" spans="9:29"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5"/>
      <c r="AB584" s="5"/>
      <c r="AC584" s="4"/>
    </row>
    <row r="585" spans="9:29"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5"/>
      <c r="AB585" s="5"/>
      <c r="AC585" s="4"/>
    </row>
    <row r="586" spans="9:29"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5"/>
      <c r="AB586" s="5"/>
      <c r="AC586" s="4"/>
    </row>
    <row r="587" spans="9:29"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5"/>
      <c r="AB587" s="5"/>
      <c r="AC587" s="4"/>
    </row>
    <row r="588" spans="9:29"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5"/>
      <c r="AB588" s="5"/>
      <c r="AC588" s="4"/>
    </row>
    <row r="589" spans="9:29"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5"/>
      <c r="AB589" s="5"/>
      <c r="AC589" s="4"/>
    </row>
    <row r="590" spans="9:29"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5"/>
      <c r="AB590" s="5"/>
      <c r="AC590" s="4"/>
    </row>
    <row r="591" spans="9:29"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5"/>
      <c r="AB591" s="5"/>
      <c r="AC591" s="4"/>
    </row>
    <row r="592" spans="9:29"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5"/>
      <c r="AB592" s="5"/>
      <c r="AC592" s="4"/>
    </row>
    <row r="593" spans="9:29"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5"/>
      <c r="AB593" s="5"/>
      <c r="AC593" s="4"/>
    </row>
    <row r="594" spans="9:29"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5"/>
      <c r="AB594" s="5"/>
      <c r="AC594" s="4"/>
    </row>
    <row r="595" spans="9:29"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5"/>
      <c r="AB595" s="5"/>
      <c r="AC595" s="4"/>
    </row>
    <row r="596" spans="9:29"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5"/>
      <c r="AB596" s="5"/>
      <c r="AC596" s="4"/>
    </row>
    <row r="597" spans="9:29"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5"/>
      <c r="AB597" s="5"/>
      <c r="AC597" s="4"/>
    </row>
    <row r="598" spans="9:29"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5"/>
      <c r="AB598" s="5"/>
      <c r="AC598" s="4"/>
    </row>
    <row r="599" spans="9:29"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5"/>
      <c r="AB599" s="5"/>
      <c r="AC599" s="4"/>
    </row>
    <row r="600" spans="9:29"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5"/>
      <c r="AB600" s="5"/>
      <c r="AC600" s="4"/>
    </row>
    <row r="601" spans="9:29"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5"/>
      <c r="AB601" s="5"/>
      <c r="AC601" s="4"/>
    </row>
    <row r="602" spans="9:29"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5"/>
      <c r="AB602" s="5"/>
      <c r="AC602" s="4"/>
    </row>
    <row r="603" spans="9:29"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5"/>
      <c r="AB603" s="5"/>
      <c r="AC603" s="4"/>
    </row>
    <row r="604" spans="9:29"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5"/>
      <c r="AB604" s="5"/>
      <c r="AC604" s="4"/>
    </row>
    <row r="605" spans="9:29"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5"/>
      <c r="AB605" s="5"/>
      <c r="AC605" s="4"/>
    </row>
    <row r="606" spans="9:29"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5"/>
      <c r="AB606" s="5"/>
      <c r="AC606" s="4"/>
    </row>
    <row r="607" spans="9:29"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5"/>
      <c r="AB607" s="5"/>
      <c r="AC607" s="4"/>
    </row>
    <row r="608" spans="9:29"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5"/>
      <c r="AB608" s="5"/>
      <c r="AC608" s="4"/>
    </row>
    <row r="609" spans="9:29"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5"/>
      <c r="AB609" s="5"/>
      <c r="AC609" s="4"/>
    </row>
    <row r="610" spans="9:29"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5"/>
      <c r="AB610" s="5"/>
      <c r="AC610" s="4"/>
    </row>
    <row r="611" spans="9:29"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5"/>
      <c r="AB611" s="5"/>
      <c r="AC611" s="4"/>
    </row>
    <row r="612" spans="9:29"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5"/>
      <c r="AB612" s="5"/>
      <c r="AC612" s="4"/>
    </row>
    <row r="613" spans="9:29"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5"/>
      <c r="AB613" s="5"/>
      <c r="AC613" s="4"/>
    </row>
    <row r="614" spans="9:29"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5"/>
      <c r="AB614" s="5"/>
      <c r="AC614" s="4"/>
    </row>
    <row r="615" spans="9:29"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5"/>
      <c r="AB615" s="5"/>
      <c r="AC615" s="4"/>
    </row>
    <row r="616" spans="9:29"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5"/>
      <c r="AB616" s="5"/>
      <c r="AC616" s="4"/>
    </row>
    <row r="617" spans="9:29"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5"/>
      <c r="AB617" s="5"/>
      <c r="AC617" s="4"/>
    </row>
    <row r="618" spans="9:29"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5"/>
      <c r="AB618" s="5"/>
      <c r="AC618" s="4"/>
    </row>
    <row r="619" spans="9:29"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5"/>
      <c r="AB619" s="5"/>
      <c r="AC619" s="4"/>
    </row>
    <row r="620" spans="9:29"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5"/>
      <c r="AB620" s="5"/>
      <c r="AC620" s="4"/>
    </row>
    <row r="621" spans="9:29"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5"/>
      <c r="AB621" s="5"/>
      <c r="AC621" s="4"/>
    </row>
    <row r="622" spans="9:29"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5"/>
      <c r="AB622" s="5"/>
      <c r="AC622" s="4"/>
    </row>
    <row r="623" spans="9:29"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5"/>
      <c r="AB623" s="5"/>
      <c r="AC623" s="4"/>
    </row>
    <row r="624" spans="9:29"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5"/>
      <c r="AB624" s="5"/>
      <c r="AC624" s="4"/>
    </row>
    <row r="625" spans="9:29"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5"/>
      <c r="AB625" s="5"/>
      <c r="AC625" s="4"/>
    </row>
    <row r="626" spans="9:29"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5"/>
      <c r="AB626" s="5"/>
      <c r="AC626" s="4"/>
    </row>
    <row r="627" spans="9:29"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5"/>
      <c r="AB627" s="5"/>
      <c r="AC627" s="4"/>
    </row>
    <row r="628" spans="9:29"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5"/>
      <c r="AB628" s="5"/>
      <c r="AC628" s="4"/>
    </row>
    <row r="629" spans="9:29"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5"/>
      <c r="AB629" s="5"/>
      <c r="AC629" s="4"/>
    </row>
    <row r="630" spans="9:29"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5"/>
      <c r="AB630" s="5"/>
      <c r="AC630" s="4"/>
    </row>
    <row r="631" spans="9:29"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5"/>
      <c r="AB631" s="5"/>
      <c r="AC631" s="4"/>
    </row>
    <row r="632" spans="9:29"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5"/>
      <c r="AB632" s="5"/>
      <c r="AC632" s="4"/>
    </row>
    <row r="633" spans="9:29"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5"/>
      <c r="AB633" s="5"/>
      <c r="AC633" s="4"/>
    </row>
    <row r="634" spans="9:29"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5"/>
      <c r="AB634" s="5"/>
      <c r="AC634" s="4"/>
    </row>
    <row r="635" spans="9:29"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5"/>
      <c r="AB635" s="5"/>
      <c r="AC635" s="4"/>
    </row>
    <row r="636" spans="9:29"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5"/>
      <c r="AB636" s="5"/>
      <c r="AC636" s="4"/>
    </row>
    <row r="637" spans="9:29"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5"/>
      <c r="AB637" s="5"/>
      <c r="AC637" s="4"/>
    </row>
    <row r="638" spans="9:29"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5"/>
      <c r="AB638" s="5"/>
      <c r="AC638" s="4"/>
    </row>
    <row r="639" spans="9:29"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5"/>
      <c r="AB639" s="5"/>
      <c r="AC639" s="4"/>
    </row>
    <row r="640" spans="9:29"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5"/>
      <c r="AB640" s="5"/>
      <c r="AC640" s="4"/>
    </row>
    <row r="641" spans="9:29"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5"/>
      <c r="AB641" s="5"/>
      <c r="AC641" s="4"/>
    </row>
    <row r="642" spans="9:29"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5"/>
      <c r="AB642" s="5"/>
      <c r="AC642" s="4"/>
    </row>
    <row r="643" spans="9:29"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5"/>
      <c r="AB643" s="5"/>
      <c r="AC643" s="4"/>
    </row>
    <row r="644" spans="9:29"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5"/>
      <c r="AB644" s="5"/>
      <c r="AC644" s="4"/>
    </row>
    <row r="645" spans="9:29"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5"/>
      <c r="AB645" s="5"/>
      <c r="AC645" s="4"/>
    </row>
    <row r="646" spans="9:29"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5"/>
      <c r="AB646" s="5"/>
      <c r="AC646" s="4"/>
    </row>
    <row r="647" spans="9:29"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5"/>
      <c r="AB647" s="5"/>
      <c r="AC647" s="4"/>
    </row>
    <row r="648" spans="9:29"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5"/>
      <c r="AB648" s="5"/>
      <c r="AC648" s="4"/>
    </row>
    <row r="649" spans="9:29"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5"/>
      <c r="AB649" s="5"/>
      <c r="AC649" s="4"/>
    </row>
    <row r="650" spans="9:29"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5"/>
      <c r="AB650" s="5"/>
      <c r="AC650" s="4"/>
    </row>
    <row r="651" spans="9:29"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5"/>
      <c r="AB651" s="5"/>
      <c r="AC651" s="4"/>
    </row>
    <row r="652" spans="9:29"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5"/>
      <c r="AB652" s="5"/>
      <c r="AC652" s="4"/>
    </row>
    <row r="653" spans="9:29"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5"/>
      <c r="AB653" s="5"/>
      <c r="AC653" s="4"/>
    </row>
    <row r="654" spans="9:29"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5"/>
      <c r="AB654" s="5"/>
      <c r="AC654" s="4"/>
    </row>
    <row r="655" spans="9:29"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5"/>
      <c r="AB655" s="5"/>
      <c r="AC655" s="4"/>
    </row>
    <row r="656" spans="9:29"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5"/>
      <c r="AB656" s="5"/>
      <c r="AC656" s="4"/>
    </row>
    <row r="657" spans="9:29"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5"/>
      <c r="AB657" s="5"/>
      <c r="AC657" s="4"/>
    </row>
    <row r="658" spans="9:29"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5"/>
      <c r="AB658" s="5"/>
      <c r="AC658" s="4"/>
    </row>
    <row r="659" spans="9:29"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5"/>
      <c r="AB659" s="5"/>
      <c r="AC659" s="4"/>
    </row>
    <row r="660" spans="9:29"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5"/>
      <c r="AB660" s="5"/>
      <c r="AC660" s="4"/>
    </row>
    <row r="661" spans="9:29"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5"/>
      <c r="AB661" s="5"/>
      <c r="AC661" s="4"/>
    </row>
    <row r="662" spans="9:29"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5"/>
      <c r="AB662" s="5"/>
      <c r="AC662" s="4"/>
    </row>
    <row r="663" spans="9:29"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5"/>
      <c r="AB663" s="5"/>
      <c r="AC663" s="4"/>
    </row>
    <row r="664" spans="9:29"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5"/>
      <c r="AB664" s="5"/>
      <c r="AC664" s="4"/>
    </row>
    <row r="665" spans="9:29"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5"/>
      <c r="AB665" s="5"/>
      <c r="AC665" s="4"/>
    </row>
    <row r="666" spans="9:29"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5"/>
      <c r="AB666" s="5"/>
      <c r="AC666" s="4"/>
    </row>
    <row r="667" spans="9:29"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5"/>
      <c r="AB667" s="5"/>
      <c r="AC667" s="4"/>
    </row>
    <row r="668" spans="9:29"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5"/>
      <c r="AB668" s="5"/>
      <c r="AC668" s="4"/>
    </row>
    <row r="669" spans="9:29"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5"/>
      <c r="AB669" s="5"/>
      <c r="AC669" s="4"/>
    </row>
    <row r="670" spans="9:29"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5"/>
      <c r="AB670" s="5"/>
      <c r="AC670" s="4"/>
    </row>
    <row r="671" spans="9:29"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5"/>
      <c r="AB671" s="5"/>
      <c r="AC671" s="4"/>
    </row>
    <row r="672" spans="9:29"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5"/>
      <c r="AB672" s="5"/>
      <c r="AC672" s="4"/>
    </row>
    <row r="673" spans="9:29"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5"/>
      <c r="AB673" s="5"/>
      <c r="AC673" s="4"/>
    </row>
    <row r="674" spans="9:29"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5"/>
      <c r="AB674" s="5"/>
      <c r="AC674" s="4"/>
    </row>
    <row r="675" spans="9:29"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5"/>
      <c r="AB675" s="5"/>
      <c r="AC675" s="4"/>
    </row>
    <row r="676" spans="9:29"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5"/>
      <c r="AB676" s="5"/>
      <c r="AC676" s="4"/>
    </row>
    <row r="677" spans="9:29"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5"/>
      <c r="AB677" s="5"/>
      <c r="AC677" s="4"/>
    </row>
    <row r="678" spans="9:29"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5"/>
      <c r="AB678" s="5"/>
      <c r="AC678" s="4"/>
    </row>
    <row r="679" spans="9:29"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2"/>
      <c r="AB679" s="2"/>
    </row>
    <row r="680" spans="9:29"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2"/>
      <c r="AB680" s="2"/>
    </row>
    <row r="681" spans="9:29"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2"/>
      <c r="AB681" s="2"/>
    </row>
    <row r="682" spans="9:29"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2"/>
      <c r="AB682" s="2"/>
    </row>
    <row r="683" spans="9:29"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2"/>
      <c r="AB683" s="2"/>
    </row>
    <row r="684" spans="9:29"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2"/>
      <c r="AB684" s="2"/>
    </row>
    <row r="685" spans="9:29"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2"/>
      <c r="AB685" s="2"/>
    </row>
    <row r="686" spans="9:29"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2"/>
      <c r="AB686" s="2"/>
    </row>
    <row r="687" spans="9:29"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2"/>
      <c r="AB687" s="2"/>
    </row>
    <row r="688" spans="9:29"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2"/>
      <c r="AB688" s="2"/>
    </row>
    <row r="689" spans="9:28"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2"/>
      <c r="AB689" s="2"/>
    </row>
    <row r="690" spans="9:28"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2"/>
      <c r="AB690" s="2"/>
    </row>
    <row r="691" spans="9:28"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2"/>
      <c r="AB691" s="2"/>
    </row>
    <row r="692" spans="9:28"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2"/>
      <c r="AB692" s="2"/>
    </row>
    <row r="693" spans="9:28"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2"/>
      <c r="AB693" s="2"/>
    </row>
    <row r="694" spans="9:28"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2"/>
      <c r="AB694" s="2"/>
    </row>
    <row r="695" spans="9:28"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2"/>
      <c r="AB695" s="2"/>
    </row>
    <row r="696" spans="9:28"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2"/>
      <c r="AB696" s="2"/>
    </row>
    <row r="697" spans="9:28"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2"/>
      <c r="AB697" s="2"/>
    </row>
    <row r="698" spans="9:28"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2"/>
      <c r="AB698" s="2"/>
    </row>
    <row r="699" spans="9:28"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2"/>
      <c r="AB699" s="2"/>
    </row>
    <row r="700" spans="9:28"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2"/>
      <c r="AB700" s="2"/>
    </row>
    <row r="701" spans="9:28"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2"/>
      <c r="AB701" s="2"/>
    </row>
    <row r="702" spans="9:28"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2"/>
      <c r="AB702" s="2"/>
    </row>
    <row r="703" spans="9:28"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2"/>
      <c r="AB703" s="2"/>
    </row>
    <row r="704" spans="9:28"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2"/>
      <c r="AB704" s="2"/>
    </row>
    <row r="705" spans="9:28"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2"/>
      <c r="AB705" s="2"/>
    </row>
    <row r="706" spans="9:28"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2"/>
      <c r="AB706" s="2"/>
    </row>
    <row r="707" spans="9:28"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2"/>
      <c r="AB707" s="2"/>
    </row>
    <row r="708" spans="9:28"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2"/>
      <c r="AB708" s="2"/>
    </row>
    <row r="709" spans="9:28"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2"/>
      <c r="AB709" s="2"/>
    </row>
    <row r="710" spans="9:28"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2"/>
      <c r="AB710" s="2"/>
    </row>
    <row r="711" spans="9:28"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2"/>
      <c r="AB711" s="2"/>
    </row>
    <row r="712" spans="9:28"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2"/>
      <c r="AB712" s="2"/>
    </row>
    <row r="713" spans="9:28"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2"/>
      <c r="AB713" s="2"/>
    </row>
    <row r="714" spans="9:28"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2"/>
      <c r="AB714" s="2"/>
    </row>
    <row r="715" spans="9:28"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2"/>
      <c r="AB715" s="2"/>
    </row>
    <row r="716" spans="9:28"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2"/>
      <c r="AB716" s="2"/>
    </row>
    <row r="717" spans="9:28"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2"/>
      <c r="AB717" s="2"/>
    </row>
    <row r="718" spans="9:28"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2"/>
      <c r="AB718" s="2"/>
    </row>
    <row r="719" spans="9:28"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2"/>
      <c r="AB719" s="2"/>
    </row>
    <row r="720" spans="9:28"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2"/>
      <c r="AB720" s="2"/>
    </row>
    <row r="721" spans="9:28"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2"/>
      <c r="AB721" s="2"/>
    </row>
    <row r="722" spans="9:28"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2"/>
      <c r="AB722" s="2"/>
    </row>
    <row r="723" spans="9:28"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2"/>
      <c r="AB723" s="2"/>
    </row>
    <row r="724" spans="9:28"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2"/>
      <c r="AB724" s="2"/>
    </row>
    <row r="725" spans="9:28"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2"/>
      <c r="AB725" s="2"/>
    </row>
    <row r="726" spans="9:28"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2"/>
      <c r="AB726" s="2"/>
    </row>
    <row r="727" spans="9:28"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2"/>
      <c r="AB727" s="2"/>
    </row>
    <row r="728" spans="9:28"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2"/>
      <c r="AB728" s="2"/>
    </row>
    <row r="729" spans="9:28"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2"/>
      <c r="AB729" s="2"/>
    </row>
    <row r="730" spans="9:28"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2"/>
      <c r="AB730" s="2"/>
    </row>
    <row r="731" spans="9:28"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2"/>
      <c r="AB731" s="2"/>
    </row>
    <row r="732" spans="9:28"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2"/>
      <c r="AB732" s="2"/>
    </row>
    <row r="733" spans="9:28"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2"/>
      <c r="AB733" s="2"/>
    </row>
    <row r="734" spans="9:28"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2"/>
      <c r="AB734" s="2"/>
    </row>
    <row r="735" spans="9:28"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2"/>
      <c r="AB735" s="2"/>
    </row>
    <row r="736" spans="9:28"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2"/>
      <c r="AB736" s="2"/>
    </row>
    <row r="737" spans="9:28"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2"/>
      <c r="AB737" s="2"/>
    </row>
    <row r="738" spans="9:28"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2"/>
      <c r="AB738" s="2"/>
    </row>
    <row r="739" spans="9:28"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2"/>
      <c r="AB739" s="2"/>
    </row>
    <row r="740" spans="9:28"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2"/>
      <c r="AB740" s="2"/>
    </row>
    <row r="741" spans="9:28"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2"/>
      <c r="AB741" s="2"/>
    </row>
    <row r="742" spans="9:28"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2"/>
      <c r="AB742" s="2"/>
    </row>
    <row r="743" spans="9:28"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2"/>
      <c r="AB743" s="2"/>
    </row>
    <row r="744" spans="9:28"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2"/>
      <c r="AB744" s="2"/>
    </row>
    <row r="745" spans="9:28"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2"/>
      <c r="AB745" s="2"/>
    </row>
    <row r="746" spans="9:28"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2"/>
      <c r="AB746" s="2"/>
    </row>
    <row r="747" spans="9:28"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2"/>
      <c r="AB747" s="2"/>
    </row>
    <row r="748" spans="9:28"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2"/>
      <c r="AB748" s="2"/>
    </row>
    <row r="749" spans="9:28"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2"/>
      <c r="AB749" s="2"/>
    </row>
    <row r="750" spans="9:28"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2"/>
      <c r="AB750" s="2"/>
    </row>
    <row r="751" spans="9:28"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2"/>
      <c r="AB751" s="2"/>
    </row>
    <row r="752" spans="9:28"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2"/>
      <c r="AB752" s="2"/>
    </row>
    <row r="753" spans="9:28"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2"/>
      <c r="AB753" s="2"/>
    </row>
    <row r="754" spans="9:28"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2"/>
      <c r="AB754" s="2"/>
    </row>
    <row r="755" spans="9:28"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2"/>
      <c r="AB755" s="2"/>
    </row>
    <row r="756" spans="9:28"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2"/>
      <c r="AB756" s="2"/>
    </row>
    <row r="757" spans="9:28"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2"/>
      <c r="AB757" s="2"/>
    </row>
    <row r="758" spans="9:28"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2"/>
      <c r="AB758" s="2"/>
    </row>
    <row r="759" spans="9:28"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2"/>
      <c r="AB759" s="2"/>
    </row>
    <row r="760" spans="9:28"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2"/>
      <c r="AB760" s="2"/>
    </row>
    <row r="761" spans="9:28"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2"/>
      <c r="AB761" s="2"/>
    </row>
    <row r="762" spans="9:28"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2"/>
      <c r="AB762" s="2"/>
    </row>
    <row r="763" spans="9:28"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2"/>
      <c r="AB763" s="2"/>
    </row>
    <row r="764" spans="9:28"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2"/>
      <c r="AB764" s="2"/>
    </row>
    <row r="765" spans="9:28"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2"/>
      <c r="AB765" s="2"/>
    </row>
    <row r="766" spans="9:28"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2"/>
      <c r="AB766" s="2"/>
    </row>
    <row r="767" spans="9:28"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2"/>
      <c r="AB767" s="2"/>
    </row>
    <row r="768" spans="9:28"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2"/>
      <c r="AB768" s="2"/>
    </row>
    <row r="769" spans="9:28"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2"/>
      <c r="AB769" s="2"/>
    </row>
    <row r="770" spans="9:28"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2"/>
      <c r="AB770" s="2"/>
    </row>
    <row r="771" spans="9:28"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2"/>
      <c r="AB771" s="2"/>
    </row>
    <row r="772" spans="9:28"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2"/>
      <c r="AB772" s="2"/>
    </row>
    <row r="773" spans="9:28"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2"/>
      <c r="AB773" s="2"/>
    </row>
    <row r="774" spans="9:28"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2"/>
      <c r="AB774" s="2"/>
    </row>
    <row r="775" spans="9:28"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2"/>
      <c r="AB775" s="2"/>
    </row>
    <row r="776" spans="9:28"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2"/>
      <c r="AB776" s="2"/>
    </row>
    <row r="777" spans="9:28"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2"/>
      <c r="AB777" s="2"/>
    </row>
    <row r="778" spans="9:28"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2"/>
      <c r="AB778" s="2"/>
    </row>
    <row r="779" spans="9:28"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2"/>
      <c r="AB779" s="2"/>
    </row>
    <row r="780" spans="9:28"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2"/>
      <c r="AB780" s="2"/>
    </row>
    <row r="781" spans="9:28"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2"/>
      <c r="AB781" s="2"/>
    </row>
    <row r="782" spans="9:28"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2"/>
      <c r="AB782" s="2"/>
    </row>
    <row r="783" spans="9:28"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2"/>
      <c r="AB783" s="2"/>
    </row>
    <row r="784" spans="9:28"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2"/>
      <c r="AB784" s="2"/>
    </row>
    <row r="785" spans="9:28"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2"/>
      <c r="AB785" s="2"/>
    </row>
    <row r="786" spans="9:28"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2"/>
      <c r="AB786" s="2"/>
    </row>
    <row r="787" spans="9:28"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2"/>
      <c r="AB787" s="2"/>
    </row>
    <row r="788" spans="9:28"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2"/>
      <c r="AB788" s="2"/>
    </row>
    <row r="789" spans="9:28"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2"/>
      <c r="AB789" s="2"/>
    </row>
    <row r="790" spans="9:28"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2"/>
      <c r="AB790" s="2"/>
    </row>
    <row r="791" spans="9:28"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2"/>
      <c r="AB791" s="2"/>
    </row>
    <row r="792" spans="9:28"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2"/>
      <c r="AB792" s="2"/>
    </row>
    <row r="793" spans="9:28"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2"/>
      <c r="AB793" s="2"/>
    </row>
    <row r="794" spans="9:28"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2"/>
      <c r="AB794" s="2"/>
    </row>
    <row r="795" spans="9:28"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2"/>
      <c r="AB795" s="2"/>
    </row>
    <row r="796" spans="9:28"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2"/>
      <c r="AB796" s="2"/>
    </row>
    <row r="797" spans="9:28"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2"/>
      <c r="AB797" s="2"/>
    </row>
    <row r="798" spans="9:28"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2"/>
      <c r="AB798" s="2"/>
    </row>
    <row r="799" spans="9:28"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2"/>
      <c r="AB799" s="2"/>
    </row>
    <row r="800" spans="9:28"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2"/>
      <c r="AB800" s="2"/>
    </row>
    <row r="801" spans="9:28"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2"/>
      <c r="AB801" s="2"/>
    </row>
    <row r="802" spans="9:28"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2"/>
      <c r="AB802" s="2"/>
    </row>
    <row r="803" spans="9:28"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2"/>
      <c r="AB803" s="2"/>
    </row>
    <row r="804" spans="9:28"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2"/>
      <c r="AB804" s="2"/>
    </row>
    <row r="805" spans="9:28"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2"/>
      <c r="AB805" s="2"/>
    </row>
    <row r="806" spans="9:28"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2"/>
      <c r="AB806" s="2"/>
    </row>
    <row r="807" spans="9:28"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2"/>
      <c r="AB807" s="2"/>
    </row>
    <row r="808" spans="9:28"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2"/>
      <c r="AB808" s="2"/>
    </row>
    <row r="809" spans="9:28"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2"/>
      <c r="AB809" s="2"/>
    </row>
    <row r="810" spans="9:28"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2"/>
      <c r="AB810" s="2"/>
    </row>
    <row r="811" spans="9:28"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2"/>
      <c r="AB811" s="2"/>
    </row>
    <row r="812" spans="9:28"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2"/>
      <c r="AB812" s="2"/>
    </row>
    <row r="813" spans="9:28"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2"/>
      <c r="AB813" s="2"/>
    </row>
    <row r="814" spans="9:28"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2"/>
      <c r="AB814" s="2"/>
    </row>
    <row r="815" spans="9:28"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2"/>
      <c r="AB815" s="2"/>
    </row>
    <row r="816" spans="9:28"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2"/>
      <c r="AB816" s="2"/>
    </row>
    <row r="817" spans="9:28"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2"/>
      <c r="AB817" s="2"/>
    </row>
    <row r="818" spans="9:28"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2"/>
      <c r="AB818" s="2"/>
    </row>
    <row r="819" spans="9:28"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2"/>
      <c r="AB819" s="2"/>
    </row>
    <row r="820" spans="9:28"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2"/>
      <c r="AB820" s="2"/>
    </row>
    <row r="821" spans="9:28"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2"/>
      <c r="AB821" s="2"/>
    </row>
    <row r="822" spans="9:28"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2"/>
      <c r="AB822" s="2"/>
    </row>
    <row r="823" spans="9:28"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2"/>
      <c r="AB823" s="2"/>
    </row>
    <row r="824" spans="9:28"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2"/>
      <c r="AB824" s="2"/>
    </row>
    <row r="825" spans="9:28"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2"/>
      <c r="AB825" s="2"/>
    </row>
    <row r="826" spans="9:28"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2"/>
      <c r="AB826" s="2"/>
    </row>
    <row r="827" spans="9:28"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2"/>
      <c r="AB827" s="2"/>
    </row>
    <row r="828" spans="9:28"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2"/>
      <c r="AB828" s="2"/>
    </row>
    <row r="829" spans="9:28"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2"/>
      <c r="AB829" s="2"/>
    </row>
    <row r="830" spans="9:28"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2"/>
      <c r="AB830" s="2"/>
    </row>
    <row r="831" spans="9:28"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2"/>
      <c r="AB831" s="2"/>
    </row>
    <row r="832" spans="9:28"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2"/>
      <c r="AB832" s="2"/>
    </row>
    <row r="833" spans="9:28"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2"/>
      <c r="AB833" s="2"/>
    </row>
    <row r="834" spans="9:28"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2"/>
      <c r="AB834" s="2"/>
    </row>
    <row r="835" spans="9:28"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2"/>
      <c r="AB835" s="2"/>
    </row>
    <row r="836" spans="9:28"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2"/>
      <c r="AB836" s="2"/>
    </row>
    <row r="837" spans="9:28"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2"/>
      <c r="AB837" s="2"/>
    </row>
    <row r="838" spans="9:28"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2"/>
      <c r="AB838" s="2"/>
    </row>
    <row r="839" spans="9:28"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2"/>
      <c r="AB839" s="2"/>
    </row>
    <row r="840" spans="9:28"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2"/>
      <c r="AB840" s="2"/>
    </row>
    <row r="841" spans="9:28"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2"/>
      <c r="AB841" s="2"/>
    </row>
    <row r="842" spans="9:28"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2"/>
      <c r="AB842" s="2"/>
    </row>
    <row r="843" spans="9:28"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2"/>
      <c r="AB843" s="2"/>
    </row>
    <row r="844" spans="9:28"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2"/>
      <c r="AB844" s="2"/>
    </row>
    <row r="845" spans="9:28"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2"/>
      <c r="AB845" s="2"/>
    </row>
    <row r="846" spans="9:28"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2"/>
      <c r="AB846" s="2"/>
    </row>
    <row r="847" spans="9:28"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2"/>
      <c r="AB847" s="2"/>
    </row>
    <row r="848" spans="9:28"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2"/>
      <c r="AB848" s="2"/>
    </row>
    <row r="849" spans="9:28"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2"/>
      <c r="AB849" s="2"/>
    </row>
    <row r="850" spans="9:28"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2"/>
      <c r="AB850" s="2"/>
    </row>
    <row r="851" spans="9:28"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2"/>
      <c r="AB851" s="2"/>
    </row>
    <row r="852" spans="9:28"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2"/>
      <c r="AB852" s="2"/>
    </row>
    <row r="853" spans="9:28"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2"/>
      <c r="AB853" s="2"/>
    </row>
    <row r="854" spans="9:28"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2"/>
      <c r="AB854" s="2"/>
    </row>
    <row r="855" spans="9:28"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2"/>
      <c r="AB855" s="2"/>
    </row>
    <row r="856" spans="9:28"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2"/>
      <c r="AB856" s="2"/>
    </row>
    <row r="857" spans="9:28"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2"/>
      <c r="AB857" s="2"/>
    </row>
    <row r="858" spans="9:28"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2"/>
      <c r="AB858" s="2"/>
    </row>
    <row r="859" spans="9:28"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2"/>
      <c r="AB859" s="2"/>
    </row>
    <row r="860" spans="9:28"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2"/>
      <c r="AB860" s="2"/>
    </row>
    <row r="861" spans="9:28"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2"/>
      <c r="AB861" s="2"/>
    </row>
    <row r="862" spans="9:28"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2"/>
      <c r="AB862" s="2"/>
    </row>
    <row r="863" spans="9:28"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2"/>
      <c r="AB863" s="2"/>
    </row>
    <row r="864" spans="9:28"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2"/>
      <c r="AB864" s="2"/>
    </row>
    <row r="865" spans="9:28"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2"/>
      <c r="AB865" s="2"/>
    </row>
    <row r="866" spans="9:28"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2"/>
      <c r="AB866" s="2"/>
    </row>
    <row r="867" spans="9:28"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2"/>
      <c r="AB867" s="2"/>
    </row>
    <row r="868" spans="9:28"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2"/>
      <c r="AB868" s="2"/>
    </row>
    <row r="869" spans="9:28"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2"/>
      <c r="AB869" s="2"/>
    </row>
    <row r="870" spans="9:28"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2"/>
      <c r="AB870" s="2"/>
    </row>
    <row r="871" spans="9:28"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2"/>
      <c r="AB871" s="2"/>
    </row>
    <row r="872" spans="9:28"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2"/>
      <c r="AB872" s="2"/>
    </row>
    <row r="873" spans="9:28"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2"/>
      <c r="AB873" s="2"/>
    </row>
    <row r="874" spans="9:28"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2"/>
      <c r="AB874" s="2"/>
    </row>
    <row r="875" spans="9:28"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2"/>
      <c r="AB875" s="2"/>
    </row>
    <row r="876" spans="9:28"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2"/>
      <c r="AB876" s="2"/>
    </row>
    <row r="877" spans="9:28"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2"/>
      <c r="AB877" s="2"/>
    </row>
    <row r="878" spans="9:28"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2"/>
      <c r="AB878" s="2"/>
    </row>
    <row r="879" spans="9:28"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2"/>
      <c r="AB879" s="2"/>
    </row>
    <row r="880" spans="9:28"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2"/>
      <c r="AB880" s="2"/>
    </row>
    <row r="881" spans="9:28"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2"/>
      <c r="AB881" s="2"/>
    </row>
    <row r="882" spans="9:28"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2"/>
      <c r="AB882" s="2"/>
    </row>
    <row r="883" spans="9:28"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2"/>
      <c r="AB883" s="2"/>
    </row>
    <row r="884" spans="9:28"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2"/>
      <c r="AB884" s="2"/>
    </row>
    <row r="885" spans="9:28"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2"/>
      <c r="AB885" s="2"/>
    </row>
    <row r="886" spans="9:28"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2"/>
      <c r="AB886" s="2"/>
    </row>
    <row r="887" spans="9:28"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2"/>
      <c r="AB887" s="2"/>
    </row>
    <row r="888" spans="9:28"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2"/>
      <c r="AB888" s="2"/>
    </row>
    <row r="889" spans="9:28"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2"/>
      <c r="AB889" s="2"/>
    </row>
    <row r="890" spans="9:28"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2"/>
      <c r="AB890" s="2"/>
    </row>
    <row r="891" spans="9:28"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2"/>
      <c r="AB891" s="2"/>
    </row>
    <row r="892" spans="9:28"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2"/>
      <c r="AB892" s="2"/>
    </row>
    <row r="893" spans="9:28"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2"/>
      <c r="AB893" s="2"/>
    </row>
    <row r="894" spans="9:28"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2"/>
      <c r="AB894" s="2"/>
    </row>
    <row r="895" spans="9:28"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2"/>
      <c r="AB895" s="2"/>
    </row>
    <row r="896" spans="9:28"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2"/>
      <c r="AB896" s="2"/>
    </row>
    <row r="897" spans="9:28"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2"/>
      <c r="AB897" s="2"/>
    </row>
    <row r="898" spans="9:28"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2"/>
      <c r="AB898" s="2"/>
    </row>
    <row r="899" spans="9:28"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2"/>
      <c r="AB899" s="2"/>
    </row>
    <row r="900" spans="9:28"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2"/>
      <c r="AB900" s="2"/>
    </row>
    <row r="901" spans="9:28"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2"/>
      <c r="AB901" s="2"/>
    </row>
    <row r="902" spans="9:28"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2"/>
      <c r="AB902" s="2"/>
    </row>
    <row r="903" spans="9:28"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2"/>
      <c r="AB903" s="2"/>
    </row>
    <row r="904" spans="9:28"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2"/>
      <c r="AB904" s="2"/>
    </row>
    <row r="905" spans="9:28"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2"/>
      <c r="AB905" s="2"/>
    </row>
    <row r="906" spans="9:28"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2"/>
      <c r="AB906" s="2"/>
    </row>
    <row r="907" spans="9:28"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2"/>
      <c r="AB907" s="2"/>
    </row>
    <row r="908" spans="9:28"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2"/>
      <c r="AB908" s="2"/>
    </row>
    <row r="909" spans="9:28"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2"/>
      <c r="AB909" s="2"/>
    </row>
    <row r="910" spans="9:28"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2"/>
      <c r="AB910" s="2"/>
    </row>
    <row r="911" spans="9:28"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2"/>
      <c r="AB911" s="2"/>
    </row>
    <row r="912" spans="9:28"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2"/>
      <c r="AB912" s="2"/>
    </row>
    <row r="913" spans="9:28"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2"/>
      <c r="AB913" s="2"/>
    </row>
    <row r="914" spans="9:28"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2"/>
      <c r="AB914" s="2"/>
    </row>
    <row r="915" spans="9:28"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2"/>
      <c r="AB915" s="2"/>
    </row>
    <row r="916" spans="9:28"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2"/>
      <c r="AB916" s="2"/>
    </row>
    <row r="917" spans="9:28"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2"/>
      <c r="AB917" s="2"/>
    </row>
    <row r="918" spans="9:28"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2"/>
      <c r="AB918" s="2"/>
    </row>
    <row r="919" spans="9:28"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2"/>
      <c r="AB919" s="2"/>
    </row>
    <row r="920" spans="9:28"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2"/>
      <c r="AB920" s="2"/>
    </row>
    <row r="921" spans="9:28"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2"/>
      <c r="AB921" s="2"/>
    </row>
    <row r="922" spans="9:28"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2"/>
      <c r="AB922" s="2"/>
    </row>
    <row r="923" spans="9:28"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2"/>
      <c r="AB923" s="2"/>
    </row>
    <row r="924" spans="9:28"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2"/>
      <c r="AB924" s="2"/>
    </row>
    <row r="925" spans="9:28"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2"/>
      <c r="AB925" s="2"/>
    </row>
    <row r="926" spans="9:28"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2"/>
      <c r="AB926" s="2"/>
    </row>
    <row r="927" spans="9:28"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2"/>
      <c r="AB927" s="2"/>
    </row>
    <row r="928" spans="9:28"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2"/>
      <c r="AB928" s="2"/>
    </row>
    <row r="929" spans="9:28"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2"/>
      <c r="AB929" s="2"/>
    </row>
    <row r="930" spans="9:28"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2"/>
      <c r="AB930" s="2"/>
    </row>
    <row r="931" spans="9:28"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2"/>
      <c r="AB931" s="2"/>
    </row>
    <row r="932" spans="9:28"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2"/>
      <c r="AB932" s="2"/>
    </row>
    <row r="933" spans="9:28"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2"/>
      <c r="AB933" s="2"/>
    </row>
    <row r="934" spans="9:28"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2"/>
      <c r="AB934" s="2"/>
    </row>
    <row r="935" spans="9:28"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2"/>
      <c r="AB935" s="2"/>
    </row>
    <row r="936" spans="9:28"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2"/>
      <c r="AB936" s="2"/>
    </row>
    <row r="937" spans="9:28"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2"/>
      <c r="AB937" s="2"/>
    </row>
    <row r="938" spans="9:28"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2"/>
      <c r="AB938" s="2"/>
    </row>
    <row r="939" spans="9:28"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2"/>
      <c r="AB939" s="2"/>
    </row>
    <row r="940" spans="9:28"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2"/>
      <c r="AB940" s="2"/>
    </row>
    <row r="941" spans="9:28"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2"/>
      <c r="AB941" s="2"/>
    </row>
    <row r="942" spans="9:28"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2"/>
      <c r="AB942" s="2"/>
    </row>
    <row r="943" spans="9:28"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2"/>
      <c r="AB943" s="2"/>
    </row>
    <row r="944" spans="9:28"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2"/>
      <c r="AB944" s="2"/>
    </row>
    <row r="945" spans="9:28"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2"/>
      <c r="AB945" s="2"/>
    </row>
    <row r="946" spans="9:28"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2"/>
      <c r="AB946" s="2"/>
    </row>
    <row r="947" spans="9:28"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2"/>
      <c r="AB947" s="2"/>
    </row>
    <row r="948" spans="9:28"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2"/>
      <c r="AB948" s="2"/>
    </row>
    <row r="949" spans="9:28"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2"/>
      <c r="AB949" s="2"/>
    </row>
    <row r="950" spans="9:28"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2"/>
      <c r="AB950" s="2"/>
    </row>
    <row r="951" spans="9:28"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2"/>
      <c r="AB951" s="2"/>
    </row>
    <row r="952" spans="9:28"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2"/>
      <c r="AB952" s="2"/>
    </row>
    <row r="953" spans="9:28"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2"/>
      <c r="AB953" s="2"/>
    </row>
    <row r="954" spans="9:28"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2"/>
      <c r="AB954" s="2"/>
    </row>
    <row r="955" spans="9:28"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2"/>
      <c r="AB955" s="2"/>
    </row>
    <row r="956" spans="9:28"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2"/>
      <c r="AB956" s="2"/>
    </row>
    <row r="957" spans="9:28"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2"/>
      <c r="AB957" s="2"/>
    </row>
    <row r="958" spans="9:28"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2"/>
      <c r="AB958" s="2"/>
    </row>
    <row r="959" spans="9:28"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2"/>
      <c r="AB959" s="2"/>
    </row>
    <row r="960" spans="9:28"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2"/>
      <c r="AB960" s="2"/>
    </row>
    <row r="961" spans="9:28"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2"/>
      <c r="AB961" s="2"/>
    </row>
    <row r="962" spans="9:28"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2"/>
      <c r="AB962" s="2"/>
    </row>
    <row r="963" spans="9:28"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2"/>
      <c r="AB963" s="2"/>
    </row>
    <row r="964" spans="9:28"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2"/>
      <c r="AB964" s="2"/>
    </row>
    <row r="965" spans="9:28"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2"/>
      <c r="AB965" s="2"/>
    </row>
    <row r="966" spans="9:28"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2"/>
      <c r="AB966" s="2"/>
    </row>
    <row r="967" spans="9:28"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2"/>
      <c r="AB967" s="2"/>
    </row>
    <row r="968" spans="9:28"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2"/>
      <c r="AB968" s="2"/>
    </row>
    <row r="969" spans="9:28"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2"/>
      <c r="AB969" s="2"/>
    </row>
    <row r="970" spans="9:28"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2"/>
      <c r="AB970" s="2"/>
    </row>
    <row r="971" spans="9:28"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2"/>
      <c r="AB971" s="2"/>
    </row>
    <row r="972" spans="9:28"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2"/>
      <c r="AB972" s="2"/>
    </row>
    <row r="973" spans="9:28"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2"/>
      <c r="AB973" s="2"/>
    </row>
    <row r="974" spans="9:28"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2"/>
      <c r="AB974" s="2"/>
    </row>
    <row r="975" spans="9:28"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2"/>
      <c r="AB975" s="2"/>
    </row>
    <row r="976" spans="9:28"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2"/>
      <c r="AB976" s="2"/>
    </row>
    <row r="977" spans="9:28"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2"/>
      <c r="AB977" s="2"/>
    </row>
    <row r="978" spans="9:28"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2"/>
      <c r="AB978" s="2"/>
    </row>
    <row r="979" spans="9:28"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2"/>
      <c r="AB979" s="2"/>
    </row>
    <row r="980" spans="9:28"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2"/>
      <c r="AB980" s="2"/>
    </row>
    <row r="981" spans="9:28"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2"/>
      <c r="AB981" s="2"/>
    </row>
    <row r="982" spans="9:28"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2"/>
      <c r="AB982" s="2"/>
    </row>
    <row r="983" spans="9:28"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2"/>
      <c r="AB983" s="2"/>
    </row>
    <row r="984" spans="9:28"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2"/>
      <c r="AB984" s="2"/>
    </row>
    <row r="985" spans="9:28"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2"/>
      <c r="AB985" s="2"/>
    </row>
    <row r="986" spans="9:28"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2"/>
      <c r="AB986" s="2"/>
    </row>
    <row r="987" spans="9:28"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2"/>
      <c r="AB987" s="2"/>
    </row>
    <row r="988" spans="9:28"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2"/>
      <c r="AB988" s="2"/>
    </row>
    <row r="989" spans="9:28"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2"/>
      <c r="AB989" s="2"/>
    </row>
    <row r="990" spans="9:28"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2"/>
      <c r="AB990" s="2"/>
    </row>
    <row r="991" spans="9:28"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2"/>
      <c r="AB991" s="2"/>
    </row>
    <row r="992" spans="9:28"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2"/>
      <c r="AB992" s="2"/>
    </row>
    <row r="993" spans="9:28"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2"/>
      <c r="AB993" s="2"/>
    </row>
    <row r="994" spans="9:28"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2"/>
      <c r="AB994" s="2"/>
    </row>
    <row r="995" spans="9:28"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2"/>
      <c r="AB995" s="2"/>
    </row>
    <row r="996" spans="9:28"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2"/>
      <c r="AB996" s="2"/>
    </row>
    <row r="997" spans="9:28"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2"/>
      <c r="AB997" s="2"/>
    </row>
    <row r="998" spans="9:28"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2"/>
      <c r="AB998" s="2"/>
    </row>
    <row r="999" spans="9:28"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2"/>
      <c r="AB999" s="2"/>
    </row>
    <row r="1000" spans="9:28"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2"/>
      <c r="AB1000" s="2"/>
    </row>
    <row r="1001" spans="9:28"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2"/>
      <c r="AB1001" s="2"/>
    </row>
    <row r="1002" spans="9:28"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2"/>
      <c r="AB1002" s="2"/>
    </row>
    <row r="1003" spans="9:28"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2"/>
      <c r="AB1003" s="2"/>
    </row>
    <row r="1004" spans="9:28"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2"/>
      <c r="AB1004" s="2"/>
    </row>
    <row r="1005" spans="9:28"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2"/>
      <c r="AB1005" s="2"/>
    </row>
    <row r="1006" spans="9:28"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2"/>
      <c r="AB1006" s="2"/>
    </row>
    <row r="1007" spans="9:28"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2"/>
      <c r="AB1007" s="2"/>
    </row>
    <row r="1008" spans="9:28"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2"/>
      <c r="AB1008" s="2"/>
    </row>
    <row r="1009" spans="9:28"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2"/>
      <c r="AB1009" s="2"/>
    </row>
    <row r="1010" spans="9:28"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2"/>
      <c r="AB1010" s="2"/>
    </row>
    <row r="1011" spans="9:28"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2"/>
      <c r="AB1011" s="2"/>
    </row>
    <row r="1012" spans="9:28"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2"/>
      <c r="AB1012" s="2"/>
    </row>
    <row r="1013" spans="9:28"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2"/>
      <c r="AB1013" s="2"/>
    </row>
    <row r="1014" spans="9:28"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2"/>
      <c r="AB1014" s="2"/>
    </row>
    <row r="1015" spans="9:28"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2"/>
      <c r="AB1015" s="2"/>
    </row>
    <row r="1016" spans="9:28"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2"/>
      <c r="AB1016" s="2"/>
    </row>
    <row r="1017" spans="9:28"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2"/>
      <c r="AB1017" s="2"/>
    </row>
    <row r="1018" spans="9:28"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2"/>
      <c r="AB1018" s="2"/>
    </row>
    <row r="1019" spans="9:28"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2"/>
      <c r="AB1019" s="2"/>
    </row>
    <row r="1020" spans="9:28"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2"/>
      <c r="AB1020" s="2"/>
    </row>
    <row r="1021" spans="9:28"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2"/>
      <c r="AB1021" s="2"/>
    </row>
    <row r="1022" spans="9:28"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2"/>
      <c r="AB1022" s="2"/>
    </row>
    <row r="1023" spans="9:28"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2"/>
      <c r="AB1023" s="2"/>
    </row>
    <row r="1024" spans="9:28"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2"/>
      <c r="AB1024" s="2"/>
    </row>
    <row r="1025" spans="9:28"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2"/>
      <c r="AB1025" s="2"/>
    </row>
    <row r="1026" spans="9:28"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2"/>
      <c r="AB1026" s="2"/>
    </row>
    <row r="1027" spans="9:28"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2"/>
      <c r="AB1027" s="2"/>
    </row>
    <row r="1028" spans="9:28"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2"/>
      <c r="AB1028" s="2"/>
    </row>
    <row r="1029" spans="9:28"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2"/>
      <c r="AB1029" s="2"/>
    </row>
    <row r="1030" spans="9:28"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2"/>
      <c r="AB1030" s="2"/>
    </row>
    <row r="1031" spans="9:28"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2"/>
      <c r="AB1031" s="2"/>
    </row>
    <row r="1032" spans="9:28"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2"/>
      <c r="AB1032" s="2"/>
    </row>
    <row r="1033" spans="9:28"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2"/>
      <c r="AB1033" s="2"/>
    </row>
    <row r="1034" spans="9:28"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2"/>
      <c r="AB1034" s="2"/>
    </row>
    <row r="1035" spans="9:28"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2"/>
      <c r="AB1035" s="2"/>
    </row>
    <row r="1036" spans="9:28"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2"/>
      <c r="AB1036" s="2"/>
    </row>
    <row r="1037" spans="9:28"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2"/>
      <c r="AB1037" s="2"/>
    </row>
    <row r="1038" spans="9:28"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2"/>
      <c r="AB1038" s="2"/>
    </row>
    <row r="1039" spans="9:28"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2"/>
      <c r="AB1039" s="2"/>
    </row>
    <row r="1040" spans="9:28"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2"/>
      <c r="AB1040" s="2"/>
    </row>
    <row r="1041" spans="9:28"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2"/>
      <c r="AB1041" s="2"/>
    </row>
    <row r="1042" spans="9:28"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2"/>
      <c r="AB1042" s="2"/>
    </row>
    <row r="1043" spans="9:28"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2"/>
      <c r="AB1043" s="2"/>
    </row>
    <row r="1044" spans="9:28"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2"/>
      <c r="AB1044" s="2"/>
    </row>
    <row r="1045" spans="9:28"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2"/>
      <c r="AB1045" s="2"/>
    </row>
    <row r="1046" spans="9:28"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2"/>
      <c r="AB1046" s="2"/>
    </row>
    <row r="1047" spans="9:28"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2"/>
      <c r="AB1047" s="2"/>
    </row>
    <row r="1048" spans="9:28"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2"/>
      <c r="AB1048" s="2"/>
    </row>
    <row r="1049" spans="9:28"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2"/>
      <c r="AB1049" s="2"/>
    </row>
    <row r="1050" spans="9:28"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2"/>
      <c r="AB1050" s="2"/>
    </row>
    <row r="1051" spans="9:28"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2"/>
      <c r="AB1051" s="2"/>
    </row>
    <row r="1052" spans="9:28"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2"/>
      <c r="AB1052" s="2"/>
    </row>
    <row r="1053" spans="9:28"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2"/>
      <c r="AB1053" s="2"/>
    </row>
    <row r="1054" spans="9:28"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2"/>
      <c r="AB1054" s="2"/>
    </row>
    <row r="1055" spans="9:28"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2"/>
      <c r="AB1055" s="2"/>
    </row>
    <row r="1056" spans="9:28"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2"/>
      <c r="AB1056" s="2"/>
    </row>
    <row r="1057" spans="9:28"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2"/>
      <c r="AB1057" s="2"/>
    </row>
    <row r="1058" spans="9:28"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2"/>
      <c r="AB1058" s="2"/>
    </row>
    <row r="1059" spans="9:28"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2"/>
      <c r="AB1059" s="2"/>
    </row>
    <row r="1060" spans="9:28"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2"/>
      <c r="AB1060" s="2"/>
    </row>
  </sheetData>
  <mergeCells count="32">
    <mergeCell ref="A61:B61"/>
    <mergeCell ref="AG61:AH61"/>
    <mergeCell ref="C5:E8"/>
    <mergeCell ref="F5:H8"/>
    <mergeCell ref="I5:K8"/>
    <mergeCell ref="L7:N8"/>
    <mergeCell ref="O7:Q8"/>
    <mergeCell ref="R7:T8"/>
    <mergeCell ref="L5:Q6"/>
    <mergeCell ref="R5:Z6"/>
    <mergeCell ref="A37:B37"/>
    <mergeCell ref="AG37:AH37"/>
    <mergeCell ref="A42:B42"/>
    <mergeCell ref="AG42:AH42"/>
    <mergeCell ref="A54:B54"/>
    <mergeCell ref="AG54:AH54"/>
    <mergeCell ref="A11:B11"/>
    <mergeCell ref="AG11:AH11"/>
    <mergeCell ref="A13:B13"/>
    <mergeCell ref="AG13:AH13"/>
    <mergeCell ref="A24:B24"/>
    <mergeCell ref="AG24:AH24"/>
    <mergeCell ref="AE3:AF3"/>
    <mergeCell ref="AG3:AH3"/>
    <mergeCell ref="A5:B9"/>
    <mergeCell ref="AG5:AH9"/>
    <mergeCell ref="A10:B10"/>
    <mergeCell ref="AG10:AH10"/>
    <mergeCell ref="U7:W8"/>
    <mergeCell ref="X7:Z8"/>
    <mergeCell ref="AA5:AC8"/>
    <mergeCell ref="AD5:AF8"/>
  </mergeCells>
  <phoneticPr fontId="2"/>
  <pageMargins left="0.78740157480314965" right="0.78740157480314965" top="0.6692913385826772" bottom="0.78740157480314965" header="0.59055118110236227" footer="0.19685039370078741"/>
  <pageSetup paperSize="9" scale="65" orientation="portrait" r:id="rId1"/>
  <headerFooter alignWithMargins="0"/>
  <colBreaks count="1" manualBreakCount="1">
    <brk id="17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第17表 ②</vt:lpstr>
      <vt:lpstr>'第17表 ②'!Print_Area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2021-08-31T06:34:29Z</dcterms:created>
  <dcterms:modified xsi:type="dcterms:W3CDTF">2021-08-31T06:34:52Z</dcterms:modified>
</cp:coreProperties>
</file>