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建築指導課\"/>
    </mc:Choice>
  </mc:AlternateContent>
  <bookViews>
    <workbookView xWindow="0" yWindow="0" windowWidth="20490" windowHeight="7680"/>
  </bookViews>
  <sheets>
    <sheet name="(5)" sheetId="1" r:id="rId1"/>
  </sheets>
  <definedNames>
    <definedName name="_xlnm.Print_Titles" localSheetId="0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C5" i="1" s="1"/>
  <c r="H5" i="1"/>
  <c r="C7" i="1"/>
  <c r="D7" i="1"/>
  <c r="H7" i="1"/>
  <c r="D8" i="1"/>
  <c r="C8" i="1" s="1"/>
  <c r="H8" i="1"/>
  <c r="D9" i="1"/>
  <c r="C9" i="1" s="1"/>
  <c r="H9" i="1"/>
  <c r="H12" i="1" s="1"/>
  <c r="H14" i="1" s="1"/>
  <c r="D10" i="1"/>
  <c r="C10" i="1" s="1"/>
  <c r="H10" i="1"/>
  <c r="C11" i="1"/>
  <c r="D11" i="1"/>
  <c r="H11" i="1"/>
  <c r="D12" i="1"/>
  <c r="D14" i="1" s="1"/>
  <c r="E12" i="1"/>
  <c r="F12" i="1"/>
  <c r="G12" i="1"/>
  <c r="I12" i="1"/>
  <c r="J12" i="1"/>
  <c r="K12" i="1"/>
  <c r="E14" i="1"/>
  <c r="F14" i="1"/>
  <c r="G14" i="1"/>
  <c r="I14" i="1"/>
  <c r="J14" i="1"/>
  <c r="K14" i="1"/>
  <c r="D15" i="1"/>
  <c r="C15" i="1" s="1"/>
  <c r="H15" i="1"/>
  <c r="C17" i="1"/>
  <c r="D17" i="1"/>
  <c r="H17" i="1"/>
  <c r="D18" i="1"/>
  <c r="C18" i="1" s="1"/>
  <c r="H18" i="1"/>
  <c r="D19" i="1"/>
  <c r="C19" i="1" s="1"/>
  <c r="H19" i="1"/>
  <c r="D20" i="1"/>
  <c r="C20" i="1" s="1"/>
  <c r="H20" i="1"/>
  <c r="C21" i="1"/>
  <c r="D21" i="1"/>
  <c r="H21" i="1"/>
  <c r="D22" i="1"/>
  <c r="D24" i="1" s="1"/>
  <c r="E22" i="1"/>
  <c r="F22" i="1"/>
  <c r="G22" i="1"/>
  <c r="H22" i="1"/>
  <c r="H24" i="1" s="1"/>
  <c r="I22" i="1"/>
  <c r="J22" i="1"/>
  <c r="K22" i="1"/>
  <c r="E24" i="1"/>
  <c r="F24" i="1"/>
  <c r="G24" i="1"/>
  <c r="I24" i="1"/>
  <c r="J24" i="1"/>
  <c r="K24" i="1"/>
  <c r="C12" i="1" l="1"/>
  <c r="C22" i="1"/>
  <c r="C24" i="1" s="1"/>
  <c r="C14" i="1"/>
</calcChain>
</file>

<file path=xl/sharedStrings.xml><?xml version="1.0" encoding="utf-8"?>
<sst xmlns="http://schemas.openxmlformats.org/spreadsheetml/2006/main" count="33" uniqueCount="25">
  <si>
    <t>合計</t>
    <rPh sb="0" eb="2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</si>
  <si>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</si>
  <si>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</si>
  <si>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</si>
  <si>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</si>
  <si>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</si>
  <si>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</si>
  <si>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</si>
  <si>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</si>
  <si>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</si>
  <si>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</si>
  <si>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</si>
  <si>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</si>
  <si>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</si>
  <si>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</si>
  <si>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</si>
  <si>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</si>
  <si>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</si>
  <si>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</si>
  <si>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</si>
  <si>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</si>
  <si>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</si>
  <si>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令和  2年分</t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</si>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</sst>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0" fontId="2" fillId="0" borderId="1" xfId="1" applyFont="1" applyBorder="1" applyAlignment="1">
      <alignment horizontal="center" shrinkToFit="1"/>
    </xf>
    <xf numFmtId="0" fontId="2" fillId="0" borderId="3" xfId="1" applyFont="1" applyBorder="1" applyAlignment="1">
      <alignment horizontal="center" shrinkToFit="1"/>
    </xf>
    <xf numFmtId="176" fontId="2" fillId="0" borderId="4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0" fontId="2" fillId="0" borderId="4" xfId="1" applyFont="1" applyBorder="1" applyAlignment="1">
      <alignment shrinkToFit="1"/>
    </xf>
    <xf numFmtId="0" fontId="2" fillId="0" borderId="6" xfId="1" applyFont="1" applyBorder="1" applyAlignment="1">
      <alignment horizontal="center" shrinkToFit="1"/>
    </xf>
    <xf numFmtId="176" fontId="2" fillId="0" borderId="7" xfId="1" applyNumberFormat="1" applyFont="1" applyBorder="1" applyAlignment="1">
      <alignment shrinkToFit="1"/>
    </xf>
    <xf numFmtId="176" fontId="2" fillId="0" borderId="8" xfId="1" applyNumberFormat="1" applyFont="1" applyBorder="1" applyAlignment="1">
      <alignment shrinkToFit="1"/>
    </xf>
    <xf numFmtId="0" fontId="2" fillId="0" borderId="7" xfId="1" applyFont="1" applyBorder="1" applyAlignment="1">
      <alignment shrinkToFit="1"/>
    </xf>
    <xf numFmtId="0" fontId="5" fillId="0" borderId="9" xfId="1" applyFont="1" applyBorder="1" applyAlignment="1">
      <alignment horizontal="center" vertical="center" textRotation="255"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2" xfId="1" applyNumberFormat="1" applyFont="1" applyBorder="1" applyAlignment="1">
      <alignment shrinkToFit="1"/>
    </xf>
    <xf numFmtId="0" fontId="2" fillId="0" borderId="10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3" xfId="1" applyFont="1" applyBorder="1" applyAlignment="1">
      <alignment shrinkToFit="1"/>
    </xf>
    <xf numFmtId="0" fontId="2" fillId="0" borderId="14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176" fontId="2" fillId="0" borderId="16" xfId="1" applyNumberFormat="1" applyFont="1" applyBorder="1" applyAlignment="1">
      <alignment shrinkToFit="1"/>
    </xf>
    <xf numFmtId="176" fontId="2" fillId="0" borderId="17" xfId="1" applyNumberFormat="1" applyFont="1" applyBorder="1" applyAlignment="1">
      <alignment shrinkToFit="1"/>
    </xf>
    <xf numFmtId="0" fontId="2" fillId="0" borderId="16" xfId="1" applyFont="1" applyBorder="1" applyAlignment="1">
      <alignment horizontal="center" shrinkToFit="1"/>
    </xf>
    <xf numFmtId="0" fontId="1" fillId="0" borderId="6" xfId="1" applyBorder="1" applyAlignment="1">
      <alignment horizontal="center" vertical="center" textRotation="255" shrinkToFit="1"/>
    </xf>
    <xf numFmtId="0" fontId="2" fillId="0" borderId="18" xfId="1" applyFont="1" applyBorder="1" applyAlignment="1">
      <alignment shrinkToFit="1"/>
    </xf>
    <xf numFmtId="0" fontId="1" fillId="0" borderId="9" xfId="1" applyBorder="1" applyAlignment="1">
      <alignment horizontal="center" vertical="center" textRotation="255" shrinkToFit="1"/>
    </xf>
    <xf numFmtId="0" fontId="2" fillId="0" borderId="19" xfId="1" applyFont="1" applyBorder="1" applyAlignment="1">
      <alignment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0" xfId="1" applyFont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Border="1" applyAlignment="1"/>
    <xf numFmtId="0" fontId="6" fillId="0" borderId="0" xfId="1" applyFon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workbookViewId="0">
      <selection activeCell="E14" sqref="E14"/>
    </sheetView>
  </sheetViews>
  <sheetFormatPr defaultColWidth="12.625" defaultRowHeight="15" customHeight="1" x14ac:dyDescent="0.15"/>
  <cols>
    <col min="1" max="1" width="3.625" style="1" customWidth="1"/>
    <col min="2" max="2" width="20.625" style="1" customWidth="1"/>
    <col min="3" max="11" width="13.125" style="1" customWidth="1"/>
    <col min="12" max="16384" width="12.625" style="1"/>
  </cols>
  <sheetData>
    <row r="1" spans="1:11" s="43" customFormat="1" ht="18" customHeight="1" x14ac:dyDescent="0.2">
      <c r="A1" s="43" t="s">
        <v>24</v>
      </c>
      <c r="D1" s="45" t="s">
        <v>23</v>
      </c>
      <c r="E1" s="45"/>
      <c r="G1" s="43" t="s">
        <v>22</v>
      </c>
    </row>
    <row r="2" spans="1:11" s="43" customFormat="1" ht="15" customHeight="1" thickBot="1" x14ac:dyDescent="0.2">
      <c r="K2" s="44"/>
    </row>
    <row r="3" spans="1:11" s="30" customFormat="1" ht="15" customHeight="1" x14ac:dyDescent="0.15">
      <c r="A3" s="42"/>
      <c r="B3" s="41"/>
      <c r="C3" s="40"/>
      <c r="D3" s="38" t="s">
        <v>21</v>
      </c>
      <c r="E3" s="37"/>
      <c r="F3" s="37"/>
      <c r="G3" s="39"/>
      <c r="H3" s="38" t="s">
        <v>20</v>
      </c>
      <c r="I3" s="37"/>
      <c r="J3" s="37"/>
      <c r="K3" s="36"/>
    </row>
    <row r="4" spans="1:11" s="30" customFormat="1" ht="15" customHeight="1" thickBot="1" x14ac:dyDescent="0.2">
      <c r="A4" s="35"/>
      <c r="B4" s="34"/>
      <c r="C4" s="5" t="s">
        <v>0</v>
      </c>
      <c r="D4" s="33" t="s">
        <v>19</v>
      </c>
      <c r="E4" s="33" t="s">
        <v>18</v>
      </c>
      <c r="F4" s="32" t="s">
        <v>17</v>
      </c>
      <c r="G4" s="32" t="s">
        <v>16</v>
      </c>
      <c r="H4" s="32" t="s">
        <v>15</v>
      </c>
      <c r="I4" s="32" t="s">
        <v>14</v>
      </c>
      <c r="J4" s="32" t="s">
        <v>13</v>
      </c>
      <c r="K4" s="31" t="s">
        <v>12</v>
      </c>
    </row>
    <row r="5" spans="1:11" ht="15" customHeight="1" x14ac:dyDescent="0.15">
      <c r="A5" s="29" t="s">
        <v>11</v>
      </c>
      <c r="B5" s="28" t="s">
        <v>9</v>
      </c>
      <c r="C5" s="15">
        <f>SUM(D5+H5)</f>
        <v>8096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8096</v>
      </c>
      <c r="I5" s="15">
        <v>1937</v>
      </c>
      <c r="J5" s="15">
        <v>0</v>
      </c>
      <c r="K5" s="14">
        <v>6159</v>
      </c>
    </row>
    <row r="6" spans="1:11" ht="15" customHeight="1" x14ac:dyDescent="0.15">
      <c r="A6" s="27"/>
      <c r="B6" s="19"/>
      <c r="C6" s="16"/>
      <c r="D6" s="16"/>
      <c r="E6" s="16"/>
      <c r="F6" s="16"/>
      <c r="G6" s="16"/>
      <c r="H6" s="16"/>
      <c r="I6" s="16"/>
      <c r="J6" s="16"/>
      <c r="K6" s="18"/>
    </row>
    <row r="7" spans="1:11" ht="15" customHeight="1" x14ac:dyDescent="0.15">
      <c r="A7" s="27"/>
      <c r="B7" s="19" t="s">
        <v>10</v>
      </c>
      <c r="C7" s="16">
        <f>+D7+H7</f>
        <v>1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1</v>
      </c>
      <c r="I7" s="16">
        <v>0</v>
      </c>
      <c r="J7" s="16">
        <v>0</v>
      </c>
      <c r="K7" s="18">
        <v>1</v>
      </c>
    </row>
    <row r="8" spans="1:11" ht="15" customHeight="1" x14ac:dyDescent="0.15">
      <c r="A8" s="27"/>
      <c r="B8" s="19" t="s">
        <v>6</v>
      </c>
      <c r="C8" s="16">
        <f>+D8+H8</f>
        <v>648</v>
      </c>
      <c r="D8" s="16">
        <f>SUM(E8:G8)</f>
        <v>0</v>
      </c>
      <c r="E8" s="16">
        <v>0</v>
      </c>
      <c r="F8" s="16">
        <v>0</v>
      </c>
      <c r="G8" s="16">
        <v>0</v>
      </c>
      <c r="H8" s="16">
        <f>SUM(I8:K8)</f>
        <v>648</v>
      </c>
      <c r="I8" s="16">
        <v>410</v>
      </c>
      <c r="J8" s="16">
        <v>225</v>
      </c>
      <c r="K8" s="18">
        <v>13</v>
      </c>
    </row>
    <row r="9" spans="1:11" ht="15" customHeight="1" x14ac:dyDescent="0.15">
      <c r="A9" s="27"/>
      <c r="B9" s="19" t="s">
        <v>5</v>
      </c>
      <c r="C9" s="16">
        <f>+D9+H9</f>
        <v>1808</v>
      </c>
      <c r="D9" s="16">
        <f>SUM(E9:G9)</f>
        <v>8</v>
      </c>
      <c r="E9" s="16">
        <v>0</v>
      </c>
      <c r="F9" s="16">
        <v>0</v>
      </c>
      <c r="G9" s="16">
        <v>8</v>
      </c>
      <c r="H9" s="16">
        <f>SUM(I9:K9)</f>
        <v>1800</v>
      </c>
      <c r="I9" s="16">
        <v>363</v>
      </c>
      <c r="J9" s="16">
        <v>1</v>
      </c>
      <c r="K9" s="18">
        <v>1436</v>
      </c>
    </row>
    <row r="10" spans="1:11" ht="15" customHeight="1" x14ac:dyDescent="0.15">
      <c r="A10" s="27"/>
      <c r="B10" s="28" t="s">
        <v>4</v>
      </c>
      <c r="C10" s="16">
        <f>+D10+H10</f>
        <v>1</v>
      </c>
      <c r="D10" s="16">
        <f>SUM(E10:G10)</f>
        <v>0</v>
      </c>
      <c r="E10" s="15">
        <v>0</v>
      </c>
      <c r="F10" s="15">
        <v>0</v>
      </c>
      <c r="G10" s="15">
        <v>0</v>
      </c>
      <c r="H10" s="16">
        <f>SUM(I10:K10)</f>
        <v>1</v>
      </c>
      <c r="I10" s="15">
        <v>0</v>
      </c>
      <c r="J10" s="15">
        <v>0</v>
      </c>
      <c r="K10" s="14">
        <v>1</v>
      </c>
    </row>
    <row r="11" spans="1:11" ht="15" customHeight="1" x14ac:dyDescent="0.15">
      <c r="A11" s="27"/>
      <c r="B11" s="26" t="s">
        <v>3</v>
      </c>
      <c r="C11" s="7">
        <f>+D11+H11</f>
        <v>17</v>
      </c>
      <c r="D11" s="7">
        <f>SUM(E11:G11)</f>
        <v>0</v>
      </c>
      <c r="E11" s="7">
        <v>0</v>
      </c>
      <c r="F11" s="7">
        <v>0</v>
      </c>
      <c r="G11" s="7">
        <v>0</v>
      </c>
      <c r="H11" s="7">
        <f>SUM(I11:K11)</f>
        <v>17</v>
      </c>
      <c r="I11" s="7">
        <v>0</v>
      </c>
      <c r="J11" s="7">
        <v>0</v>
      </c>
      <c r="K11" s="6">
        <v>17</v>
      </c>
    </row>
    <row r="12" spans="1:11" ht="15" customHeight="1" x14ac:dyDescent="0.15">
      <c r="A12" s="27"/>
      <c r="B12" s="12" t="s">
        <v>2</v>
      </c>
      <c r="C12" s="11">
        <f>SUM(C7:C11)</f>
        <v>2475</v>
      </c>
      <c r="D12" s="11">
        <f>SUM(D7:D11)</f>
        <v>8</v>
      </c>
      <c r="E12" s="11">
        <f>SUM(E7:E11)</f>
        <v>0</v>
      </c>
      <c r="F12" s="11">
        <f>SUM(F7:F11)</f>
        <v>0</v>
      </c>
      <c r="G12" s="11">
        <f>SUM(G7:G11)</f>
        <v>8</v>
      </c>
      <c r="H12" s="11">
        <f>SUM(H7:H11)</f>
        <v>2467</v>
      </c>
      <c r="I12" s="11">
        <f>SUM(I7:I11)</f>
        <v>773</v>
      </c>
      <c r="J12" s="11">
        <f>SUM(J7:J11)</f>
        <v>226</v>
      </c>
      <c r="K12" s="10">
        <f>SUM(K7:K11)</f>
        <v>1468</v>
      </c>
    </row>
    <row r="13" spans="1:11" ht="15" customHeight="1" x14ac:dyDescent="0.15">
      <c r="A13" s="27"/>
      <c r="B13" s="26"/>
      <c r="C13" s="7"/>
      <c r="D13" s="7"/>
      <c r="E13" s="7"/>
      <c r="F13" s="7"/>
      <c r="G13" s="7"/>
      <c r="H13" s="7"/>
      <c r="I13" s="7"/>
      <c r="J13" s="7"/>
      <c r="K13" s="6"/>
    </row>
    <row r="14" spans="1:11" ht="15" customHeight="1" x14ac:dyDescent="0.15">
      <c r="A14" s="25"/>
      <c r="B14" s="24" t="s">
        <v>0</v>
      </c>
      <c r="C14" s="23">
        <f>+C5+C12</f>
        <v>10571</v>
      </c>
      <c r="D14" s="23">
        <f>+D5+D12</f>
        <v>8</v>
      </c>
      <c r="E14" s="23">
        <f>+E5+E12</f>
        <v>0</v>
      </c>
      <c r="F14" s="23">
        <f>+F5+F12</f>
        <v>0</v>
      </c>
      <c r="G14" s="23">
        <f>+G5+G12</f>
        <v>8</v>
      </c>
      <c r="H14" s="23">
        <f>+H5+H12</f>
        <v>10563</v>
      </c>
      <c r="I14" s="23">
        <f>+I5+I12</f>
        <v>2710</v>
      </c>
      <c r="J14" s="23">
        <f>+J5+J12</f>
        <v>226</v>
      </c>
      <c r="K14" s="22">
        <f>+K5+K12</f>
        <v>7627</v>
      </c>
    </row>
    <row r="15" spans="1:11" ht="15" customHeight="1" x14ac:dyDescent="0.15">
      <c r="A15" s="21"/>
      <c r="B15" s="20" t="s">
        <v>9</v>
      </c>
      <c r="C15" s="15">
        <f>SUM(D15+H15)</f>
        <v>862357</v>
      </c>
      <c r="D15" s="15">
        <f>SUM(E15:G15)</f>
        <v>0</v>
      </c>
      <c r="E15" s="15">
        <v>0</v>
      </c>
      <c r="F15" s="15">
        <v>0</v>
      </c>
      <c r="G15" s="15">
        <v>0</v>
      </c>
      <c r="H15" s="15">
        <f>SUM(I15:K15)</f>
        <v>862357</v>
      </c>
      <c r="I15" s="15">
        <v>210680</v>
      </c>
      <c r="J15" s="15">
        <v>0</v>
      </c>
      <c r="K15" s="14">
        <v>651677</v>
      </c>
    </row>
    <row r="16" spans="1:11" ht="15" customHeight="1" x14ac:dyDescent="0.15">
      <c r="A16" s="13" t="s">
        <v>8</v>
      </c>
      <c r="B16" s="19"/>
      <c r="C16" s="16"/>
      <c r="D16" s="16"/>
      <c r="E16" s="16"/>
      <c r="F16" s="16"/>
      <c r="G16" s="16"/>
      <c r="H16" s="16"/>
      <c r="I16" s="16"/>
      <c r="J16" s="16"/>
      <c r="K16" s="18"/>
    </row>
    <row r="17" spans="1:11" ht="15" customHeight="1" x14ac:dyDescent="0.15">
      <c r="A17" s="13"/>
      <c r="B17" s="19" t="s">
        <v>7</v>
      </c>
      <c r="C17" s="16">
        <f>+D17+H17</f>
        <v>137</v>
      </c>
      <c r="D17" s="16">
        <f>SUM(E17:G17)</f>
        <v>0</v>
      </c>
      <c r="E17" s="16">
        <v>0</v>
      </c>
      <c r="F17" s="16">
        <v>0</v>
      </c>
      <c r="G17" s="16">
        <v>0</v>
      </c>
      <c r="H17" s="16">
        <f>SUM(I17:K17)</f>
        <v>137</v>
      </c>
      <c r="I17" s="16">
        <v>0</v>
      </c>
      <c r="J17" s="16">
        <v>0</v>
      </c>
      <c r="K17" s="18">
        <v>137</v>
      </c>
    </row>
    <row r="18" spans="1:11" ht="15" customHeight="1" x14ac:dyDescent="0.15">
      <c r="A18" s="13"/>
      <c r="B18" s="19" t="s">
        <v>6</v>
      </c>
      <c r="C18" s="16">
        <f>+D18+H18</f>
        <v>53175</v>
      </c>
      <c r="D18" s="16">
        <f>SUM(E18:G18)</f>
        <v>0</v>
      </c>
      <c r="E18" s="16">
        <v>0</v>
      </c>
      <c r="F18" s="16">
        <v>0</v>
      </c>
      <c r="G18" s="16">
        <v>0</v>
      </c>
      <c r="H18" s="16">
        <f>SUM(I18:K18)</f>
        <v>53175</v>
      </c>
      <c r="I18" s="16">
        <v>28437</v>
      </c>
      <c r="J18" s="16">
        <v>23302</v>
      </c>
      <c r="K18" s="18">
        <v>1436</v>
      </c>
    </row>
    <row r="19" spans="1:11" ht="15" customHeight="1" x14ac:dyDescent="0.15">
      <c r="A19" s="13"/>
      <c r="B19" s="19" t="s">
        <v>5</v>
      </c>
      <c r="C19" s="16">
        <f>+D19+H19</f>
        <v>146217</v>
      </c>
      <c r="D19" s="16">
        <f>SUM(E19:G19)</f>
        <v>325</v>
      </c>
      <c r="E19" s="16">
        <v>0</v>
      </c>
      <c r="F19" s="16">
        <v>0</v>
      </c>
      <c r="G19" s="16">
        <v>325</v>
      </c>
      <c r="H19" s="16">
        <f>SUM(I19:K19)</f>
        <v>145892</v>
      </c>
      <c r="I19" s="16">
        <v>20263</v>
      </c>
      <c r="J19" s="16">
        <v>135</v>
      </c>
      <c r="K19" s="18">
        <v>125494</v>
      </c>
    </row>
    <row r="20" spans="1:11" ht="15" customHeight="1" x14ac:dyDescent="0.15">
      <c r="A20" s="13"/>
      <c r="B20" s="17" t="s">
        <v>4</v>
      </c>
      <c r="C20" s="16">
        <f>+D20+H20</f>
        <v>105</v>
      </c>
      <c r="D20" s="16">
        <f>SUM(E20:G20)</f>
        <v>0</v>
      </c>
      <c r="E20" s="15">
        <v>0</v>
      </c>
      <c r="F20" s="15">
        <v>0</v>
      </c>
      <c r="G20" s="15">
        <v>0</v>
      </c>
      <c r="H20" s="16">
        <f>SUM(I20:K20)</f>
        <v>105</v>
      </c>
      <c r="I20" s="15">
        <v>0</v>
      </c>
      <c r="J20" s="15">
        <v>0</v>
      </c>
      <c r="K20" s="14">
        <v>105</v>
      </c>
    </row>
    <row r="21" spans="1:11" ht="15" customHeight="1" x14ac:dyDescent="0.15">
      <c r="A21" s="13"/>
      <c r="B21" s="8" t="s">
        <v>3</v>
      </c>
      <c r="C21" s="7">
        <f>+D21+H21</f>
        <v>1504</v>
      </c>
      <c r="D21" s="7">
        <f>SUM(E21:G21)</f>
        <v>0</v>
      </c>
      <c r="E21" s="7">
        <v>0</v>
      </c>
      <c r="F21" s="7">
        <v>0</v>
      </c>
      <c r="G21" s="7">
        <v>0</v>
      </c>
      <c r="H21" s="7">
        <f>SUM(I21:K21)</f>
        <v>1504</v>
      </c>
      <c r="I21" s="7">
        <v>0</v>
      </c>
      <c r="J21" s="7">
        <v>0</v>
      </c>
      <c r="K21" s="6">
        <v>1504</v>
      </c>
    </row>
    <row r="22" spans="1:11" ht="15" customHeight="1" x14ac:dyDescent="0.15">
      <c r="A22" s="13"/>
      <c r="B22" s="12" t="s">
        <v>2</v>
      </c>
      <c r="C22" s="11">
        <f>SUM(C17:C21)</f>
        <v>201138</v>
      </c>
      <c r="D22" s="11">
        <f>SUM(D17:D21)</f>
        <v>325</v>
      </c>
      <c r="E22" s="11">
        <f>SUM(E17:E21)</f>
        <v>0</v>
      </c>
      <c r="F22" s="11">
        <f>SUM(F17:F21)</f>
        <v>0</v>
      </c>
      <c r="G22" s="11">
        <f>SUM(G17:G21)</f>
        <v>325</v>
      </c>
      <c r="H22" s="11">
        <f>SUM(H17:H21)</f>
        <v>200813</v>
      </c>
      <c r="I22" s="11">
        <f>SUM(I17:I21)</f>
        <v>48700</v>
      </c>
      <c r="J22" s="11">
        <f>SUM(J17:J21)</f>
        <v>23437</v>
      </c>
      <c r="K22" s="10">
        <f>SUM(K17:K21)</f>
        <v>128676</v>
      </c>
    </row>
    <row r="23" spans="1:11" ht="15" customHeight="1" x14ac:dyDescent="0.15">
      <c r="A23" s="9" t="s">
        <v>1</v>
      </c>
      <c r="B23" s="8"/>
      <c r="C23" s="7"/>
      <c r="D23" s="7"/>
      <c r="E23" s="7"/>
      <c r="F23" s="7"/>
      <c r="G23" s="7"/>
      <c r="H23" s="7"/>
      <c r="I23" s="7"/>
      <c r="J23" s="7"/>
      <c r="K23" s="6"/>
    </row>
    <row r="24" spans="1:11" ht="15" customHeight="1" thickBot="1" x14ac:dyDescent="0.2">
      <c r="A24" s="5"/>
      <c r="B24" s="4" t="s">
        <v>0</v>
      </c>
      <c r="C24" s="3">
        <f>+C15+C22</f>
        <v>1063495</v>
      </c>
      <c r="D24" s="3">
        <f>+D15+D22</f>
        <v>325</v>
      </c>
      <c r="E24" s="3">
        <f>+E15+E22</f>
        <v>0</v>
      </c>
      <c r="F24" s="3">
        <f>+F15+F22</f>
        <v>0</v>
      </c>
      <c r="G24" s="3">
        <f>+G15+G22</f>
        <v>325</v>
      </c>
      <c r="H24" s="3">
        <f>+H15+H22</f>
        <v>1063170</v>
      </c>
      <c r="I24" s="3">
        <f>+I15+I22</f>
        <v>259380</v>
      </c>
      <c r="J24" s="3">
        <f>+J15+J22</f>
        <v>23437</v>
      </c>
      <c r="K24" s="2">
        <f>+K15+K22</f>
        <v>780353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(5)</vt:lpstr>
      <vt:lpstr>'(5)'!Print_Titles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2021-08-31T02:14:28Z</dcterms:created>
  <dcterms:modified xsi:type="dcterms:W3CDTF">2021-08-31T02:14:50Z</dcterms:modified>
</cp:coreProperties>
</file>