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建築指導課\"/>
    </mc:Choice>
  </mc:AlternateContent>
  <bookViews>
    <workbookView xWindow="0" yWindow="0" windowWidth="20490" windowHeight="7680"/>
  </bookViews>
  <sheets>
    <sheet name="(2)" sheetId="1" r:id="rId1"/>
  </sheets>
  <definedNames>
    <definedName name="_xlnm.Print_Titles" localSheetId="0">'(2)'!$1:$4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 s="1"/>
  <c r="H5" i="1"/>
  <c r="M5" i="1"/>
  <c r="M9" i="1" s="1"/>
  <c r="D6" i="1"/>
  <c r="C6" i="1" s="1"/>
  <c r="H6" i="1"/>
  <c r="M6" i="1"/>
  <c r="D7" i="1"/>
  <c r="C7" i="1" s="1"/>
  <c r="H7" i="1"/>
  <c r="M7" i="1"/>
  <c r="D8" i="1"/>
  <c r="C8" i="1" s="1"/>
  <c r="H8" i="1"/>
  <c r="M8" i="1"/>
  <c r="D9" i="1"/>
  <c r="E9" i="1"/>
  <c r="F9" i="1"/>
  <c r="G9" i="1"/>
  <c r="H9" i="1"/>
  <c r="I9" i="1"/>
  <c r="J9" i="1"/>
  <c r="K9" i="1"/>
  <c r="L9" i="1"/>
  <c r="N9" i="1"/>
  <c r="O9" i="1"/>
  <c r="P9" i="1"/>
  <c r="Q9" i="1"/>
  <c r="C10" i="1"/>
  <c r="D10" i="1"/>
  <c r="H10" i="1"/>
  <c r="M10" i="1"/>
  <c r="C11" i="1"/>
  <c r="D11" i="1"/>
  <c r="H11" i="1"/>
  <c r="M11" i="1"/>
  <c r="C12" i="1"/>
  <c r="D12" i="1"/>
  <c r="H12" i="1"/>
  <c r="M12" i="1"/>
  <c r="C13" i="1"/>
  <c r="C14" i="1" s="1"/>
  <c r="D13" i="1"/>
  <c r="H13" i="1"/>
  <c r="M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9" i="1" l="1"/>
</calcChain>
</file>

<file path=xl/sharedStrings.xml><?xml version="1.0" encoding="utf-8"?>
<sst xmlns="http://schemas.openxmlformats.org/spreadsheetml/2006/main" count="35" uniqueCount="29">
  <si>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</si>
  <si>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</si>
  <si>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</si>
  <si>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</si>
  <si>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</si>
  <si>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</si>
  <si>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床面積</t>
    <rPh sb="0" eb="3">
      <t>ユカメンセキ</t>
    </rPh>
    <phoneticPr fontId="4"/>
  </si>
  <si>
    <t>住宅戸数</t>
    <rPh sb="0" eb="2">
      <t>ジュウタク</t>
    </rPh>
    <rPh sb="2" eb="4">
      <t>コスウ</t>
    </rPh>
    <phoneticPr fontId="4"/>
  </si>
  <si>
    <t>その他</t>
    <rPh sb="0" eb="3">
      <t>ソノタ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</si>
  <si>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</si>
  <si>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</si>
  <si>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</si>
  <si>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計</t>
    <rPh sb="0" eb="1">
      <t>ケイ</t>
    </rPh>
    <phoneticPr fontId="4"/>
  </si>
  <si>
    <t>による住宅</t>
    <rPh sb="3" eb="5">
      <t>ジュウタク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</si>
  <si>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</si>
  <si>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</si>
  <si>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</si>
  <si>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</si>
  <si>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</si>
  <si>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</si>
  <si>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</si>
  <si>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</si>
  <si>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</si>
  <si>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</si>
  <si>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</si>
  <si>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</si>
  <si>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平成  31年分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</si>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</sst>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1" fillId="0" borderId="8" xfId="1" applyBorder="1" applyAlignment="1">
      <alignment horizontal="center" vertical="center" textRotation="255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17" xfId="1" applyFont="1" applyBorder="1" applyAlignment="1">
      <alignment horizontal="center" vertical="center" textRotation="255" shrinkToFit="1"/>
    </xf>
    <xf numFmtId="176" fontId="2" fillId="0" borderId="18" xfId="1" applyNumberFormat="1" applyFont="1" applyBorder="1" applyAlignment="1">
      <alignment shrinkToFit="1"/>
    </xf>
    <xf numFmtId="176" fontId="2" fillId="0" borderId="19" xfId="1" applyNumberFormat="1" applyFont="1" applyBorder="1" applyAlignment="1">
      <alignment shrinkToFit="1"/>
    </xf>
    <xf numFmtId="0" fontId="2" fillId="0" borderId="18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21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33" xfId="1" applyFont="1" applyBorder="1" applyAlignment="1">
      <alignment horizontal="center" shrinkToFit="1"/>
    </xf>
    <xf numFmtId="0" fontId="2" fillId="0" borderId="34" xfId="1" applyFont="1" applyBorder="1" applyAlignment="1">
      <alignment horizontal="center" shrinkToFit="1"/>
    </xf>
    <xf numFmtId="0" fontId="2" fillId="0" borderId="35" xfId="1" applyFont="1" applyBorder="1" applyAlignment="1">
      <alignment horizontal="center" shrinkToFit="1"/>
    </xf>
    <xf numFmtId="0" fontId="2" fillId="0" borderId="36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5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28</v>
      </c>
      <c r="E1" s="45" t="s">
        <v>27</v>
      </c>
      <c r="I1" s="43" t="s">
        <v>26</v>
      </c>
    </row>
    <row r="2" spans="1:17" s="43" customFormat="1" ht="15" customHeight="1" thickBot="1" x14ac:dyDescent="0.2">
      <c r="Q2" s="44"/>
    </row>
    <row r="3" spans="1:17" s="26" customFormat="1" ht="15" customHeight="1" x14ac:dyDescent="0.15">
      <c r="A3" s="42"/>
      <c r="B3" s="41"/>
      <c r="C3" s="40"/>
      <c r="D3" s="39" t="s">
        <v>25</v>
      </c>
      <c r="E3" s="36"/>
      <c r="F3" s="36"/>
      <c r="G3" s="38"/>
      <c r="H3" s="39" t="s">
        <v>24</v>
      </c>
      <c r="I3" s="36"/>
      <c r="J3" s="36"/>
      <c r="K3" s="38"/>
      <c r="L3" s="37" t="s">
        <v>23</v>
      </c>
      <c r="M3" s="36" t="s">
        <v>22</v>
      </c>
      <c r="N3" s="36"/>
      <c r="O3" s="36"/>
      <c r="P3" s="36"/>
      <c r="Q3" s="35"/>
    </row>
    <row r="4" spans="1:17" s="26" customFormat="1" ht="15" customHeight="1" thickBot="1" x14ac:dyDescent="0.2">
      <c r="A4" s="34"/>
      <c r="B4" s="33"/>
      <c r="C4" s="32" t="s">
        <v>0</v>
      </c>
      <c r="D4" s="30" t="s">
        <v>21</v>
      </c>
      <c r="E4" s="30" t="s">
        <v>20</v>
      </c>
      <c r="F4" s="30" t="s">
        <v>19</v>
      </c>
      <c r="G4" s="30" t="s">
        <v>18</v>
      </c>
      <c r="H4" s="30" t="s">
        <v>17</v>
      </c>
      <c r="I4" s="28" t="s">
        <v>16</v>
      </c>
      <c r="J4" s="28" t="s">
        <v>15</v>
      </c>
      <c r="K4" s="31" t="s">
        <v>14</v>
      </c>
      <c r="L4" s="30" t="s">
        <v>13</v>
      </c>
      <c r="M4" s="29" t="s">
        <v>12</v>
      </c>
      <c r="N4" s="28" t="s">
        <v>11</v>
      </c>
      <c r="O4" s="28" t="s">
        <v>10</v>
      </c>
      <c r="P4" s="28" t="s">
        <v>9</v>
      </c>
      <c r="Q4" s="27" t="s">
        <v>8</v>
      </c>
    </row>
    <row r="5" spans="1:17" ht="15" customHeight="1" x14ac:dyDescent="0.15">
      <c r="A5" s="25" t="s">
        <v>7</v>
      </c>
      <c r="B5" s="18" t="s">
        <v>5</v>
      </c>
      <c r="C5" s="17">
        <f>+D5+H5</f>
        <v>6160</v>
      </c>
      <c r="D5" s="16">
        <f>SUM(E5:G5)</f>
        <v>0</v>
      </c>
      <c r="E5" s="16">
        <v>0</v>
      </c>
      <c r="F5" s="16">
        <v>0</v>
      </c>
      <c r="G5" s="16">
        <v>0</v>
      </c>
      <c r="H5" s="16">
        <f>SUM(I5:K5)</f>
        <v>6160</v>
      </c>
      <c r="I5" s="16">
        <v>1</v>
      </c>
      <c r="J5" s="16">
        <v>0</v>
      </c>
      <c r="K5" s="16">
        <v>6159</v>
      </c>
      <c r="L5" s="16">
        <v>5962</v>
      </c>
      <c r="M5" s="16">
        <f>SUM(N5:Q5)</f>
        <v>198</v>
      </c>
      <c r="N5" s="16">
        <v>0</v>
      </c>
      <c r="O5" s="16">
        <v>197</v>
      </c>
      <c r="P5" s="16">
        <v>0</v>
      </c>
      <c r="Q5" s="15">
        <v>1</v>
      </c>
    </row>
    <row r="6" spans="1:17" ht="15" customHeight="1" x14ac:dyDescent="0.15">
      <c r="A6" s="24"/>
      <c r="B6" s="14" t="s">
        <v>4</v>
      </c>
      <c r="C6" s="13">
        <f>+D6+H6</f>
        <v>2929</v>
      </c>
      <c r="D6" s="12">
        <f>SUM(E6:G6)</f>
        <v>13</v>
      </c>
      <c r="E6" s="12">
        <v>0</v>
      </c>
      <c r="F6" s="12">
        <v>0</v>
      </c>
      <c r="G6" s="12">
        <v>13</v>
      </c>
      <c r="H6" s="12">
        <f>SUM(I6:K6)</f>
        <v>2916</v>
      </c>
      <c r="I6" s="12">
        <v>757</v>
      </c>
      <c r="J6" s="12">
        <v>0</v>
      </c>
      <c r="K6" s="12">
        <v>2159</v>
      </c>
      <c r="L6" s="12">
        <v>2508</v>
      </c>
      <c r="M6" s="12">
        <f>SUM(N6:Q6)</f>
        <v>421</v>
      </c>
      <c r="N6" s="12">
        <v>13</v>
      </c>
      <c r="O6" s="12">
        <v>408</v>
      </c>
      <c r="P6" s="12">
        <v>0</v>
      </c>
      <c r="Q6" s="11">
        <v>0</v>
      </c>
    </row>
    <row r="7" spans="1:17" ht="15" customHeight="1" x14ac:dyDescent="0.15">
      <c r="A7" s="24"/>
      <c r="B7" s="14" t="s">
        <v>3</v>
      </c>
      <c r="C7" s="13">
        <f>+D7+H7</f>
        <v>59</v>
      </c>
      <c r="D7" s="12">
        <f>SUM(E7:G7)</f>
        <v>0</v>
      </c>
      <c r="E7" s="12">
        <v>0</v>
      </c>
      <c r="F7" s="12">
        <v>0</v>
      </c>
      <c r="G7" s="12">
        <v>0</v>
      </c>
      <c r="H7" s="12">
        <f>SUM(I7:K7)</f>
        <v>59</v>
      </c>
      <c r="I7" s="12">
        <v>39</v>
      </c>
      <c r="J7" s="12">
        <v>2</v>
      </c>
      <c r="K7" s="12">
        <v>18</v>
      </c>
      <c r="L7" s="12">
        <v>59</v>
      </c>
      <c r="M7" s="12">
        <f>SUM(N7:Q7)</f>
        <v>0</v>
      </c>
      <c r="N7" s="12">
        <v>0</v>
      </c>
      <c r="O7" s="12">
        <v>0</v>
      </c>
      <c r="P7" s="12">
        <v>0</v>
      </c>
      <c r="Q7" s="11">
        <v>0</v>
      </c>
    </row>
    <row r="8" spans="1:17" ht="15" customHeight="1" x14ac:dyDescent="0.15">
      <c r="A8" s="24"/>
      <c r="B8" s="9" t="s">
        <v>2</v>
      </c>
      <c r="C8" s="8">
        <f>+D8+H8</f>
        <v>2853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2853</v>
      </c>
      <c r="I8" s="7">
        <v>2505</v>
      </c>
      <c r="J8" s="7">
        <v>335</v>
      </c>
      <c r="K8" s="7">
        <v>13</v>
      </c>
      <c r="L8" s="7">
        <v>2401</v>
      </c>
      <c r="M8" s="7">
        <f>SUM(N8:Q8)</f>
        <v>452</v>
      </c>
      <c r="N8" s="7">
        <v>0</v>
      </c>
      <c r="O8" s="7">
        <v>452</v>
      </c>
      <c r="P8" s="7">
        <v>0</v>
      </c>
      <c r="Q8" s="6">
        <v>0</v>
      </c>
    </row>
    <row r="9" spans="1:17" ht="15" customHeight="1" x14ac:dyDescent="0.15">
      <c r="A9" s="23"/>
      <c r="B9" s="22" t="s">
        <v>0</v>
      </c>
      <c r="C9" s="21">
        <f>SUM(C5:C8)</f>
        <v>12001</v>
      </c>
      <c r="D9" s="21">
        <f>SUM(D5:D8)</f>
        <v>13</v>
      </c>
      <c r="E9" s="21">
        <f>SUM(E5:E8)</f>
        <v>0</v>
      </c>
      <c r="F9" s="21">
        <f>SUM(F5:F8)</f>
        <v>0</v>
      </c>
      <c r="G9" s="21">
        <f>SUM(G5:G8)</f>
        <v>13</v>
      </c>
      <c r="H9" s="21">
        <f>SUM(H5:H8)</f>
        <v>11988</v>
      </c>
      <c r="I9" s="21">
        <f>SUM(I5:I8)</f>
        <v>3302</v>
      </c>
      <c r="J9" s="21">
        <f>SUM(J5:J8)</f>
        <v>337</v>
      </c>
      <c r="K9" s="21">
        <f>SUM(K5:K8)</f>
        <v>8349</v>
      </c>
      <c r="L9" s="21">
        <f>SUM(L5:L8)</f>
        <v>10930</v>
      </c>
      <c r="M9" s="21">
        <f>SUM(M5:M8)</f>
        <v>1071</v>
      </c>
      <c r="N9" s="21">
        <f>SUM(N5:N8)</f>
        <v>13</v>
      </c>
      <c r="O9" s="21">
        <f>SUM(O5:O8)</f>
        <v>1057</v>
      </c>
      <c r="P9" s="21">
        <f>SUM(P5:P8)</f>
        <v>0</v>
      </c>
      <c r="Q9" s="20">
        <f>SUM(Q5:Q8)</f>
        <v>1</v>
      </c>
    </row>
    <row r="10" spans="1:17" ht="15" customHeight="1" x14ac:dyDescent="0.15">
      <c r="A10" s="19" t="s">
        <v>6</v>
      </c>
      <c r="B10" s="18" t="s">
        <v>5</v>
      </c>
      <c r="C10" s="17">
        <f>+D10+H10</f>
        <v>753525</v>
      </c>
      <c r="D10" s="16">
        <f>SUM(E10:G10)</f>
        <v>0</v>
      </c>
      <c r="E10" s="16">
        <v>0</v>
      </c>
      <c r="F10" s="16">
        <v>0</v>
      </c>
      <c r="G10" s="16">
        <v>0</v>
      </c>
      <c r="H10" s="16">
        <f>SUM(I10:K10)</f>
        <v>753525</v>
      </c>
      <c r="I10" s="16">
        <v>122</v>
      </c>
      <c r="J10" s="16">
        <v>0</v>
      </c>
      <c r="K10" s="16">
        <v>753403</v>
      </c>
      <c r="L10" s="16">
        <v>729461</v>
      </c>
      <c r="M10" s="16">
        <f>SUM(N10:Q10)</f>
        <v>24064</v>
      </c>
      <c r="N10" s="16">
        <v>0</v>
      </c>
      <c r="O10" s="16">
        <v>23918</v>
      </c>
      <c r="P10" s="16">
        <v>0</v>
      </c>
      <c r="Q10" s="15">
        <v>146</v>
      </c>
    </row>
    <row r="11" spans="1:17" ht="15" customHeight="1" x14ac:dyDescent="0.15">
      <c r="A11" s="10"/>
      <c r="B11" s="14" t="s">
        <v>4</v>
      </c>
      <c r="C11" s="13">
        <f>+D11+H11</f>
        <v>151103</v>
      </c>
      <c r="D11" s="12">
        <f>SUM(E11:G11)</f>
        <v>600</v>
      </c>
      <c r="E11" s="12">
        <v>0</v>
      </c>
      <c r="F11" s="12">
        <v>0</v>
      </c>
      <c r="G11" s="12">
        <v>600</v>
      </c>
      <c r="H11" s="12">
        <f>SUM(I11:K11)</f>
        <v>150503</v>
      </c>
      <c r="I11" s="12">
        <v>35256</v>
      </c>
      <c r="J11" s="12">
        <v>0</v>
      </c>
      <c r="K11" s="12">
        <v>115247</v>
      </c>
      <c r="L11" s="12">
        <v>126785</v>
      </c>
      <c r="M11" s="12">
        <f>SUM(N11:Q11)</f>
        <v>24318</v>
      </c>
      <c r="N11" s="12">
        <v>600</v>
      </c>
      <c r="O11" s="12">
        <v>23718</v>
      </c>
      <c r="P11" s="12">
        <v>0</v>
      </c>
      <c r="Q11" s="11">
        <v>0</v>
      </c>
    </row>
    <row r="12" spans="1:17" ht="15" customHeight="1" x14ac:dyDescent="0.15">
      <c r="A12" s="10"/>
      <c r="B12" s="14" t="s">
        <v>3</v>
      </c>
      <c r="C12" s="13">
        <f>+D12+H12</f>
        <v>3146</v>
      </c>
      <c r="D12" s="12">
        <f>SUM(E12:G12)</f>
        <v>0</v>
      </c>
      <c r="E12" s="12">
        <v>0</v>
      </c>
      <c r="F12" s="12">
        <v>0</v>
      </c>
      <c r="G12" s="12">
        <v>0</v>
      </c>
      <c r="H12" s="12">
        <f>SUM(I12:K12)</f>
        <v>3146</v>
      </c>
      <c r="I12" s="12">
        <v>1850</v>
      </c>
      <c r="J12" s="12">
        <v>343</v>
      </c>
      <c r="K12" s="12">
        <v>953</v>
      </c>
      <c r="L12" s="12">
        <v>3146</v>
      </c>
      <c r="M12" s="12">
        <f>SUM(N12:Q12)</f>
        <v>0</v>
      </c>
      <c r="N12" s="12">
        <v>0</v>
      </c>
      <c r="O12" s="12">
        <v>0</v>
      </c>
      <c r="P12" s="12">
        <v>0</v>
      </c>
      <c r="Q12" s="11">
        <v>0</v>
      </c>
    </row>
    <row r="13" spans="1:17" ht="15" customHeight="1" x14ac:dyDescent="0.15">
      <c r="A13" s="10"/>
      <c r="B13" s="9" t="s">
        <v>2</v>
      </c>
      <c r="C13" s="8">
        <f>+D13+H13</f>
        <v>337681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337681</v>
      </c>
      <c r="I13" s="7">
        <v>278360</v>
      </c>
      <c r="J13" s="7">
        <v>57791</v>
      </c>
      <c r="K13" s="7">
        <v>1530</v>
      </c>
      <c r="L13" s="7">
        <v>288205</v>
      </c>
      <c r="M13" s="7">
        <f>SUM(N13:Q13)</f>
        <v>49476</v>
      </c>
      <c r="N13" s="7">
        <v>0</v>
      </c>
      <c r="O13" s="7">
        <v>49476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3">
        <f>SUM(C10:C13)</f>
        <v>1245455</v>
      </c>
      <c r="D14" s="3">
        <f>SUM(D10:D13)</f>
        <v>600</v>
      </c>
      <c r="E14" s="3">
        <f>SUM(E10:E13)</f>
        <v>0</v>
      </c>
      <c r="F14" s="3">
        <f>SUM(F10:F13)</f>
        <v>0</v>
      </c>
      <c r="G14" s="3">
        <f>SUM(G10:G13)</f>
        <v>600</v>
      </c>
      <c r="H14" s="3">
        <f>SUM(H10:H13)</f>
        <v>1244855</v>
      </c>
      <c r="I14" s="3">
        <f>SUM(I10:I13)</f>
        <v>315588</v>
      </c>
      <c r="J14" s="3">
        <f>SUM(J10:J13)</f>
        <v>58134</v>
      </c>
      <c r="K14" s="3">
        <f>SUM(K10:K13)</f>
        <v>871133</v>
      </c>
      <c r="L14" s="3">
        <f>SUM(L10:L13)</f>
        <v>1147597</v>
      </c>
      <c r="M14" s="3">
        <f>SUM(M10:M13)</f>
        <v>97858</v>
      </c>
      <c r="N14" s="3">
        <f>SUM(N10:N13)</f>
        <v>600</v>
      </c>
      <c r="O14" s="3">
        <f>SUM(O10:O13)</f>
        <v>97112</v>
      </c>
      <c r="P14" s="3">
        <f>SUM(P10:P13)</f>
        <v>0</v>
      </c>
      <c r="Q14" s="2">
        <f>SUM(Q10:Q13)</f>
        <v>146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</vt:lpstr>
      <vt:lpstr>'(2)'!Print_Titles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2021-08-31T01:38:57Z</dcterms:created>
  <dcterms:modified xsi:type="dcterms:W3CDTF">2021-08-31T01:40:44Z</dcterms:modified>
</cp:coreProperties>
</file>