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建築指導課\"/>
    </mc:Choice>
  </mc:AlternateContent>
  <bookViews>
    <workbookView xWindow="0" yWindow="0" windowWidth="20490" windowHeight="7680"/>
  </bookViews>
  <sheets>
    <sheet name="(4)" sheetId="1" r:id="rId1"/>
  </sheets>
  <definedNames>
    <definedName name="_xlnm.Print_Titles" localSheetId="0">'(4)'!$1:$4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 s="1"/>
  <c r="E6" i="1"/>
  <c r="C6" i="1" s="1"/>
  <c r="E7" i="1"/>
  <c r="C7" i="1" s="1"/>
  <c r="E8" i="1"/>
  <c r="C8" i="1" s="1"/>
  <c r="D9" i="1"/>
  <c r="F9" i="1"/>
  <c r="G9" i="1"/>
  <c r="H9" i="1"/>
  <c r="E10" i="1"/>
  <c r="E14" i="1" s="1"/>
  <c r="E11" i="1"/>
  <c r="C11" i="1" s="1"/>
  <c r="E12" i="1"/>
  <c r="C12" i="1" s="1"/>
  <c r="E13" i="1"/>
  <c r="C13" i="1" s="1"/>
  <c r="D14" i="1"/>
  <c r="F14" i="1"/>
  <c r="G14" i="1"/>
  <c r="H14" i="1"/>
  <c r="C9" i="1" l="1"/>
  <c r="E9" i="1"/>
  <c r="C10" i="1"/>
  <c r="C14" i="1" s="1"/>
</calcChain>
</file>

<file path=xl/sharedStrings.xml><?xml version="1.0" encoding="utf-8"?>
<sst xmlns="http://schemas.openxmlformats.org/spreadsheetml/2006/main" count="23" uniqueCount="18">
  <si>
    <t>合　　　計</t>
    <rPh sb="0" eb="5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</si>
  <si>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</si>
  <si>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</si>
  <si>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</si>
  <si>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</si>
  <si>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</si>
  <si>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床面積</t>
    <rPh sb="0" eb="3">
      <t>ユカメンセキ</t>
    </rPh>
    <phoneticPr fontId="4"/>
  </si>
  <si>
    <t>住宅戸数</t>
    <rPh sb="0" eb="2">
      <t>ジュウタク</t>
    </rPh>
    <rPh sb="2" eb="4">
      <t>コスウ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</si>
  <si>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</si>
  <si>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</si>
  <si>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木造</t>
    <rPh sb="0" eb="2">
      <t>モクゾウ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</si>
  <si>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</si>
  <si>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</si>
  <si>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合計</t>
    <rPh sb="0" eb="2">
      <t>ゴウケイ</t>
    </rPh>
    <phoneticPr fontId="4"/>
  </si>
  <si>
    <t>プレハブ</t>
    <phoneticPr fontId="4"/>
  </si>
  <si>
    <t>令和  2年分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</si>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</sst>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176" fontId="2" fillId="0" borderId="4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5" xfId="1" applyFont="1" applyBorder="1" applyAlignment="1">
      <alignment horizontal="center" shrinkToFit="1"/>
    </xf>
    <xf numFmtId="176" fontId="2" fillId="0" borderId="6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9" xfId="1" applyFont="1" applyBorder="1" applyAlignment="1">
      <alignment shrinkToFit="1"/>
    </xf>
    <xf numFmtId="0" fontId="1" fillId="0" borderId="10" xfId="1" applyBorder="1" applyAlignment="1">
      <alignment horizontal="center" vertical="center" textRotation="255"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4" xfId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8" xfId="1" applyFont="1" applyBorder="1" applyAlignment="1">
      <alignment shrinkToFit="1"/>
    </xf>
    <xf numFmtId="0" fontId="2" fillId="0" borderId="19" xfId="1" applyFont="1" applyBorder="1" applyAlignment="1">
      <alignment horizontal="center" vertical="center" textRotation="255" shrinkToFit="1"/>
    </xf>
    <xf numFmtId="176" fontId="2" fillId="0" borderId="20" xfId="1" applyNumberFormat="1" applyFont="1" applyBorder="1" applyAlignment="1">
      <alignment shrinkToFit="1"/>
    </xf>
    <xf numFmtId="176" fontId="2" fillId="0" borderId="21" xfId="1" applyNumberFormat="1" applyFont="1" applyBorder="1" applyAlignment="1">
      <alignment shrinkToFit="1"/>
    </xf>
    <xf numFmtId="0" fontId="2" fillId="0" borderId="20" xfId="1" applyFont="1" applyBorder="1" applyAlignment="1">
      <alignment horizontal="center" shrinkToFit="1"/>
    </xf>
    <xf numFmtId="0" fontId="2" fillId="0" borderId="22" xfId="1" applyFont="1" applyBorder="1" applyAlignment="1">
      <alignment horizontal="center" vertical="center" textRotation="255" shrinkToFit="1"/>
    </xf>
    <xf numFmtId="176" fontId="2" fillId="0" borderId="23" xfId="1" applyNumberFormat="1" applyFont="1" applyBorder="1" applyAlignment="1">
      <alignment shrinkToFit="1"/>
    </xf>
    <xf numFmtId="0" fontId="2" fillId="0" borderId="10" xfId="1" applyFont="1" applyBorder="1" applyAlignment="1">
      <alignment horizontal="center" vertical="center" textRotation="255" shrinkToFit="1"/>
    </xf>
    <xf numFmtId="176" fontId="2" fillId="0" borderId="24" xfId="1" applyNumberFormat="1" applyFont="1" applyBorder="1" applyAlignment="1">
      <alignment shrinkToFit="1"/>
    </xf>
    <xf numFmtId="176" fontId="2" fillId="0" borderId="25" xfId="1" applyNumberFormat="1" applyFont="1" applyBorder="1" applyAlignment="1">
      <alignment shrinkToFit="1"/>
    </xf>
    <xf numFmtId="176" fontId="2" fillId="0" borderId="26" xfId="1" applyNumberFormat="1" applyFont="1" applyBorder="1" applyAlignment="1">
      <alignment shrinkToFit="1"/>
    </xf>
    <xf numFmtId="0" fontId="2" fillId="0" borderId="27" xfId="1" applyFont="1" applyBorder="1" applyAlignment="1">
      <alignment shrinkToFit="1"/>
    </xf>
    <xf numFmtId="0" fontId="2" fillId="0" borderId="28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33" xfId="1" applyFont="1" applyBorder="1" applyAlignment="1">
      <alignment horizontal="center" shrinkToFit="1"/>
    </xf>
    <xf numFmtId="0" fontId="2" fillId="0" borderId="34" xfId="1" applyFont="1" applyBorder="1" applyAlignment="1">
      <alignment horizontal="center" shrinkToFit="1"/>
    </xf>
    <xf numFmtId="0" fontId="2" fillId="0" borderId="35" xfId="1" applyFont="1" applyBorder="1" applyAlignment="1">
      <alignment horizontal="center" shrinkToFit="1"/>
    </xf>
    <xf numFmtId="0" fontId="2" fillId="0" borderId="36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37" xfId="1" applyFont="1" applyBorder="1" applyAlignment="1">
      <alignment horizontal="center" shrinkToFit="1"/>
    </xf>
    <xf numFmtId="0" fontId="2" fillId="0" borderId="38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5" fillId="0" borderId="0" xfId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45" customFormat="1" ht="18" customHeight="1" x14ac:dyDescent="0.2">
      <c r="A1" s="45" t="s">
        <v>17</v>
      </c>
      <c r="D1" s="47" t="s">
        <v>16</v>
      </c>
      <c r="F1" s="45" t="s">
        <v>15</v>
      </c>
    </row>
    <row r="2" spans="1:8" s="45" customFormat="1" ht="15" customHeight="1" thickBot="1" x14ac:dyDescent="0.2">
      <c r="H2" s="46"/>
    </row>
    <row r="3" spans="1:8" s="33" customFormat="1" ht="15" customHeight="1" x14ac:dyDescent="0.15">
      <c r="A3" s="44"/>
      <c r="B3" s="43"/>
      <c r="C3" s="42"/>
      <c r="D3" s="41"/>
      <c r="E3" s="41"/>
      <c r="F3" s="40"/>
      <c r="G3" s="39" t="s">
        <v>14</v>
      </c>
      <c r="H3" s="38"/>
    </row>
    <row r="4" spans="1:8" s="33" customFormat="1" ht="15" customHeight="1" thickBot="1" x14ac:dyDescent="0.2">
      <c r="A4" s="37"/>
      <c r="B4" s="36"/>
      <c r="C4" s="7" t="s">
        <v>13</v>
      </c>
      <c r="D4" s="35" t="s">
        <v>12</v>
      </c>
      <c r="E4" s="35" t="s">
        <v>11</v>
      </c>
      <c r="F4" s="35" t="s">
        <v>10</v>
      </c>
      <c r="G4" s="35" t="s">
        <v>9</v>
      </c>
      <c r="H4" s="34" t="s">
        <v>8</v>
      </c>
    </row>
    <row r="5" spans="1:8" ht="15" customHeight="1" x14ac:dyDescent="0.15">
      <c r="A5" s="32" t="s">
        <v>7</v>
      </c>
      <c r="B5" s="31" t="s">
        <v>5</v>
      </c>
      <c r="C5" s="30">
        <f>D5+E5</f>
        <v>1422</v>
      </c>
      <c r="D5" s="26">
        <v>532</v>
      </c>
      <c r="E5" s="29">
        <f>F5+G5+H5</f>
        <v>890</v>
      </c>
      <c r="F5" s="26">
        <v>161</v>
      </c>
      <c r="G5" s="26">
        <v>0</v>
      </c>
      <c r="H5" s="28">
        <v>729</v>
      </c>
    </row>
    <row r="6" spans="1:8" ht="15" customHeight="1" x14ac:dyDescent="0.15">
      <c r="A6" s="27"/>
      <c r="B6" s="16" t="s">
        <v>4</v>
      </c>
      <c r="C6" s="15">
        <f>D6+E6</f>
        <v>2045</v>
      </c>
      <c r="D6" s="14">
        <v>1137</v>
      </c>
      <c r="E6" s="14">
        <f>F6+G6+H6</f>
        <v>908</v>
      </c>
      <c r="F6" s="14">
        <v>6</v>
      </c>
      <c r="G6" s="14">
        <v>0</v>
      </c>
      <c r="H6" s="13">
        <v>902</v>
      </c>
    </row>
    <row r="7" spans="1:8" ht="15" customHeight="1" x14ac:dyDescent="0.15">
      <c r="A7" s="27"/>
      <c r="B7" s="16" t="s">
        <v>3</v>
      </c>
      <c r="C7" s="15">
        <f>D7+E7</f>
        <v>2</v>
      </c>
      <c r="D7" s="14">
        <v>0</v>
      </c>
      <c r="E7" s="10">
        <f>F7+G7+H7</f>
        <v>2</v>
      </c>
      <c r="F7" s="14">
        <v>0</v>
      </c>
      <c r="G7" s="14">
        <v>0</v>
      </c>
      <c r="H7" s="13">
        <v>2</v>
      </c>
    </row>
    <row r="8" spans="1:8" ht="15" customHeight="1" x14ac:dyDescent="0.15">
      <c r="A8" s="27"/>
      <c r="B8" s="11" t="s">
        <v>2</v>
      </c>
      <c r="C8" s="26">
        <f>D8+E8</f>
        <v>485</v>
      </c>
      <c r="D8" s="9">
        <v>423</v>
      </c>
      <c r="E8" s="26">
        <f>F8+G8+H8</f>
        <v>62</v>
      </c>
      <c r="F8" s="9">
        <v>4</v>
      </c>
      <c r="G8" s="9">
        <v>0</v>
      </c>
      <c r="H8" s="8">
        <v>58</v>
      </c>
    </row>
    <row r="9" spans="1:8" ht="15" customHeight="1" x14ac:dyDescent="0.15">
      <c r="A9" s="25"/>
      <c r="B9" s="24" t="s">
        <v>0</v>
      </c>
      <c r="C9" s="23">
        <f>SUM(C5:C8)</f>
        <v>3954</v>
      </c>
      <c r="D9" s="23">
        <f>SUM(D5:D8)</f>
        <v>2092</v>
      </c>
      <c r="E9" s="23">
        <f>SUM(E5:E8)</f>
        <v>1862</v>
      </c>
      <c r="F9" s="23">
        <f>SUM(F5:F8)</f>
        <v>171</v>
      </c>
      <c r="G9" s="23">
        <f>SUM(G5:G8)</f>
        <v>0</v>
      </c>
      <c r="H9" s="22">
        <f>SUM(H5:H8)</f>
        <v>1691</v>
      </c>
    </row>
    <row r="10" spans="1:8" ht="15" customHeight="1" x14ac:dyDescent="0.15">
      <c r="A10" s="21" t="s">
        <v>6</v>
      </c>
      <c r="B10" s="20" t="s">
        <v>5</v>
      </c>
      <c r="C10" s="19">
        <f>D10+E10</f>
        <v>172057</v>
      </c>
      <c r="D10" s="18">
        <v>61106</v>
      </c>
      <c r="E10" s="18">
        <f>F10+G10+H10</f>
        <v>110951</v>
      </c>
      <c r="F10" s="18">
        <v>20860</v>
      </c>
      <c r="G10" s="18">
        <v>0</v>
      </c>
      <c r="H10" s="17">
        <v>90091</v>
      </c>
    </row>
    <row r="11" spans="1:8" ht="15" customHeight="1" x14ac:dyDescent="0.15">
      <c r="A11" s="12"/>
      <c r="B11" s="16" t="s">
        <v>4</v>
      </c>
      <c r="C11" s="15">
        <f>D11+E11</f>
        <v>104368</v>
      </c>
      <c r="D11" s="14">
        <v>62812</v>
      </c>
      <c r="E11" s="14">
        <f>F11+G11+H11</f>
        <v>41556</v>
      </c>
      <c r="F11" s="14">
        <v>209</v>
      </c>
      <c r="G11" s="14">
        <v>0</v>
      </c>
      <c r="H11" s="13">
        <v>41347</v>
      </c>
    </row>
    <row r="12" spans="1:8" ht="15" customHeight="1" x14ac:dyDescent="0.15">
      <c r="A12" s="12"/>
      <c r="B12" s="16" t="s">
        <v>3</v>
      </c>
      <c r="C12" s="15">
        <f>D12+E12</f>
        <v>272</v>
      </c>
      <c r="D12" s="14">
        <v>0</v>
      </c>
      <c r="E12" s="14">
        <f>F12+G12+H12</f>
        <v>272</v>
      </c>
      <c r="F12" s="14">
        <v>0</v>
      </c>
      <c r="G12" s="14">
        <v>0</v>
      </c>
      <c r="H12" s="13">
        <v>272</v>
      </c>
    </row>
    <row r="13" spans="1:8" ht="15" customHeight="1" x14ac:dyDescent="0.15">
      <c r="A13" s="12"/>
      <c r="B13" s="11" t="s">
        <v>2</v>
      </c>
      <c r="C13" s="10">
        <f>D13+E13</f>
        <v>58075</v>
      </c>
      <c r="D13" s="9">
        <v>51296</v>
      </c>
      <c r="E13" s="10">
        <f>F13+G13+H13</f>
        <v>6779</v>
      </c>
      <c r="F13" s="9">
        <v>439</v>
      </c>
      <c r="G13" s="9">
        <v>0</v>
      </c>
      <c r="H13" s="8">
        <v>6340</v>
      </c>
    </row>
    <row r="14" spans="1:8" ht="15" customHeight="1" thickBot="1" x14ac:dyDescent="0.2">
      <c r="A14" s="7" t="s">
        <v>1</v>
      </c>
      <c r="B14" s="6" t="s">
        <v>0</v>
      </c>
      <c r="C14" s="5">
        <f>SUM(C10:C13)</f>
        <v>334772</v>
      </c>
      <c r="D14" s="4">
        <f>SUM(D10:D13)</f>
        <v>175214</v>
      </c>
      <c r="E14" s="3">
        <f>SUM(E10:E13)</f>
        <v>159558</v>
      </c>
      <c r="F14" s="4">
        <f>SUM(F10:F13)</f>
        <v>21508</v>
      </c>
      <c r="G14" s="3">
        <f>SUM(G10:G13)</f>
        <v>0</v>
      </c>
      <c r="H14" s="2">
        <f>SUM(H10:H13)</f>
        <v>138050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7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(4)</vt:lpstr>
      <vt:lpstr>'(4)'!Print_Titles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2021-08-31T02:14:00Z</dcterms:created>
  <dcterms:modified xsi:type="dcterms:W3CDTF">2021-08-31T02:14:18Z</dcterms:modified>
</cp:coreProperties>
</file>