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2)" sheetId="1" r:id="rId1"/>
  </sheets>
  <definedNames>
    <definedName name="_xlnm.Print_Titles" localSheetId="0">'(2)'!$1:$4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H5" i="1"/>
  <c r="M5" i="1"/>
  <c r="M9" i="1" s="1"/>
  <c r="D6" i="1"/>
  <c r="C6" i="1" s="1"/>
  <c r="H6" i="1"/>
  <c r="M6" i="1"/>
  <c r="D7" i="1"/>
  <c r="C7" i="1" s="1"/>
  <c r="H7" i="1"/>
  <c r="M7" i="1"/>
  <c r="D8" i="1"/>
  <c r="C8" i="1" s="1"/>
  <c r="H8" i="1"/>
  <c r="M8" i="1"/>
  <c r="D9" i="1"/>
  <c r="E9" i="1"/>
  <c r="F9" i="1"/>
  <c r="G9" i="1"/>
  <c r="H9" i="1"/>
  <c r="I9" i="1"/>
  <c r="J9" i="1"/>
  <c r="K9" i="1"/>
  <c r="L9" i="1"/>
  <c r="N9" i="1"/>
  <c r="O9" i="1"/>
  <c r="P9" i="1"/>
  <c r="Q9" i="1"/>
  <c r="C10" i="1"/>
  <c r="D10" i="1"/>
  <c r="H10" i="1"/>
  <c r="M10" i="1"/>
  <c r="C11" i="1"/>
  <c r="D11" i="1"/>
  <c r="H11" i="1"/>
  <c r="H14" i="1" s="1"/>
  <c r="M11" i="1"/>
  <c r="C12" i="1"/>
  <c r="D12" i="1"/>
  <c r="H12" i="1"/>
  <c r="M12" i="1"/>
  <c r="C13" i="1"/>
  <c r="C14" i="1" s="1"/>
  <c r="D13" i="1"/>
  <c r="H13" i="1"/>
  <c r="M13" i="1"/>
  <c r="D14" i="1"/>
  <c r="E14" i="1"/>
  <c r="F14" i="1"/>
  <c r="G14" i="1"/>
  <c r="I14" i="1"/>
  <c r="J14" i="1"/>
  <c r="K14" i="1"/>
  <c r="L14" i="1"/>
  <c r="M14" i="1"/>
  <c r="N14" i="1"/>
  <c r="O14" i="1"/>
  <c r="P14" i="1"/>
  <c r="Q14" i="1"/>
  <c r="C9" i="1" l="1"/>
</calcChain>
</file>

<file path=xl/sharedStrings.xml><?xml version="1.0" encoding="utf-8"?>
<sst xmlns="http://schemas.openxmlformats.org/spreadsheetml/2006/main" count="35" uniqueCount="29">
  <si>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</si>
  <si>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</si>
  <si>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</si>
  <si>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</si>
  <si>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</si>
  <si>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</si>
  <si>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</si>
  <si>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</si>
  <si>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その他</t>
    <rPh sb="0" eb="3">
      <t>ソノタ</t>
    </rPh>
    <phoneticPr fontId="2"/>
  </si>
  <si>
    <t>公団</t>
    <rPh sb="0" eb="2">
      <t>コウダン</t>
    </rPh>
    <phoneticPr fontId="2"/>
  </si>
  <si>
    <t>公庫</t>
    <rPh sb="0" eb="2">
      <t>コウコ</t>
    </rPh>
    <phoneticPr fontId="2"/>
  </si>
  <si>
    <t>公営</t>
    <rPh sb="0" eb="2">
      <t>コウエイ</t>
    </rPh>
    <phoneticPr fontId="2"/>
  </si>
  <si>
    <t>計</t>
    <rPh sb="0" eb="1">
      <t>ケイ</t>
    </rPh>
    <phoneticPr fontId="2"/>
  </si>
  <si>
    <t>による住宅</t>
    <rPh sb="3" eb="5">
      <t>ジュウタク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</si>
  <si>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</si>
  <si>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</si>
  <si>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</si>
  <si>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</si>
  <si>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</si>
  <si>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</si>
  <si>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</si>
  <si>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</si>
  <si>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</si>
  <si>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</si>
  <si>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民　　　間</t>
    <rPh sb="0" eb="5">
      <t>ミンカン</t>
    </rPh>
    <phoneticPr fontId="2"/>
  </si>
  <si>
    <t>公　　　共</t>
    <rPh sb="0" eb="5">
      <t>コウキョウ</t>
    </rPh>
    <phoneticPr fontId="2"/>
  </si>
  <si>
    <t>平成  29年分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</si>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</sst>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/>
    <xf numFmtId="176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176" fontId="1" fillId="0" borderId="6" xfId="0" applyNumberFormat="1" applyFont="1" applyBorder="1"/>
    <xf numFmtId="0" fontId="1" fillId="0" borderId="7" xfId="0" applyFont="1" applyBorder="1"/>
    <xf numFmtId="0" fontId="0" fillId="0" borderId="8" xfId="0" applyBorder="1" applyAlignment="1">
      <alignment horizontal="center" vertical="center" textRotation="255"/>
    </xf>
    <xf numFmtId="176" fontId="1" fillId="0" borderId="9" xfId="0" applyNumberFormat="1" applyFont="1" applyBorder="1"/>
    <xf numFmtId="176" fontId="1" fillId="0" borderId="10" xfId="0" applyNumberFormat="1" applyFont="1" applyBorder="1" applyAlignment="1"/>
    <xf numFmtId="176" fontId="1" fillId="0" borderId="11" xfId="0" applyNumberFormat="1" applyFont="1" applyBorder="1"/>
    <xf numFmtId="0" fontId="1" fillId="0" borderId="12" xfId="0" applyFont="1" applyBorder="1"/>
    <xf numFmtId="176" fontId="1" fillId="0" borderId="13" xfId="0" applyNumberFormat="1" applyFont="1" applyBorder="1"/>
    <xf numFmtId="176" fontId="1" fillId="0" borderId="14" xfId="0" applyNumberFormat="1" applyFont="1" applyBorder="1" applyAlignment="1"/>
    <xf numFmtId="176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 vertical="center" textRotation="255"/>
    </xf>
    <xf numFmtId="176" fontId="1" fillId="0" borderId="18" xfId="0" applyNumberFormat="1" applyFont="1" applyBorder="1"/>
    <xf numFmtId="176" fontId="1" fillId="0" borderId="19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2" customWidth="1"/>
    <col min="17" max="16384" width="8.625" style="1"/>
  </cols>
  <sheetData>
    <row r="1" spans="1:17" ht="18" customHeight="1" x14ac:dyDescent="0.2">
      <c r="A1" s="1" t="s">
        <v>28</v>
      </c>
      <c r="E1" s="45" t="s">
        <v>27</v>
      </c>
      <c r="I1" s="2" t="s">
        <v>26</v>
      </c>
    </row>
    <row r="2" spans="1:17" ht="15" customHeight="1" thickBot="1" x14ac:dyDescent="0.2">
      <c r="Q2" s="44"/>
    </row>
    <row r="3" spans="1:17" s="27" customFormat="1" ht="15" customHeight="1" x14ac:dyDescent="0.15">
      <c r="A3" s="43"/>
      <c r="B3" s="42"/>
      <c r="C3" s="41"/>
      <c r="D3" s="40" t="s">
        <v>25</v>
      </c>
      <c r="E3" s="37"/>
      <c r="F3" s="37"/>
      <c r="G3" s="39"/>
      <c r="H3" s="40" t="s">
        <v>24</v>
      </c>
      <c r="I3" s="37"/>
      <c r="J3" s="37"/>
      <c r="K3" s="39"/>
      <c r="L3" s="38" t="s">
        <v>23</v>
      </c>
      <c r="M3" s="37" t="s">
        <v>22</v>
      </c>
      <c r="N3" s="37"/>
      <c r="O3" s="37"/>
      <c r="P3" s="37"/>
      <c r="Q3" s="36"/>
    </row>
    <row r="4" spans="1:17" s="27" customFormat="1" ht="15" customHeight="1" thickBot="1" x14ac:dyDescent="0.2">
      <c r="A4" s="35"/>
      <c r="B4" s="34"/>
      <c r="C4" s="33" t="s">
        <v>0</v>
      </c>
      <c r="D4" s="31" t="s">
        <v>21</v>
      </c>
      <c r="E4" s="31" t="s">
        <v>20</v>
      </c>
      <c r="F4" s="31" t="s">
        <v>19</v>
      </c>
      <c r="G4" s="31" t="s">
        <v>18</v>
      </c>
      <c r="H4" s="31" t="s">
        <v>17</v>
      </c>
      <c r="I4" s="29" t="s">
        <v>16</v>
      </c>
      <c r="J4" s="29" t="s">
        <v>15</v>
      </c>
      <c r="K4" s="32" t="s">
        <v>14</v>
      </c>
      <c r="L4" s="31" t="s">
        <v>13</v>
      </c>
      <c r="M4" s="30" t="s">
        <v>12</v>
      </c>
      <c r="N4" s="29" t="s">
        <v>11</v>
      </c>
      <c r="O4" s="29" t="s">
        <v>10</v>
      </c>
      <c r="P4" s="29" t="s">
        <v>9</v>
      </c>
      <c r="Q4" s="28" t="s">
        <v>8</v>
      </c>
    </row>
    <row r="5" spans="1:17" ht="15" customHeight="1" x14ac:dyDescent="0.15">
      <c r="A5" s="26" t="s">
        <v>7</v>
      </c>
      <c r="B5" s="19" t="s">
        <v>5</v>
      </c>
      <c r="C5" s="18">
        <f>+D5+H5</f>
        <v>5874</v>
      </c>
      <c r="D5" s="17">
        <f>SUM(E5:G5)</f>
        <v>0</v>
      </c>
      <c r="E5" s="17">
        <v>0</v>
      </c>
      <c r="F5" s="17">
        <v>0</v>
      </c>
      <c r="G5" s="17">
        <v>0</v>
      </c>
      <c r="H5" s="17">
        <f>SUM(I5:K5)</f>
        <v>5874</v>
      </c>
      <c r="I5" s="17">
        <v>0</v>
      </c>
      <c r="J5" s="17">
        <v>0</v>
      </c>
      <c r="K5" s="17">
        <v>5874</v>
      </c>
      <c r="L5" s="17">
        <v>5873</v>
      </c>
      <c r="M5" s="17">
        <f>SUM(N5:Q5)</f>
        <v>2</v>
      </c>
      <c r="N5" s="17">
        <v>0</v>
      </c>
      <c r="O5" s="17">
        <v>2</v>
      </c>
      <c r="P5" s="17">
        <v>0</v>
      </c>
      <c r="Q5" s="16">
        <v>0</v>
      </c>
    </row>
    <row r="6" spans="1:17" ht="15" customHeight="1" x14ac:dyDescent="0.15">
      <c r="A6" s="25"/>
      <c r="B6" s="15" t="s">
        <v>4</v>
      </c>
      <c r="C6" s="14">
        <f>+D6+H6</f>
        <v>3198</v>
      </c>
      <c r="D6" s="13">
        <f>SUM(E6:G6)</f>
        <v>4</v>
      </c>
      <c r="E6" s="13">
        <v>0</v>
      </c>
      <c r="F6" s="13">
        <v>0</v>
      </c>
      <c r="G6" s="13">
        <v>4</v>
      </c>
      <c r="H6" s="13">
        <f>SUM(I6:K6)</f>
        <v>3194</v>
      </c>
      <c r="I6" s="13">
        <v>615</v>
      </c>
      <c r="J6" s="13">
        <v>0</v>
      </c>
      <c r="K6" s="13">
        <v>2579</v>
      </c>
      <c r="L6" s="13">
        <v>3170</v>
      </c>
      <c r="M6" s="13">
        <f>SUM(N6:Q6)</f>
        <v>28</v>
      </c>
      <c r="N6" s="13">
        <v>4</v>
      </c>
      <c r="O6" s="13">
        <v>24</v>
      </c>
      <c r="P6" s="13">
        <v>0</v>
      </c>
      <c r="Q6" s="12">
        <v>0</v>
      </c>
    </row>
    <row r="7" spans="1:17" ht="15" customHeight="1" x14ac:dyDescent="0.15">
      <c r="A7" s="25"/>
      <c r="B7" s="15" t="s">
        <v>3</v>
      </c>
      <c r="C7" s="14">
        <f>+D7+H7</f>
        <v>38</v>
      </c>
      <c r="D7" s="13">
        <f>SUM(E7:G7)</f>
        <v>1</v>
      </c>
      <c r="E7" s="13">
        <v>0</v>
      </c>
      <c r="F7" s="13">
        <v>1</v>
      </c>
      <c r="G7" s="13">
        <v>0</v>
      </c>
      <c r="H7" s="13">
        <f>SUM(I7:K7)</f>
        <v>37</v>
      </c>
      <c r="I7" s="13">
        <v>22</v>
      </c>
      <c r="J7" s="13">
        <v>6</v>
      </c>
      <c r="K7" s="13">
        <v>9</v>
      </c>
      <c r="L7" s="13">
        <v>37</v>
      </c>
      <c r="M7" s="13">
        <f>SUM(N7:Q7)</f>
        <v>1</v>
      </c>
      <c r="N7" s="13">
        <v>0</v>
      </c>
      <c r="O7" s="13">
        <v>0</v>
      </c>
      <c r="P7" s="13">
        <v>0</v>
      </c>
      <c r="Q7" s="12">
        <v>1</v>
      </c>
    </row>
    <row r="8" spans="1:17" ht="15" customHeight="1" x14ac:dyDescent="0.15">
      <c r="A8" s="25"/>
      <c r="B8" s="10" t="s">
        <v>2</v>
      </c>
      <c r="C8" s="9">
        <f>+D8+H8</f>
        <v>2258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2258</v>
      </c>
      <c r="I8" s="8">
        <v>2242</v>
      </c>
      <c r="J8" s="8">
        <v>0</v>
      </c>
      <c r="K8" s="8">
        <v>16</v>
      </c>
      <c r="L8" s="8">
        <v>1802</v>
      </c>
      <c r="M8" s="8">
        <f>SUM(N8:Q8)</f>
        <v>456</v>
      </c>
      <c r="N8" s="8">
        <v>0</v>
      </c>
      <c r="O8" s="8">
        <v>456</v>
      </c>
      <c r="P8" s="8">
        <v>0</v>
      </c>
      <c r="Q8" s="7">
        <v>0</v>
      </c>
    </row>
    <row r="9" spans="1:17" ht="15" customHeight="1" x14ac:dyDescent="0.15">
      <c r="A9" s="24"/>
      <c r="B9" s="23" t="s">
        <v>0</v>
      </c>
      <c r="C9" s="22">
        <f>SUM(C5:C8)</f>
        <v>11368</v>
      </c>
      <c r="D9" s="22">
        <f>SUM(D5:D8)</f>
        <v>5</v>
      </c>
      <c r="E9" s="22">
        <f>SUM(E5:E8)</f>
        <v>0</v>
      </c>
      <c r="F9" s="22">
        <f>SUM(F5:F8)</f>
        <v>1</v>
      </c>
      <c r="G9" s="22">
        <f>SUM(G5:G8)</f>
        <v>4</v>
      </c>
      <c r="H9" s="22">
        <f>SUM(H5:H8)</f>
        <v>11363</v>
      </c>
      <c r="I9" s="22">
        <f>SUM(I5:I8)</f>
        <v>2879</v>
      </c>
      <c r="J9" s="22">
        <f>SUM(J5:J8)</f>
        <v>6</v>
      </c>
      <c r="K9" s="22">
        <f>SUM(K5:K8)</f>
        <v>8478</v>
      </c>
      <c r="L9" s="22">
        <f>SUM(L5:L8)</f>
        <v>10882</v>
      </c>
      <c r="M9" s="22">
        <f>SUM(M5:M8)</f>
        <v>487</v>
      </c>
      <c r="N9" s="22">
        <f>SUM(N5:N8)</f>
        <v>4</v>
      </c>
      <c r="O9" s="22">
        <f>SUM(O5:O8)</f>
        <v>482</v>
      </c>
      <c r="P9" s="22">
        <f>SUM(P5:P8)</f>
        <v>0</v>
      </c>
      <c r="Q9" s="21">
        <f>SUM(Q5:Q8)</f>
        <v>1</v>
      </c>
    </row>
    <row r="10" spans="1:17" ht="15" customHeight="1" x14ac:dyDescent="0.15">
      <c r="A10" s="20" t="s">
        <v>6</v>
      </c>
      <c r="B10" s="19" t="s">
        <v>5</v>
      </c>
      <c r="C10" s="18">
        <f>+D10+H10</f>
        <v>735318</v>
      </c>
      <c r="D10" s="17">
        <f>SUM(E10:G10)</f>
        <v>0</v>
      </c>
      <c r="E10" s="17">
        <v>0</v>
      </c>
      <c r="F10" s="17">
        <v>0</v>
      </c>
      <c r="G10" s="17">
        <v>0</v>
      </c>
      <c r="H10" s="17">
        <f>SUM(I10:K10)</f>
        <v>735318</v>
      </c>
      <c r="I10" s="17">
        <v>0</v>
      </c>
      <c r="J10" s="17">
        <v>0</v>
      </c>
      <c r="K10" s="17">
        <v>735318</v>
      </c>
      <c r="L10" s="17">
        <v>735132</v>
      </c>
      <c r="M10" s="17">
        <f>SUM(N10:Q10)</f>
        <v>186</v>
      </c>
      <c r="N10" s="17">
        <v>0</v>
      </c>
      <c r="O10" s="17">
        <v>186</v>
      </c>
      <c r="P10" s="17">
        <v>0</v>
      </c>
      <c r="Q10" s="16">
        <v>0</v>
      </c>
    </row>
    <row r="11" spans="1:17" ht="15" customHeight="1" x14ac:dyDescent="0.15">
      <c r="A11" s="11"/>
      <c r="B11" s="15" t="s">
        <v>4</v>
      </c>
      <c r="C11" s="14">
        <f>+D11+H11</f>
        <v>166761</v>
      </c>
      <c r="D11" s="13">
        <f>SUM(E11:G11)</f>
        <v>172</v>
      </c>
      <c r="E11" s="13">
        <v>0</v>
      </c>
      <c r="F11" s="13">
        <v>0</v>
      </c>
      <c r="G11" s="13">
        <v>172</v>
      </c>
      <c r="H11" s="13">
        <f>SUM(I11:K11)</f>
        <v>166589</v>
      </c>
      <c r="I11" s="13">
        <v>28190</v>
      </c>
      <c r="J11" s="13">
        <v>0</v>
      </c>
      <c r="K11" s="13">
        <v>138399</v>
      </c>
      <c r="L11" s="13">
        <v>165323</v>
      </c>
      <c r="M11" s="13">
        <f>SUM(N11:Q11)</f>
        <v>1438</v>
      </c>
      <c r="N11" s="13">
        <v>172</v>
      </c>
      <c r="O11" s="13">
        <v>1266</v>
      </c>
      <c r="P11" s="13">
        <v>0</v>
      </c>
      <c r="Q11" s="12">
        <v>0</v>
      </c>
    </row>
    <row r="12" spans="1:17" ht="15" customHeight="1" x14ac:dyDescent="0.15">
      <c r="A12" s="11"/>
      <c r="B12" s="15" t="s">
        <v>3</v>
      </c>
      <c r="C12" s="14">
        <f>+D12+H12</f>
        <v>2775</v>
      </c>
      <c r="D12" s="13">
        <f>SUM(E12:G12)</f>
        <v>64</v>
      </c>
      <c r="E12" s="13">
        <v>0</v>
      </c>
      <c r="F12" s="13">
        <v>64</v>
      </c>
      <c r="G12" s="13">
        <v>0</v>
      </c>
      <c r="H12" s="13">
        <f>SUM(I12:K12)</f>
        <v>2711</v>
      </c>
      <c r="I12" s="13">
        <v>1454</v>
      </c>
      <c r="J12" s="13">
        <v>698</v>
      </c>
      <c r="K12" s="13">
        <v>559</v>
      </c>
      <c r="L12" s="13">
        <v>2711</v>
      </c>
      <c r="M12" s="13">
        <f>SUM(N12:Q12)</f>
        <v>64</v>
      </c>
      <c r="N12" s="13">
        <v>0</v>
      </c>
      <c r="O12" s="13">
        <v>0</v>
      </c>
      <c r="P12" s="13">
        <v>0</v>
      </c>
      <c r="Q12" s="12">
        <v>64</v>
      </c>
    </row>
    <row r="13" spans="1:17" ht="15" customHeight="1" x14ac:dyDescent="0.15">
      <c r="A13" s="11"/>
      <c r="B13" s="10" t="s">
        <v>2</v>
      </c>
      <c r="C13" s="9">
        <f>+D13+H13</f>
        <v>248953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248953</v>
      </c>
      <c r="I13" s="8">
        <v>247012</v>
      </c>
      <c r="J13" s="8">
        <v>0</v>
      </c>
      <c r="K13" s="8">
        <v>1941</v>
      </c>
      <c r="L13" s="8">
        <v>201131</v>
      </c>
      <c r="M13" s="8">
        <f>SUM(N13:Q13)</f>
        <v>47822</v>
      </c>
      <c r="N13" s="8">
        <v>0</v>
      </c>
      <c r="O13" s="8">
        <v>47822</v>
      </c>
      <c r="P13" s="8">
        <v>0</v>
      </c>
      <c r="Q13" s="7">
        <v>0</v>
      </c>
    </row>
    <row r="14" spans="1:17" ht="15" customHeight="1" thickBot="1" x14ac:dyDescent="0.2">
      <c r="A14" s="6" t="s">
        <v>1</v>
      </c>
      <c r="B14" s="5" t="s">
        <v>0</v>
      </c>
      <c r="C14" s="4">
        <f>SUM(C10:C13)</f>
        <v>1153807</v>
      </c>
      <c r="D14" s="4">
        <f>SUM(D10:D13)</f>
        <v>236</v>
      </c>
      <c r="E14" s="4">
        <f>SUM(E10:E13)</f>
        <v>0</v>
      </c>
      <c r="F14" s="4">
        <f>SUM(F10:F13)</f>
        <v>64</v>
      </c>
      <c r="G14" s="4">
        <f>SUM(G10:G13)</f>
        <v>172</v>
      </c>
      <c r="H14" s="4">
        <f>SUM(H10:H13)</f>
        <v>1153571</v>
      </c>
      <c r="I14" s="4">
        <f>SUM(I10:I13)</f>
        <v>276656</v>
      </c>
      <c r="J14" s="4">
        <f>SUM(J10:J13)</f>
        <v>698</v>
      </c>
      <c r="K14" s="4">
        <f>SUM(K10:K13)</f>
        <v>876217</v>
      </c>
      <c r="L14" s="4">
        <f>SUM(L10:L13)</f>
        <v>1104297</v>
      </c>
      <c r="M14" s="4">
        <f>SUM(M10:M13)</f>
        <v>49510</v>
      </c>
      <c r="N14" s="4">
        <f>SUM(N10:N13)</f>
        <v>172</v>
      </c>
      <c r="O14" s="4">
        <f>SUM(O10:O13)</f>
        <v>49274</v>
      </c>
      <c r="P14" s="4">
        <f>SUM(P10:P13)</f>
        <v>0</v>
      </c>
      <c r="Q14" s="3">
        <f>SUM(Q10:Q13)</f>
        <v>64</v>
      </c>
    </row>
  </sheetData>
  <mergeCells count="5">
    <mergeCell ref="A10:A13"/>
    <mergeCell ref="M3:Q3"/>
    <mergeCell ref="H3:K3"/>
    <mergeCell ref="D3:G3"/>
    <mergeCell ref="A5:A9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</vt:lpstr>
      <vt:lpstr>'(2)'!Print_Titles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2021-08-31T02:03:10Z</dcterms:created>
  <dcterms:modified xsi:type="dcterms:W3CDTF">2021-08-31T02:03:44Z</dcterms:modified>
</cp:coreProperties>
</file>