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</sheets>
  <definedNames>
    <definedName name="_xlnm.Print_Titles" localSheetId="0">'(1)'!$1:$4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</calcChain>
</file>

<file path=xl/sharedStrings.xml><?xml version="1.0" encoding="utf-8"?>
<sst xmlns="http://schemas.openxmlformats.org/spreadsheetml/2006/main" count="71" uniqueCount="71">
  <si>
    <t>合計</t>
    <rPh sb="0" eb="2">
      <t>ゴウケイ</t>
    </rPh>
    <phoneticPr fontId="4"/>
  </si>
  <si>
    <t>その他</t>
    <rPh sb="0" eb="3">
      <t>ソノタ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</si>
  <si>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</si>
  <si>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</si>
  <si>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</si>
  <si>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</si>
  <si>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</si>
  <si>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</si>
  <si>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</si>
  <si>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</si>
  <si>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令和  2年分</t>
    <phoneticPr fontId="4"/>
  </si>
  <si>
    <t>単位：平方メートル</t>
    <rPh sb="0" eb="2">
      <t>タンイ</t>
    </rPh>
    <rPh sb="3" eb="5">
      <t>ヘイホウ</t>
    </rPh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</si>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</sst>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shrinkToFit="1"/>
    </xf>
    <xf numFmtId="0" fontId="2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2" xfId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17" xfId="1" applyFont="1" applyBorder="1" applyAlignment="1">
      <alignment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shrinkToFit="1"/>
    </xf>
    <xf numFmtId="0" fontId="2" fillId="0" borderId="21" xfId="1" applyFont="1" applyBorder="1" applyAlignment="1">
      <alignment shrinkToFit="1"/>
    </xf>
    <xf numFmtId="0" fontId="2" fillId="0" borderId="22" xfId="1" applyFont="1" applyBorder="1" applyAlignment="1">
      <alignment shrinkToFit="1"/>
    </xf>
    <xf numFmtId="0" fontId="2" fillId="0" borderId="23" xfId="1" applyFont="1" applyBorder="1" applyAlignment="1">
      <alignment shrinkToFit="1"/>
    </xf>
    <xf numFmtId="0" fontId="2" fillId="0" borderId="24" xfId="1" applyFont="1" applyBorder="1" applyAlignment="1">
      <alignment shrinkToFit="1"/>
    </xf>
    <xf numFmtId="0" fontId="2" fillId="0" borderId="25" xfId="1" applyFont="1" applyBorder="1" applyAlignment="1">
      <alignment shrinkToFit="1"/>
    </xf>
    <xf numFmtId="0" fontId="2" fillId="0" borderId="26" xfId="1" applyFont="1" applyBorder="1" applyAlignment="1">
      <alignment shrinkToFit="1"/>
    </xf>
    <xf numFmtId="0" fontId="2" fillId="0" borderId="27" xfId="1" applyFont="1" applyBorder="1" applyAlignment="1">
      <alignment shrinkToFit="1"/>
    </xf>
    <xf numFmtId="0" fontId="2" fillId="0" borderId="0" xfId="1" applyFont="1" applyBorder="1"/>
    <xf numFmtId="0" fontId="2" fillId="0" borderId="28" xfId="1" applyNumberFormat="1" applyFont="1" applyBorder="1" applyAlignment="1">
      <alignment shrinkToFit="1"/>
    </xf>
    <xf numFmtId="0" fontId="2" fillId="0" borderId="29" xfId="1" applyNumberFormat="1" applyFont="1" applyBorder="1" applyAlignment="1">
      <alignment shrinkToFit="1"/>
    </xf>
    <xf numFmtId="0" fontId="2" fillId="0" borderId="30" xfId="1" applyNumberFormat="1" applyFont="1" applyBorder="1" applyAlignment="1">
      <alignment shrinkToFit="1"/>
    </xf>
    <xf numFmtId="0" fontId="2" fillId="0" borderId="31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10"/>
  </cols>
  <sheetData>
    <row r="1" spans="1:13" s="7" customFormat="1" ht="18" customHeight="1" x14ac:dyDescent="0.2">
      <c r="F1" s="9" t="s">
        <v>70</v>
      </c>
      <c r="I1" s="7" t="s">
        <v>10</v>
      </c>
    </row>
    <row r="2" spans="1:13" s="7" customFormat="1" ht="15" customHeight="1" thickBot="1" x14ac:dyDescent="0.2">
      <c r="M2" s="8" t="s">
        <v>11</v>
      </c>
    </row>
    <row r="3" spans="1:13" s="11" customFormat="1" ht="15" customHeight="1" x14ac:dyDescent="0.15">
      <c r="A3" s="6"/>
      <c r="B3" s="5"/>
      <c r="C3" s="36" t="s">
        <v>69</v>
      </c>
      <c r="D3" s="37"/>
      <c r="E3" s="37"/>
      <c r="F3" s="37"/>
      <c r="G3" s="37"/>
      <c r="H3" s="37"/>
      <c r="I3" s="37"/>
      <c r="J3" s="37"/>
      <c r="K3" s="38"/>
      <c r="L3" s="36" t="s">
        <v>68</v>
      </c>
      <c r="M3" s="39"/>
    </row>
    <row r="4" spans="1:13" s="11" customFormat="1" ht="15" customHeight="1" thickBot="1" x14ac:dyDescent="0.2">
      <c r="A4" s="4"/>
      <c r="B4" s="35" t="s">
        <v>0</v>
      </c>
      <c r="C4" s="33" t="s">
        <v>7</v>
      </c>
      <c r="D4" s="34" t="s">
        <v>6</v>
      </c>
      <c r="E4" s="34" t="s">
        <v>5</v>
      </c>
      <c r="F4" s="33" t="s">
        <v>4</v>
      </c>
      <c r="G4" s="33" t="s">
        <v>3</v>
      </c>
      <c r="H4" s="3" t="s">
        <v>2</v>
      </c>
      <c r="I4" s="3" t="s">
        <v>67</v>
      </c>
      <c r="J4" s="3" t="s">
        <v>66</v>
      </c>
      <c r="K4" s="3" t="s">
        <v>1</v>
      </c>
      <c r="L4" s="3" t="s">
        <v>9</v>
      </c>
      <c r="M4" s="2" t="s">
        <v>8</v>
      </c>
    </row>
    <row r="5" spans="1:13" s="28" customFormat="1" ht="15" customHeight="1" x14ac:dyDescent="0.15">
      <c r="A5" s="32" t="s">
        <v>65</v>
      </c>
      <c r="B5" s="31">
        <f t="shared" ref="B5:B26" si="0">SUM( C5:K5)</f>
        <v>365547</v>
      </c>
      <c r="C5" s="30">
        <v>265998</v>
      </c>
      <c r="D5" s="30">
        <v>2054</v>
      </c>
      <c r="E5" s="30">
        <v>24165</v>
      </c>
      <c r="F5" s="30">
        <v>10415</v>
      </c>
      <c r="G5" s="30">
        <v>745</v>
      </c>
      <c r="H5" s="30">
        <v>18364</v>
      </c>
      <c r="I5" s="30">
        <v>12952</v>
      </c>
      <c r="J5" s="30">
        <v>29535</v>
      </c>
      <c r="K5" s="30">
        <v>1319</v>
      </c>
      <c r="L5" s="30">
        <v>212608</v>
      </c>
      <c r="M5" s="29">
        <v>152939</v>
      </c>
    </row>
    <row r="6" spans="1:13" ht="15" customHeight="1" x14ac:dyDescent="0.15">
      <c r="A6" s="19" t="s">
        <v>64</v>
      </c>
      <c r="B6" s="18">
        <f t="shared" si="0"/>
        <v>128077</v>
      </c>
      <c r="C6" s="17">
        <v>96049</v>
      </c>
      <c r="D6" s="17">
        <v>595</v>
      </c>
      <c r="E6" s="17">
        <v>504</v>
      </c>
      <c r="F6" s="17">
        <v>11630</v>
      </c>
      <c r="G6" s="17">
        <v>2267</v>
      </c>
      <c r="H6" s="17">
        <v>7645</v>
      </c>
      <c r="I6" s="17">
        <v>1251</v>
      </c>
      <c r="J6" s="17">
        <v>4362</v>
      </c>
      <c r="K6" s="17">
        <v>3774</v>
      </c>
      <c r="L6" s="17">
        <v>86471</v>
      </c>
      <c r="M6" s="16">
        <v>41606</v>
      </c>
    </row>
    <row r="7" spans="1:13" ht="15" customHeight="1" x14ac:dyDescent="0.15">
      <c r="A7" s="19" t="s">
        <v>63</v>
      </c>
      <c r="B7" s="18">
        <f t="shared" si="0"/>
        <v>52277</v>
      </c>
      <c r="C7" s="17">
        <v>38821</v>
      </c>
      <c r="D7" s="17">
        <v>566</v>
      </c>
      <c r="E7" s="17">
        <v>1061</v>
      </c>
      <c r="F7" s="17">
        <v>1008</v>
      </c>
      <c r="G7" s="17">
        <v>146</v>
      </c>
      <c r="H7" s="17">
        <v>1469</v>
      </c>
      <c r="I7" s="17">
        <v>7522</v>
      </c>
      <c r="J7" s="17">
        <v>750</v>
      </c>
      <c r="K7" s="17">
        <v>934</v>
      </c>
      <c r="L7" s="17">
        <v>34761</v>
      </c>
      <c r="M7" s="16">
        <v>17516</v>
      </c>
    </row>
    <row r="8" spans="1:13" ht="15" customHeight="1" x14ac:dyDescent="0.15">
      <c r="A8" s="19" t="s">
        <v>62</v>
      </c>
      <c r="B8" s="18">
        <f t="shared" si="0"/>
        <v>131762</v>
      </c>
      <c r="C8" s="17">
        <v>38811</v>
      </c>
      <c r="D8" s="17">
        <v>35438</v>
      </c>
      <c r="E8" s="17">
        <v>3593</v>
      </c>
      <c r="F8" s="17">
        <v>6556</v>
      </c>
      <c r="G8" s="17">
        <v>3246</v>
      </c>
      <c r="H8" s="17">
        <v>9041</v>
      </c>
      <c r="I8" s="17">
        <v>28349</v>
      </c>
      <c r="J8" s="17">
        <v>5106</v>
      </c>
      <c r="K8" s="17">
        <v>1622</v>
      </c>
      <c r="L8" s="17">
        <v>38530</v>
      </c>
      <c r="M8" s="16">
        <v>93232</v>
      </c>
    </row>
    <row r="9" spans="1:13" ht="15" customHeight="1" x14ac:dyDescent="0.15">
      <c r="A9" s="19" t="s">
        <v>61</v>
      </c>
      <c r="B9" s="18">
        <f t="shared" si="0"/>
        <v>80185</v>
      </c>
      <c r="C9" s="17">
        <v>43751</v>
      </c>
      <c r="D9" s="17">
        <v>522</v>
      </c>
      <c r="E9" s="17">
        <v>884</v>
      </c>
      <c r="F9" s="17">
        <v>22452</v>
      </c>
      <c r="G9" s="17">
        <v>0</v>
      </c>
      <c r="H9" s="17">
        <v>3406</v>
      </c>
      <c r="I9" s="17">
        <v>3047</v>
      </c>
      <c r="J9" s="17">
        <v>3766</v>
      </c>
      <c r="K9" s="17">
        <v>2357</v>
      </c>
      <c r="L9" s="17">
        <v>43935</v>
      </c>
      <c r="M9" s="16">
        <v>36250</v>
      </c>
    </row>
    <row r="10" spans="1:13" ht="15" customHeight="1" x14ac:dyDescent="0.15">
      <c r="A10" s="19" t="s">
        <v>60</v>
      </c>
      <c r="B10" s="18">
        <f t="shared" si="0"/>
        <v>65911</v>
      </c>
      <c r="C10" s="17">
        <v>42702</v>
      </c>
      <c r="D10" s="17">
        <v>409</v>
      </c>
      <c r="E10" s="17">
        <v>588</v>
      </c>
      <c r="F10" s="17">
        <v>11642</v>
      </c>
      <c r="G10" s="17">
        <v>970</v>
      </c>
      <c r="H10" s="17">
        <v>6856</v>
      </c>
      <c r="I10" s="17">
        <v>1029</v>
      </c>
      <c r="J10" s="17">
        <v>1045</v>
      </c>
      <c r="K10" s="17">
        <v>670</v>
      </c>
      <c r="L10" s="17">
        <v>41628</v>
      </c>
      <c r="M10" s="16">
        <v>24283</v>
      </c>
    </row>
    <row r="11" spans="1:13" ht="15" customHeight="1" x14ac:dyDescent="0.15">
      <c r="A11" s="19" t="s">
        <v>59</v>
      </c>
      <c r="B11" s="18">
        <f t="shared" si="0"/>
        <v>18897</v>
      </c>
      <c r="C11" s="17">
        <v>8676</v>
      </c>
      <c r="D11" s="17">
        <v>0</v>
      </c>
      <c r="E11" s="17">
        <v>99</v>
      </c>
      <c r="F11" s="17">
        <v>6330</v>
      </c>
      <c r="G11" s="17">
        <v>1254</v>
      </c>
      <c r="H11" s="17">
        <v>1198</v>
      </c>
      <c r="I11" s="17">
        <v>1219</v>
      </c>
      <c r="J11" s="17">
        <v>60</v>
      </c>
      <c r="K11" s="17">
        <v>61</v>
      </c>
      <c r="L11" s="17">
        <v>8316</v>
      </c>
      <c r="M11" s="16">
        <v>10581</v>
      </c>
    </row>
    <row r="12" spans="1:13" ht="15" customHeight="1" x14ac:dyDescent="0.15">
      <c r="A12" s="19" t="s">
        <v>58</v>
      </c>
      <c r="B12" s="18">
        <f t="shared" si="0"/>
        <v>27820</v>
      </c>
      <c r="C12" s="17">
        <v>21287</v>
      </c>
      <c r="D12" s="17">
        <v>0</v>
      </c>
      <c r="E12" s="17">
        <v>33</v>
      </c>
      <c r="F12" s="17">
        <v>3755</v>
      </c>
      <c r="G12" s="17">
        <v>0</v>
      </c>
      <c r="H12" s="17">
        <v>1548</v>
      </c>
      <c r="I12" s="17">
        <v>220</v>
      </c>
      <c r="J12" s="17">
        <v>316</v>
      </c>
      <c r="K12" s="17">
        <v>661</v>
      </c>
      <c r="L12" s="17">
        <v>19998</v>
      </c>
      <c r="M12" s="16">
        <v>7822</v>
      </c>
    </row>
    <row r="13" spans="1:13" ht="15" customHeight="1" x14ac:dyDescent="0.15">
      <c r="A13" s="19" t="s">
        <v>57</v>
      </c>
      <c r="B13" s="18">
        <f t="shared" si="0"/>
        <v>86906</v>
      </c>
      <c r="C13" s="17">
        <v>42668</v>
      </c>
      <c r="D13" s="17">
        <v>357</v>
      </c>
      <c r="E13" s="17">
        <v>393</v>
      </c>
      <c r="F13" s="17">
        <v>3768</v>
      </c>
      <c r="G13" s="17">
        <v>30864</v>
      </c>
      <c r="H13" s="17">
        <v>759</v>
      </c>
      <c r="I13" s="17">
        <v>674</v>
      </c>
      <c r="J13" s="17">
        <v>1278</v>
      </c>
      <c r="K13" s="17">
        <v>6145</v>
      </c>
      <c r="L13" s="17">
        <v>37034</v>
      </c>
      <c r="M13" s="16">
        <v>49872</v>
      </c>
    </row>
    <row r="14" spans="1:13" ht="15" customHeight="1" x14ac:dyDescent="0.15">
      <c r="A14" s="19" t="s">
        <v>56</v>
      </c>
      <c r="B14" s="18">
        <f t="shared" si="0"/>
        <v>29555</v>
      </c>
      <c r="C14" s="17">
        <v>20128</v>
      </c>
      <c r="D14" s="17">
        <v>239</v>
      </c>
      <c r="E14" s="17">
        <v>1866</v>
      </c>
      <c r="F14" s="17">
        <v>1475</v>
      </c>
      <c r="G14" s="17">
        <v>32</v>
      </c>
      <c r="H14" s="17">
        <v>2397</v>
      </c>
      <c r="I14" s="17">
        <v>136</v>
      </c>
      <c r="J14" s="17">
        <v>826</v>
      </c>
      <c r="K14" s="17">
        <v>2456</v>
      </c>
      <c r="L14" s="17">
        <v>17092</v>
      </c>
      <c r="M14" s="16">
        <v>12463</v>
      </c>
    </row>
    <row r="15" spans="1:13" ht="15" customHeight="1" x14ac:dyDescent="0.15">
      <c r="A15" s="19" t="s">
        <v>55</v>
      </c>
      <c r="B15" s="18">
        <f t="shared" si="0"/>
        <v>126025</v>
      </c>
      <c r="C15" s="17">
        <v>39789</v>
      </c>
      <c r="D15" s="17">
        <v>151</v>
      </c>
      <c r="E15" s="17">
        <v>0</v>
      </c>
      <c r="F15" s="17">
        <v>24665</v>
      </c>
      <c r="G15" s="17">
        <v>39</v>
      </c>
      <c r="H15" s="17">
        <v>1968</v>
      </c>
      <c r="I15" s="17">
        <v>55275</v>
      </c>
      <c r="J15" s="17">
        <v>3437</v>
      </c>
      <c r="K15" s="17">
        <v>701</v>
      </c>
      <c r="L15" s="17">
        <v>37662</v>
      </c>
      <c r="M15" s="16">
        <v>88363</v>
      </c>
    </row>
    <row r="16" spans="1:13" ht="15" customHeight="1" x14ac:dyDescent="0.15">
      <c r="A16" s="19" t="s">
        <v>54</v>
      </c>
      <c r="B16" s="18">
        <f t="shared" si="0"/>
        <v>36438</v>
      </c>
      <c r="C16" s="17">
        <v>22373</v>
      </c>
      <c r="D16" s="17">
        <v>592</v>
      </c>
      <c r="E16" s="17">
        <v>0</v>
      </c>
      <c r="F16" s="17">
        <v>2659</v>
      </c>
      <c r="G16" s="17">
        <v>702</v>
      </c>
      <c r="H16" s="17">
        <v>2073</v>
      </c>
      <c r="I16" s="17">
        <v>3430</v>
      </c>
      <c r="J16" s="17">
        <v>3284</v>
      </c>
      <c r="K16" s="17">
        <v>1325</v>
      </c>
      <c r="L16" s="17">
        <v>20415</v>
      </c>
      <c r="M16" s="16">
        <v>16023</v>
      </c>
    </row>
    <row r="17" spans="1:13" ht="15" customHeight="1" x14ac:dyDescent="0.15">
      <c r="A17" s="19" t="s">
        <v>53</v>
      </c>
      <c r="B17" s="18">
        <f t="shared" si="0"/>
        <v>182103</v>
      </c>
      <c r="C17" s="17">
        <v>106479</v>
      </c>
      <c r="D17" s="17">
        <v>744</v>
      </c>
      <c r="E17" s="17">
        <v>108</v>
      </c>
      <c r="F17" s="17">
        <v>4245</v>
      </c>
      <c r="G17" s="17">
        <v>53162</v>
      </c>
      <c r="H17" s="17">
        <v>4771</v>
      </c>
      <c r="I17" s="17">
        <v>4416</v>
      </c>
      <c r="J17" s="17">
        <v>5603</v>
      </c>
      <c r="K17" s="17">
        <v>2575</v>
      </c>
      <c r="L17" s="17">
        <v>71916</v>
      </c>
      <c r="M17" s="16">
        <v>110187</v>
      </c>
    </row>
    <row r="18" spans="1:13" ht="15" customHeight="1" x14ac:dyDescent="0.15">
      <c r="A18" s="19" t="s">
        <v>52</v>
      </c>
      <c r="B18" s="18">
        <f t="shared" si="0"/>
        <v>121436</v>
      </c>
      <c r="C18" s="17">
        <v>60180</v>
      </c>
      <c r="D18" s="17">
        <v>235</v>
      </c>
      <c r="E18" s="17">
        <v>0</v>
      </c>
      <c r="F18" s="17">
        <v>16276</v>
      </c>
      <c r="G18" s="17">
        <v>35327</v>
      </c>
      <c r="H18" s="17">
        <v>4061</v>
      </c>
      <c r="I18" s="17">
        <v>1241</v>
      </c>
      <c r="J18" s="17">
        <v>2185</v>
      </c>
      <c r="K18" s="17">
        <v>1931</v>
      </c>
      <c r="L18" s="17">
        <v>56144</v>
      </c>
      <c r="M18" s="16">
        <v>65292</v>
      </c>
    </row>
    <row r="19" spans="1:13" ht="15" customHeight="1" x14ac:dyDescent="0.15">
      <c r="A19" s="19" t="s">
        <v>51</v>
      </c>
      <c r="B19" s="18">
        <f t="shared" si="0"/>
        <v>17912</v>
      </c>
      <c r="C19" s="17">
        <v>9759</v>
      </c>
      <c r="D19" s="17">
        <v>0</v>
      </c>
      <c r="E19" s="17">
        <v>5510</v>
      </c>
      <c r="F19" s="17">
        <v>295</v>
      </c>
      <c r="G19" s="17">
        <v>1070</v>
      </c>
      <c r="H19" s="17">
        <v>0</v>
      </c>
      <c r="I19" s="17">
        <v>507</v>
      </c>
      <c r="J19" s="17">
        <v>456</v>
      </c>
      <c r="K19" s="17">
        <v>315</v>
      </c>
      <c r="L19" s="17">
        <v>9371</v>
      </c>
      <c r="M19" s="16">
        <v>8541</v>
      </c>
    </row>
    <row r="20" spans="1:13" ht="15" customHeight="1" x14ac:dyDescent="0.15">
      <c r="A20" s="19" t="s">
        <v>50</v>
      </c>
      <c r="B20" s="18">
        <f t="shared" si="0"/>
        <v>62441</v>
      </c>
      <c r="C20" s="17">
        <v>44092</v>
      </c>
      <c r="D20" s="17">
        <v>821</v>
      </c>
      <c r="E20" s="17">
        <v>71</v>
      </c>
      <c r="F20" s="17">
        <v>6110</v>
      </c>
      <c r="G20" s="17">
        <v>2019</v>
      </c>
      <c r="H20" s="17">
        <v>5431</v>
      </c>
      <c r="I20" s="17">
        <v>2080</v>
      </c>
      <c r="J20" s="17">
        <v>1097</v>
      </c>
      <c r="K20" s="17">
        <v>720</v>
      </c>
      <c r="L20" s="17">
        <v>38581</v>
      </c>
      <c r="M20" s="16">
        <v>23860</v>
      </c>
    </row>
    <row r="21" spans="1:13" ht="15" customHeight="1" x14ac:dyDescent="0.15">
      <c r="A21" s="19" t="s">
        <v>49</v>
      </c>
      <c r="B21" s="18">
        <f t="shared" si="0"/>
        <v>11163</v>
      </c>
      <c r="C21" s="17">
        <v>6946</v>
      </c>
      <c r="D21" s="17">
        <v>0</v>
      </c>
      <c r="E21" s="17">
        <v>125</v>
      </c>
      <c r="F21" s="17">
        <v>244</v>
      </c>
      <c r="G21" s="17">
        <v>297</v>
      </c>
      <c r="H21" s="17">
        <v>0</v>
      </c>
      <c r="I21" s="17">
        <v>0</v>
      </c>
      <c r="J21" s="17">
        <v>3348</v>
      </c>
      <c r="K21" s="17">
        <v>203</v>
      </c>
      <c r="L21" s="17">
        <v>6735</v>
      </c>
      <c r="M21" s="16">
        <v>4428</v>
      </c>
    </row>
    <row r="22" spans="1:13" ht="15" customHeight="1" x14ac:dyDescent="0.15">
      <c r="A22" s="19" t="s">
        <v>48</v>
      </c>
      <c r="B22" s="18">
        <f t="shared" si="0"/>
        <v>23276</v>
      </c>
      <c r="C22" s="17">
        <v>18773</v>
      </c>
      <c r="D22" s="17">
        <v>0</v>
      </c>
      <c r="E22" s="17">
        <v>172</v>
      </c>
      <c r="F22" s="17">
        <v>946</v>
      </c>
      <c r="G22" s="17">
        <v>248</v>
      </c>
      <c r="H22" s="17">
        <v>2158</v>
      </c>
      <c r="I22" s="17">
        <v>401</v>
      </c>
      <c r="J22" s="17">
        <v>15</v>
      </c>
      <c r="K22" s="17">
        <v>563</v>
      </c>
      <c r="L22" s="17">
        <v>16064</v>
      </c>
      <c r="M22" s="16">
        <v>7212</v>
      </c>
    </row>
    <row r="23" spans="1:13" ht="15" customHeight="1" x14ac:dyDescent="0.15">
      <c r="A23" s="19" t="s">
        <v>47</v>
      </c>
      <c r="B23" s="18">
        <f t="shared" si="0"/>
        <v>25320</v>
      </c>
      <c r="C23" s="17">
        <v>14773</v>
      </c>
      <c r="D23" s="17">
        <v>442</v>
      </c>
      <c r="E23" s="17">
        <v>1205</v>
      </c>
      <c r="F23" s="17">
        <v>3085</v>
      </c>
      <c r="G23" s="17">
        <v>1986</v>
      </c>
      <c r="H23" s="17">
        <v>1505</v>
      </c>
      <c r="I23" s="17">
        <v>1474</v>
      </c>
      <c r="J23" s="17">
        <v>292</v>
      </c>
      <c r="K23" s="17">
        <v>558</v>
      </c>
      <c r="L23" s="17">
        <v>16788</v>
      </c>
      <c r="M23" s="16">
        <v>8532</v>
      </c>
    </row>
    <row r="24" spans="1:13" ht="15" customHeight="1" x14ac:dyDescent="0.15">
      <c r="A24" s="19" t="s">
        <v>46</v>
      </c>
      <c r="B24" s="18">
        <f t="shared" si="0"/>
        <v>15693</v>
      </c>
      <c r="C24" s="17">
        <v>7963</v>
      </c>
      <c r="D24" s="17">
        <v>471</v>
      </c>
      <c r="E24" s="17">
        <v>0</v>
      </c>
      <c r="F24" s="17">
        <v>1279</v>
      </c>
      <c r="G24" s="17">
        <v>182</v>
      </c>
      <c r="H24" s="17">
        <v>645</v>
      </c>
      <c r="I24" s="17">
        <v>405</v>
      </c>
      <c r="J24" s="17">
        <v>435</v>
      </c>
      <c r="K24" s="17">
        <v>4313</v>
      </c>
      <c r="L24" s="17">
        <v>9028</v>
      </c>
      <c r="M24" s="16">
        <v>6665</v>
      </c>
    </row>
    <row r="25" spans="1:13" ht="15" customHeight="1" x14ac:dyDescent="0.15">
      <c r="A25" s="27" t="s">
        <v>45</v>
      </c>
      <c r="B25" s="26">
        <f t="shared" si="0"/>
        <v>16254</v>
      </c>
      <c r="C25" s="25">
        <v>9441</v>
      </c>
      <c r="D25" s="25">
        <v>161</v>
      </c>
      <c r="E25" s="25">
        <v>1077</v>
      </c>
      <c r="F25" s="25">
        <v>809</v>
      </c>
      <c r="G25" s="25">
        <v>192</v>
      </c>
      <c r="H25" s="25">
        <v>320</v>
      </c>
      <c r="I25" s="25">
        <v>2122</v>
      </c>
      <c r="J25" s="25">
        <v>1972</v>
      </c>
      <c r="K25" s="25">
        <v>160</v>
      </c>
      <c r="L25" s="25">
        <v>8554</v>
      </c>
      <c r="M25" s="24">
        <v>7700</v>
      </c>
    </row>
    <row r="26" spans="1:13" ht="15" customHeight="1" x14ac:dyDescent="0.15">
      <c r="A26" s="23" t="s">
        <v>44</v>
      </c>
      <c r="B26" s="22">
        <f t="shared" si="0"/>
        <v>1624998</v>
      </c>
      <c r="C26" s="21">
        <v>959459</v>
      </c>
      <c r="D26" s="21">
        <v>43797</v>
      </c>
      <c r="E26" s="21">
        <v>41454</v>
      </c>
      <c r="F26" s="21">
        <v>139644</v>
      </c>
      <c r="G26" s="21">
        <v>134748</v>
      </c>
      <c r="H26" s="21">
        <v>75615</v>
      </c>
      <c r="I26" s="21">
        <v>127750</v>
      </c>
      <c r="J26" s="21">
        <v>69168</v>
      </c>
      <c r="K26" s="21">
        <v>33363</v>
      </c>
      <c r="L26" s="21">
        <v>831631</v>
      </c>
      <c r="M26" s="20">
        <v>793367</v>
      </c>
    </row>
    <row r="27" spans="1:13" ht="15" customHeight="1" x14ac:dyDescent="0.15">
      <c r="A27" s="19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6"/>
    </row>
    <row r="28" spans="1:13" ht="15" customHeight="1" x14ac:dyDescent="0.15">
      <c r="A28" s="19" t="s">
        <v>43</v>
      </c>
      <c r="B28" s="18">
        <f>SUM( C28:K28)</f>
        <v>30292</v>
      </c>
      <c r="C28" s="17">
        <v>25408</v>
      </c>
      <c r="D28" s="17">
        <v>201</v>
      </c>
      <c r="E28" s="17">
        <v>55</v>
      </c>
      <c r="F28" s="17">
        <v>261</v>
      </c>
      <c r="G28" s="17">
        <v>534</v>
      </c>
      <c r="H28" s="17">
        <v>1849</v>
      </c>
      <c r="I28" s="17">
        <v>959</v>
      </c>
      <c r="J28" s="17">
        <v>612</v>
      </c>
      <c r="K28" s="17">
        <v>413</v>
      </c>
      <c r="L28" s="17">
        <v>22560</v>
      </c>
      <c r="M28" s="16">
        <v>7732</v>
      </c>
    </row>
    <row r="29" spans="1:13" ht="15" customHeight="1" x14ac:dyDescent="0.15">
      <c r="A29" s="27" t="s">
        <v>42</v>
      </c>
      <c r="B29" s="26">
        <f>SUM( C29:K29)</f>
        <v>13344</v>
      </c>
      <c r="C29" s="25">
        <v>11155</v>
      </c>
      <c r="D29" s="25">
        <v>0</v>
      </c>
      <c r="E29" s="25">
        <v>0</v>
      </c>
      <c r="F29" s="25">
        <v>872</v>
      </c>
      <c r="G29" s="25">
        <v>167</v>
      </c>
      <c r="H29" s="25">
        <v>0</v>
      </c>
      <c r="I29" s="25">
        <v>110</v>
      </c>
      <c r="J29" s="25">
        <v>999</v>
      </c>
      <c r="K29" s="25">
        <v>41</v>
      </c>
      <c r="L29" s="25">
        <v>10210</v>
      </c>
      <c r="M29" s="24">
        <v>3134</v>
      </c>
    </row>
    <row r="30" spans="1:13" ht="15" customHeight="1" x14ac:dyDescent="0.15">
      <c r="A30" s="23" t="s">
        <v>41</v>
      </c>
      <c r="B30" s="22">
        <f>SUM( C30:K30)</f>
        <v>43636</v>
      </c>
      <c r="C30" s="21">
        <v>36563</v>
      </c>
      <c r="D30" s="21">
        <v>201</v>
      </c>
      <c r="E30" s="21">
        <v>55</v>
      </c>
      <c r="F30" s="21">
        <v>1133</v>
      </c>
      <c r="G30" s="21">
        <v>701</v>
      </c>
      <c r="H30" s="21">
        <v>1849</v>
      </c>
      <c r="I30" s="21">
        <v>1069</v>
      </c>
      <c r="J30" s="21">
        <v>1611</v>
      </c>
      <c r="K30" s="21">
        <v>454</v>
      </c>
      <c r="L30" s="21">
        <v>32770</v>
      </c>
      <c r="M30" s="20">
        <v>10866</v>
      </c>
    </row>
    <row r="31" spans="1:13" ht="15" customHeight="1" x14ac:dyDescent="0.15">
      <c r="A31" s="19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6"/>
    </row>
    <row r="32" spans="1:13" ht="15" customHeight="1" x14ac:dyDescent="0.15">
      <c r="A32" s="27" t="s">
        <v>40</v>
      </c>
      <c r="B32" s="26">
        <f>SUM( C32:K32)</f>
        <v>11706</v>
      </c>
      <c r="C32" s="25">
        <v>7048</v>
      </c>
      <c r="D32" s="25">
        <v>160</v>
      </c>
      <c r="E32" s="25">
        <v>278</v>
      </c>
      <c r="F32" s="25">
        <v>2380</v>
      </c>
      <c r="G32" s="25">
        <v>0</v>
      </c>
      <c r="H32" s="25">
        <v>586</v>
      </c>
      <c r="I32" s="25">
        <v>869</v>
      </c>
      <c r="J32" s="25">
        <v>115</v>
      </c>
      <c r="K32" s="25">
        <v>270</v>
      </c>
      <c r="L32" s="25">
        <v>6646</v>
      </c>
      <c r="M32" s="24">
        <v>5060</v>
      </c>
    </row>
    <row r="33" spans="1:13" ht="15" customHeight="1" x14ac:dyDescent="0.15">
      <c r="A33" s="23" t="s">
        <v>39</v>
      </c>
      <c r="B33" s="22">
        <f>SUM( C33:K33)</f>
        <v>11706</v>
      </c>
      <c r="C33" s="21">
        <v>7048</v>
      </c>
      <c r="D33" s="21">
        <v>160</v>
      </c>
      <c r="E33" s="21">
        <v>278</v>
      </c>
      <c r="F33" s="21">
        <v>2380</v>
      </c>
      <c r="G33" s="21">
        <v>0</v>
      </c>
      <c r="H33" s="21">
        <v>586</v>
      </c>
      <c r="I33" s="21">
        <v>869</v>
      </c>
      <c r="J33" s="21">
        <v>115</v>
      </c>
      <c r="K33" s="21">
        <v>270</v>
      </c>
      <c r="L33" s="21">
        <v>6646</v>
      </c>
      <c r="M33" s="20">
        <v>5060</v>
      </c>
    </row>
    <row r="34" spans="1:13" ht="15" customHeight="1" x14ac:dyDescent="0.15">
      <c r="A34" s="19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6"/>
    </row>
    <row r="35" spans="1:13" ht="15" customHeight="1" x14ac:dyDescent="0.15">
      <c r="A35" s="19" t="s">
        <v>38</v>
      </c>
      <c r="B35" s="18">
        <f>SUM( C35:K35)</f>
        <v>37252</v>
      </c>
      <c r="C35" s="17">
        <v>10774</v>
      </c>
      <c r="D35" s="17">
        <v>200</v>
      </c>
      <c r="E35" s="17">
        <v>520</v>
      </c>
      <c r="F35" s="17">
        <v>22383</v>
      </c>
      <c r="G35" s="17">
        <v>0</v>
      </c>
      <c r="H35" s="17">
        <v>0</v>
      </c>
      <c r="I35" s="17">
        <v>227</v>
      </c>
      <c r="J35" s="17">
        <v>3115</v>
      </c>
      <c r="K35" s="17">
        <v>33</v>
      </c>
      <c r="L35" s="17">
        <v>13323</v>
      </c>
      <c r="M35" s="16">
        <v>23929</v>
      </c>
    </row>
    <row r="36" spans="1:13" ht="15" customHeight="1" x14ac:dyDescent="0.15">
      <c r="A36" s="27" t="s">
        <v>37</v>
      </c>
      <c r="B36" s="26">
        <f>SUM( C36:K36)</f>
        <v>4029</v>
      </c>
      <c r="C36" s="25">
        <v>1185</v>
      </c>
      <c r="D36" s="25">
        <v>303</v>
      </c>
      <c r="E36" s="25">
        <v>0</v>
      </c>
      <c r="F36" s="25">
        <v>1828</v>
      </c>
      <c r="G36" s="25">
        <v>0</v>
      </c>
      <c r="H36" s="25">
        <v>0</v>
      </c>
      <c r="I36" s="25">
        <v>0</v>
      </c>
      <c r="J36" s="25">
        <v>713</v>
      </c>
      <c r="K36" s="25">
        <v>0</v>
      </c>
      <c r="L36" s="25">
        <v>1247</v>
      </c>
      <c r="M36" s="24">
        <v>2782</v>
      </c>
    </row>
    <row r="37" spans="1:13" ht="15" customHeight="1" x14ac:dyDescent="0.15">
      <c r="A37" s="23" t="s">
        <v>36</v>
      </c>
      <c r="B37" s="22">
        <f>SUM( C37:K37)</f>
        <v>41281</v>
      </c>
      <c r="C37" s="21">
        <v>11959</v>
      </c>
      <c r="D37" s="21">
        <v>503</v>
      </c>
      <c r="E37" s="21">
        <v>520</v>
      </c>
      <c r="F37" s="21">
        <v>24211</v>
      </c>
      <c r="G37" s="21">
        <v>0</v>
      </c>
      <c r="H37" s="21">
        <v>0</v>
      </c>
      <c r="I37" s="21">
        <v>227</v>
      </c>
      <c r="J37" s="21">
        <v>3828</v>
      </c>
      <c r="K37" s="21">
        <v>33</v>
      </c>
      <c r="L37" s="21">
        <v>14570</v>
      </c>
      <c r="M37" s="20">
        <v>26711</v>
      </c>
    </row>
    <row r="38" spans="1:13" ht="15" customHeight="1" x14ac:dyDescent="0.15">
      <c r="A38" s="19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6"/>
    </row>
    <row r="39" spans="1:13" ht="15" customHeight="1" x14ac:dyDescent="0.15">
      <c r="A39" s="19" t="s">
        <v>35</v>
      </c>
      <c r="B39" s="18">
        <f>SUM( C39:K39)</f>
        <v>11224</v>
      </c>
      <c r="C39" s="17">
        <v>9211</v>
      </c>
      <c r="D39" s="17">
        <v>0</v>
      </c>
      <c r="E39" s="17">
        <v>194</v>
      </c>
      <c r="F39" s="17">
        <v>908</v>
      </c>
      <c r="G39" s="17">
        <v>355</v>
      </c>
      <c r="H39" s="17">
        <v>200</v>
      </c>
      <c r="I39" s="17">
        <v>269</v>
      </c>
      <c r="J39" s="17">
        <v>20</v>
      </c>
      <c r="K39" s="17">
        <v>67</v>
      </c>
      <c r="L39" s="17">
        <v>6269</v>
      </c>
      <c r="M39" s="16">
        <v>4955</v>
      </c>
    </row>
    <row r="40" spans="1:13" ht="15" customHeight="1" x14ac:dyDescent="0.15">
      <c r="A40" s="19" t="s">
        <v>34</v>
      </c>
      <c r="B40" s="18">
        <f>SUM( C40:K40)</f>
        <v>42615</v>
      </c>
      <c r="C40" s="17">
        <v>2980</v>
      </c>
      <c r="D40" s="17">
        <v>0</v>
      </c>
      <c r="E40" s="17">
        <v>41</v>
      </c>
      <c r="F40" s="17">
        <v>11564</v>
      </c>
      <c r="G40" s="17">
        <v>28030</v>
      </c>
      <c r="H40" s="17">
        <v>0</v>
      </c>
      <c r="I40" s="17">
        <v>0</v>
      </c>
      <c r="J40" s="17">
        <v>0</v>
      </c>
      <c r="K40" s="17">
        <v>0</v>
      </c>
      <c r="L40" s="17">
        <v>2726</v>
      </c>
      <c r="M40" s="16">
        <v>39889</v>
      </c>
    </row>
    <row r="41" spans="1:13" ht="15" customHeight="1" x14ac:dyDescent="0.15">
      <c r="A41" s="27" t="s">
        <v>33</v>
      </c>
      <c r="B41" s="26">
        <f>SUM( C41:K41)</f>
        <v>8923</v>
      </c>
      <c r="C41" s="25">
        <v>4587</v>
      </c>
      <c r="D41" s="25">
        <v>0</v>
      </c>
      <c r="E41" s="25">
        <v>77</v>
      </c>
      <c r="F41" s="25">
        <v>3813</v>
      </c>
      <c r="G41" s="25">
        <v>190</v>
      </c>
      <c r="H41" s="25">
        <v>200</v>
      </c>
      <c r="I41" s="25">
        <v>0</v>
      </c>
      <c r="J41" s="25">
        <v>56</v>
      </c>
      <c r="K41" s="25">
        <v>0</v>
      </c>
      <c r="L41" s="25">
        <v>4630</v>
      </c>
      <c r="M41" s="24">
        <v>4293</v>
      </c>
    </row>
    <row r="42" spans="1:13" ht="15" customHeight="1" x14ac:dyDescent="0.15">
      <c r="A42" s="23" t="s">
        <v>32</v>
      </c>
      <c r="B42" s="22">
        <f>SUM( C42:K42)</f>
        <v>62762</v>
      </c>
      <c r="C42" s="21">
        <v>16778</v>
      </c>
      <c r="D42" s="21">
        <v>0</v>
      </c>
      <c r="E42" s="21">
        <v>312</v>
      </c>
      <c r="F42" s="21">
        <v>16285</v>
      </c>
      <c r="G42" s="21">
        <v>28575</v>
      </c>
      <c r="H42" s="21">
        <v>400</v>
      </c>
      <c r="I42" s="21">
        <v>269</v>
      </c>
      <c r="J42" s="21">
        <v>76</v>
      </c>
      <c r="K42" s="21">
        <v>67</v>
      </c>
      <c r="L42" s="21">
        <v>13625</v>
      </c>
      <c r="M42" s="20">
        <v>49137</v>
      </c>
    </row>
    <row r="43" spans="1:13" ht="15" customHeight="1" x14ac:dyDescent="0.15">
      <c r="A43" s="19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/>
    </row>
    <row r="44" spans="1:13" ht="15" customHeight="1" x14ac:dyDescent="0.15">
      <c r="A44" s="19" t="s">
        <v>31</v>
      </c>
      <c r="B44" s="18">
        <f>SUM( C44:K44)</f>
        <v>5897</v>
      </c>
      <c r="C44" s="17">
        <v>4002</v>
      </c>
      <c r="D44" s="17">
        <v>0</v>
      </c>
      <c r="E44" s="17">
        <v>0</v>
      </c>
      <c r="F44" s="17">
        <v>815</v>
      </c>
      <c r="G44" s="17">
        <v>51</v>
      </c>
      <c r="H44" s="17">
        <v>0</v>
      </c>
      <c r="I44" s="17">
        <v>0</v>
      </c>
      <c r="J44" s="17">
        <v>958</v>
      </c>
      <c r="K44" s="17">
        <v>71</v>
      </c>
      <c r="L44" s="17">
        <v>4584</v>
      </c>
      <c r="M44" s="16">
        <v>1313</v>
      </c>
    </row>
    <row r="45" spans="1:13" ht="15" customHeight="1" x14ac:dyDescent="0.15">
      <c r="A45" s="19" t="s">
        <v>30</v>
      </c>
      <c r="B45" s="18">
        <f>SUM( C45:K45)</f>
        <v>8745</v>
      </c>
      <c r="C45" s="17">
        <v>5729</v>
      </c>
      <c r="D45" s="17">
        <v>0</v>
      </c>
      <c r="E45" s="17">
        <v>297</v>
      </c>
      <c r="F45" s="17">
        <v>2533</v>
      </c>
      <c r="G45" s="17">
        <v>0</v>
      </c>
      <c r="H45" s="17">
        <v>0</v>
      </c>
      <c r="I45" s="17">
        <v>0</v>
      </c>
      <c r="J45" s="17">
        <v>186</v>
      </c>
      <c r="K45" s="17">
        <v>0</v>
      </c>
      <c r="L45" s="17">
        <v>4675</v>
      </c>
      <c r="M45" s="16">
        <v>4070</v>
      </c>
    </row>
    <row r="46" spans="1:13" ht="15" customHeight="1" x14ac:dyDescent="0.15">
      <c r="A46" s="27" t="s">
        <v>29</v>
      </c>
      <c r="B46" s="26">
        <f>SUM( C46:K46)</f>
        <v>16342</v>
      </c>
      <c r="C46" s="25">
        <v>9365</v>
      </c>
      <c r="D46" s="25">
        <v>0</v>
      </c>
      <c r="E46" s="25">
        <v>73</v>
      </c>
      <c r="F46" s="25">
        <v>4036</v>
      </c>
      <c r="G46" s="25">
        <v>128</v>
      </c>
      <c r="H46" s="25">
        <v>52</v>
      </c>
      <c r="I46" s="25">
        <v>254</v>
      </c>
      <c r="J46" s="25">
        <v>1236</v>
      </c>
      <c r="K46" s="25">
        <v>1198</v>
      </c>
      <c r="L46" s="25">
        <v>9570</v>
      </c>
      <c r="M46" s="24">
        <v>6772</v>
      </c>
    </row>
    <row r="47" spans="1:13" ht="15" customHeight="1" x14ac:dyDescent="0.15">
      <c r="A47" s="23" t="s">
        <v>28</v>
      </c>
      <c r="B47" s="22">
        <f>SUM( C47:K47)</f>
        <v>30984</v>
      </c>
      <c r="C47" s="21">
        <v>19096</v>
      </c>
      <c r="D47" s="21">
        <v>0</v>
      </c>
      <c r="E47" s="21">
        <v>370</v>
      </c>
      <c r="F47" s="21">
        <v>7384</v>
      </c>
      <c r="G47" s="21">
        <v>179</v>
      </c>
      <c r="H47" s="21">
        <v>52</v>
      </c>
      <c r="I47" s="21">
        <v>254</v>
      </c>
      <c r="J47" s="21">
        <v>2380</v>
      </c>
      <c r="K47" s="21">
        <v>1269</v>
      </c>
      <c r="L47" s="21">
        <v>18829</v>
      </c>
      <c r="M47" s="20">
        <v>12155</v>
      </c>
    </row>
    <row r="48" spans="1:13" ht="15" customHeight="1" x14ac:dyDescent="0.15">
      <c r="A48" s="19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6"/>
    </row>
    <row r="49" spans="1:13" ht="15" customHeight="1" x14ac:dyDescent="0.15">
      <c r="A49" s="27" t="s">
        <v>27</v>
      </c>
      <c r="B49" s="26">
        <f>SUM( C49:K49)</f>
        <v>18580</v>
      </c>
      <c r="C49" s="25">
        <v>14054</v>
      </c>
      <c r="D49" s="25">
        <v>222</v>
      </c>
      <c r="E49" s="25">
        <v>0</v>
      </c>
      <c r="F49" s="25">
        <v>387</v>
      </c>
      <c r="G49" s="25">
        <v>27</v>
      </c>
      <c r="H49" s="25">
        <v>1896</v>
      </c>
      <c r="I49" s="25">
        <v>0</v>
      </c>
      <c r="J49" s="25">
        <v>198</v>
      </c>
      <c r="K49" s="25">
        <v>1796</v>
      </c>
      <c r="L49" s="25">
        <v>14233</v>
      </c>
      <c r="M49" s="24">
        <v>4347</v>
      </c>
    </row>
    <row r="50" spans="1:13" ht="15" customHeight="1" x14ac:dyDescent="0.15">
      <c r="A50" s="23" t="s">
        <v>26</v>
      </c>
      <c r="B50" s="22">
        <f>SUM( C50:K50)</f>
        <v>18580</v>
      </c>
      <c r="C50" s="21">
        <v>14054</v>
      </c>
      <c r="D50" s="21">
        <v>222</v>
      </c>
      <c r="E50" s="21">
        <v>0</v>
      </c>
      <c r="F50" s="21">
        <v>387</v>
      </c>
      <c r="G50" s="21">
        <v>27</v>
      </c>
      <c r="H50" s="21">
        <v>1896</v>
      </c>
      <c r="I50" s="21">
        <v>0</v>
      </c>
      <c r="J50" s="21">
        <v>198</v>
      </c>
      <c r="K50" s="21">
        <v>1796</v>
      </c>
      <c r="L50" s="21">
        <v>14233</v>
      </c>
      <c r="M50" s="20">
        <v>4347</v>
      </c>
    </row>
    <row r="51" spans="1:13" ht="15" customHeight="1" x14ac:dyDescent="0.15">
      <c r="A51" s="19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6"/>
    </row>
    <row r="52" spans="1:13" ht="15" customHeight="1" x14ac:dyDescent="0.15">
      <c r="A52" s="19" t="s">
        <v>25</v>
      </c>
      <c r="B52" s="18">
        <f t="shared" ref="B52:B59" si="1">SUM( C52:K52)</f>
        <v>6477</v>
      </c>
      <c r="C52" s="17">
        <v>6203</v>
      </c>
      <c r="D52" s="17">
        <v>0</v>
      </c>
      <c r="E52" s="17">
        <v>0</v>
      </c>
      <c r="F52" s="17">
        <v>13</v>
      </c>
      <c r="G52" s="17">
        <v>103</v>
      </c>
      <c r="H52" s="17">
        <v>87</v>
      </c>
      <c r="I52" s="17">
        <v>71</v>
      </c>
      <c r="J52" s="17">
        <v>0</v>
      </c>
      <c r="K52" s="17">
        <v>0</v>
      </c>
      <c r="L52" s="17">
        <v>6030</v>
      </c>
      <c r="M52" s="16">
        <v>447</v>
      </c>
    </row>
    <row r="53" spans="1:13" ht="15" customHeight="1" x14ac:dyDescent="0.15">
      <c r="A53" s="19" t="s">
        <v>24</v>
      </c>
      <c r="B53" s="18">
        <f t="shared" si="1"/>
        <v>4821</v>
      </c>
      <c r="C53" s="17">
        <v>4117</v>
      </c>
      <c r="D53" s="17">
        <v>177</v>
      </c>
      <c r="E53" s="17">
        <v>212</v>
      </c>
      <c r="F53" s="17">
        <v>154</v>
      </c>
      <c r="G53" s="17">
        <v>79</v>
      </c>
      <c r="H53" s="17">
        <v>0</v>
      </c>
      <c r="I53" s="17">
        <v>0</v>
      </c>
      <c r="J53" s="17">
        <v>0</v>
      </c>
      <c r="K53" s="17">
        <v>82</v>
      </c>
      <c r="L53" s="17">
        <v>4028</v>
      </c>
      <c r="M53" s="16">
        <v>793</v>
      </c>
    </row>
    <row r="54" spans="1:13" ht="15" customHeight="1" x14ac:dyDescent="0.15">
      <c r="A54" s="19" t="s">
        <v>23</v>
      </c>
      <c r="B54" s="18">
        <f t="shared" si="1"/>
        <v>8258</v>
      </c>
      <c r="C54" s="17">
        <v>4752</v>
      </c>
      <c r="D54" s="17">
        <v>361</v>
      </c>
      <c r="E54" s="17">
        <v>30</v>
      </c>
      <c r="F54" s="17">
        <v>2279</v>
      </c>
      <c r="G54" s="17">
        <v>0</v>
      </c>
      <c r="H54" s="17">
        <v>0</v>
      </c>
      <c r="I54" s="17">
        <v>798</v>
      </c>
      <c r="J54" s="17">
        <v>0</v>
      </c>
      <c r="K54" s="17">
        <v>38</v>
      </c>
      <c r="L54" s="17">
        <v>4747</v>
      </c>
      <c r="M54" s="16">
        <v>3511</v>
      </c>
    </row>
    <row r="55" spans="1:13" ht="15" customHeight="1" x14ac:dyDescent="0.15">
      <c r="A55" s="19" t="s">
        <v>22</v>
      </c>
      <c r="B55" s="18">
        <f t="shared" si="1"/>
        <v>411</v>
      </c>
      <c r="C55" s="17">
        <v>411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411</v>
      </c>
      <c r="M55" s="16">
        <v>0</v>
      </c>
    </row>
    <row r="56" spans="1:13" ht="15" customHeight="1" x14ac:dyDescent="0.15">
      <c r="A56" s="19" t="s">
        <v>21</v>
      </c>
      <c r="B56" s="18">
        <f t="shared" si="1"/>
        <v>2927</v>
      </c>
      <c r="C56" s="17">
        <v>2641</v>
      </c>
      <c r="D56" s="17">
        <v>0</v>
      </c>
      <c r="E56" s="17">
        <v>0</v>
      </c>
      <c r="F56" s="17">
        <v>207</v>
      </c>
      <c r="G56" s="17">
        <v>0</v>
      </c>
      <c r="H56" s="17">
        <v>79</v>
      </c>
      <c r="I56" s="17">
        <v>0</v>
      </c>
      <c r="J56" s="17">
        <v>0</v>
      </c>
      <c r="K56" s="17">
        <v>0</v>
      </c>
      <c r="L56" s="17">
        <v>2246</v>
      </c>
      <c r="M56" s="16">
        <v>681</v>
      </c>
    </row>
    <row r="57" spans="1:13" ht="15" customHeight="1" x14ac:dyDescent="0.15">
      <c r="A57" s="19" t="s">
        <v>20</v>
      </c>
      <c r="B57" s="18">
        <f t="shared" si="1"/>
        <v>374</v>
      </c>
      <c r="C57" s="17">
        <v>351</v>
      </c>
      <c r="D57" s="17">
        <v>0</v>
      </c>
      <c r="E57" s="17">
        <v>0</v>
      </c>
      <c r="F57" s="17">
        <v>23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374</v>
      </c>
      <c r="M57" s="16">
        <v>0</v>
      </c>
    </row>
    <row r="58" spans="1:13" ht="15" customHeight="1" x14ac:dyDescent="0.15">
      <c r="A58" s="27" t="s">
        <v>19</v>
      </c>
      <c r="B58" s="26">
        <f t="shared" si="1"/>
        <v>103</v>
      </c>
      <c r="C58" s="25">
        <v>73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30</v>
      </c>
      <c r="K58" s="25">
        <v>0</v>
      </c>
      <c r="L58" s="25">
        <v>73</v>
      </c>
      <c r="M58" s="24">
        <v>30</v>
      </c>
    </row>
    <row r="59" spans="1:13" ht="15" customHeight="1" x14ac:dyDescent="0.15">
      <c r="A59" s="23" t="s">
        <v>18</v>
      </c>
      <c r="B59" s="22">
        <f t="shared" si="1"/>
        <v>23371</v>
      </c>
      <c r="C59" s="21">
        <v>18548</v>
      </c>
      <c r="D59" s="21">
        <v>538</v>
      </c>
      <c r="E59" s="21">
        <v>242</v>
      </c>
      <c r="F59" s="21">
        <v>2676</v>
      </c>
      <c r="G59" s="21">
        <v>182</v>
      </c>
      <c r="H59" s="21">
        <v>166</v>
      </c>
      <c r="I59" s="21">
        <v>869</v>
      </c>
      <c r="J59" s="21">
        <v>30</v>
      </c>
      <c r="K59" s="21">
        <v>120</v>
      </c>
      <c r="L59" s="21">
        <v>17909</v>
      </c>
      <c r="M59" s="20">
        <v>5462</v>
      </c>
    </row>
    <row r="60" spans="1:13" ht="15" customHeight="1" x14ac:dyDescent="0.15">
      <c r="A60" s="19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6"/>
    </row>
    <row r="61" spans="1:13" ht="15" customHeight="1" x14ac:dyDescent="0.15">
      <c r="A61" s="27" t="s">
        <v>17</v>
      </c>
      <c r="B61" s="26">
        <f>SUM( C61:K61)</f>
        <v>8208</v>
      </c>
      <c r="C61" s="25">
        <v>6114</v>
      </c>
      <c r="D61" s="25">
        <v>267</v>
      </c>
      <c r="E61" s="25">
        <v>44</v>
      </c>
      <c r="F61" s="25">
        <v>1647</v>
      </c>
      <c r="G61" s="25">
        <v>0</v>
      </c>
      <c r="H61" s="25">
        <v>0</v>
      </c>
      <c r="I61" s="25">
        <v>16</v>
      </c>
      <c r="J61" s="25">
        <v>0</v>
      </c>
      <c r="K61" s="25">
        <v>120</v>
      </c>
      <c r="L61" s="25">
        <v>5886</v>
      </c>
      <c r="M61" s="24">
        <v>2322</v>
      </c>
    </row>
    <row r="62" spans="1:13" ht="15" customHeight="1" x14ac:dyDescent="0.15">
      <c r="A62" s="23" t="s">
        <v>16</v>
      </c>
      <c r="B62" s="22">
        <f>SUM( C62:K62)</f>
        <v>8208</v>
      </c>
      <c r="C62" s="21">
        <v>6114</v>
      </c>
      <c r="D62" s="21">
        <v>267</v>
      </c>
      <c r="E62" s="21">
        <v>44</v>
      </c>
      <c r="F62" s="21">
        <v>1647</v>
      </c>
      <c r="G62" s="21">
        <v>0</v>
      </c>
      <c r="H62" s="21">
        <v>0</v>
      </c>
      <c r="I62" s="21">
        <v>16</v>
      </c>
      <c r="J62" s="21">
        <v>0</v>
      </c>
      <c r="K62" s="21">
        <v>120</v>
      </c>
      <c r="L62" s="21">
        <v>5886</v>
      </c>
      <c r="M62" s="20">
        <v>2322</v>
      </c>
    </row>
    <row r="63" spans="1:13" ht="15" customHeight="1" x14ac:dyDescent="0.15">
      <c r="A63" s="19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</row>
    <row r="64" spans="1:13" ht="15" customHeight="1" x14ac:dyDescent="0.15">
      <c r="A64" s="27" t="s">
        <v>15</v>
      </c>
      <c r="B64" s="26">
        <f>SUM( C64:K64)</f>
        <v>2208</v>
      </c>
      <c r="C64" s="25">
        <v>278</v>
      </c>
      <c r="D64" s="25">
        <v>0</v>
      </c>
      <c r="E64" s="25">
        <v>32</v>
      </c>
      <c r="F64" s="25">
        <v>241</v>
      </c>
      <c r="G64" s="25">
        <v>1657</v>
      </c>
      <c r="H64" s="25">
        <v>0</v>
      </c>
      <c r="I64" s="25">
        <v>0</v>
      </c>
      <c r="J64" s="25">
        <v>0</v>
      </c>
      <c r="K64" s="25">
        <v>0</v>
      </c>
      <c r="L64" s="25">
        <v>1550</v>
      </c>
      <c r="M64" s="24">
        <v>658</v>
      </c>
    </row>
    <row r="65" spans="1:13" ht="15" customHeight="1" x14ac:dyDescent="0.15">
      <c r="A65" s="23" t="s">
        <v>14</v>
      </c>
      <c r="B65" s="22">
        <f>SUM( C65:K65)</f>
        <v>2208</v>
      </c>
      <c r="C65" s="21">
        <v>278</v>
      </c>
      <c r="D65" s="21">
        <v>0</v>
      </c>
      <c r="E65" s="21">
        <v>32</v>
      </c>
      <c r="F65" s="21">
        <v>241</v>
      </c>
      <c r="G65" s="21">
        <v>1657</v>
      </c>
      <c r="H65" s="21">
        <v>0</v>
      </c>
      <c r="I65" s="21">
        <v>0</v>
      </c>
      <c r="J65" s="21">
        <v>0</v>
      </c>
      <c r="K65" s="21">
        <v>0</v>
      </c>
      <c r="L65" s="21">
        <v>1550</v>
      </c>
      <c r="M65" s="20">
        <v>658</v>
      </c>
    </row>
    <row r="66" spans="1:13" ht="15" customHeight="1" x14ac:dyDescent="0.15">
      <c r="A66" s="19"/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6"/>
    </row>
    <row r="67" spans="1:13" ht="15" customHeight="1" x14ac:dyDescent="0.15">
      <c r="A67" s="19" t="s">
        <v>13</v>
      </c>
      <c r="B67" s="18">
        <f>SUM( C67:K67)</f>
        <v>242736</v>
      </c>
      <c r="C67" s="17">
        <v>130438</v>
      </c>
      <c r="D67" s="17">
        <v>1891</v>
      </c>
      <c r="E67" s="17">
        <v>1853</v>
      </c>
      <c r="F67" s="17">
        <v>56344</v>
      </c>
      <c r="G67" s="17">
        <v>31321</v>
      </c>
      <c r="H67" s="17">
        <v>4949</v>
      </c>
      <c r="I67" s="17">
        <v>3573</v>
      </c>
      <c r="J67" s="17">
        <v>8238</v>
      </c>
      <c r="K67" s="17">
        <v>4129</v>
      </c>
      <c r="L67" s="17">
        <v>126018</v>
      </c>
      <c r="M67" s="16">
        <v>116718</v>
      </c>
    </row>
    <row r="68" spans="1:13" ht="15" customHeight="1" x14ac:dyDescent="0.15">
      <c r="A68" s="19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6"/>
    </row>
    <row r="69" spans="1:13" ht="15" customHeight="1" thickBot="1" x14ac:dyDescent="0.2">
      <c r="A69" s="15" t="s">
        <v>12</v>
      </c>
      <c r="B69" s="14">
        <f>SUM( C69:K69)</f>
        <v>1867734</v>
      </c>
      <c r="C69" s="13">
        <v>1089897</v>
      </c>
      <c r="D69" s="13">
        <v>45688</v>
      </c>
      <c r="E69" s="13">
        <v>43307</v>
      </c>
      <c r="F69" s="13">
        <v>195988</v>
      </c>
      <c r="G69" s="13">
        <v>166069</v>
      </c>
      <c r="H69" s="13">
        <v>80564</v>
      </c>
      <c r="I69" s="13">
        <v>131323</v>
      </c>
      <c r="J69" s="13">
        <v>77406</v>
      </c>
      <c r="K69" s="13">
        <v>37492</v>
      </c>
      <c r="L69" s="13">
        <v>957649</v>
      </c>
      <c r="M69" s="12">
        <v>910085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</vt:lpstr>
      <vt:lpstr>'(1)'!Print_Titles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2021-08-31T02:12:51Z</dcterms:modified>
</cp:coreProperties>
</file>