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M6" i="2"/>
  <c r="L6" i="2"/>
  <c r="K6" i="2"/>
  <c r="J6" i="2"/>
  <c r="I6" i="2"/>
  <c r="H6" i="2"/>
  <c r="G6" i="2"/>
  <c r="M3" i="2"/>
  <c r="M10" i="2" s="1"/>
  <c r="L3" i="2"/>
  <c r="L10" i="2" s="1"/>
  <c r="K3" i="2"/>
  <c r="J3" i="2"/>
  <c r="I3" i="2"/>
  <c r="H3" i="2"/>
  <c r="G3" i="2"/>
  <c r="F3" i="2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<sst xmlns="http://schemas.openxmlformats.org/spreadsheetml/2006/main" count="20" uniqueCount="18">
  <si>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</si>
  <si>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</si>
  <si>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</si>
  <si>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</si>
  <si>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</si>
  <si>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</si>
  <si>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</si>
  <si>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</si>
  <si>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関市</t>
    <rPh sb="0" eb="1">
      <t>セキ</t>
    </rPh>
    <rPh sb="1" eb="2">
      <t>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</si>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</sst>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0" fontId="3" fillId="2" borderId="14" xfId="1" applyFont="1" applyFill="1" applyBorder="1" applyAlignment="1">
      <alignment horizontal="center"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4" fillId="3" borderId="19" xfId="2" applyNumberFormat="1" applyFont="1" applyFill="1" applyBorder="1" applyAlignment="1">
      <alignment horizontal="right" vertical="center"/>
    </xf>
    <xf numFmtId="0" fontId="3" fillId="0" borderId="19" xfId="2" applyNumberFormat="1" applyFont="1" applyBorder="1" applyAlignment="1">
      <alignment horizontal="right" vertical="center"/>
    </xf>
    <xf numFmtId="0" fontId="3" fillId="0" borderId="20" xfId="2" applyNumberFormat="1" applyFont="1" applyBorder="1" applyAlignment="1">
      <alignment horizontal="right" vertical="center"/>
    </xf>
    <xf numFmtId="0" fontId="3" fillId="0" borderId="18" xfId="1" applyFont="1" applyBorder="1" applyAlignment="1">
      <alignment horizontal="center" vertical="center"/>
    </xf>
    <xf numFmtId="38" fontId="3" fillId="0" borderId="19" xfId="2" applyFont="1" applyBorder="1" applyAlignment="1">
      <alignment vertical="center"/>
    </xf>
    <xf numFmtId="38" fontId="3" fillId="0" borderId="19" xfId="2" applyFont="1" applyBorder="1" applyAlignment="1">
      <alignment horizontal="right" vertical="center"/>
    </xf>
    <xf numFmtId="38" fontId="3" fillId="0" borderId="20" xfId="2" applyFont="1" applyBorder="1" applyAlignment="1">
      <alignment horizontal="right" vertical="center"/>
    </xf>
    <xf numFmtId="3" fontId="3" fillId="0" borderId="19" xfId="1" applyNumberFormat="1" applyFont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2" borderId="22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horizontal="right" vertical="center"/>
    </xf>
    <xf numFmtId="0" fontId="3" fillId="0" borderId="27" xfId="1" applyFont="1" applyBorder="1" applyAlignment="1">
      <alignment horizontal="right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M67"/>
  <sheetViews>
    <sheetView tabSelected="1" workbookViewId="0"/>
  </sheetViews>
  <sheetFormatPr defaultRowHeight="13.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/>
    <row r="2" spans="2:13" ht="15" customHeight="1" thickBot="1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ht="15" customHeight="1" thickTop="1">
      <c r="B3" s="10" t="s">
        <v>8</v>
      </c>
      <c r="C3" s="11" t="s">
        <v>9</v>
      </c>
      <c r="D3" s="12"/>
      <c r="E3" s="13"/>
      <c r="F3" s="14">
        <f t="shared" ref="F3:H3" si="0">(F4-F5)</f>
        <v>-49</v>
      </c>
      <c r="G3" s="14">
        <f t="shared" si="0"/>
        <v>-63</v>
      </c>
      <c r="H3" s="14">
        <f t="shared" si="0"/>
        <v>-140</v>
      </c>
      <c r="I3" s="14">
        <f>(I4-I5)</f>
        <v>-117</v>
      </c>
      <c r="J3" s="15">
        <f>(J4-J5)</f>
        <v>-240</v>
      </c>
      <c r="K3" s="15">
        <f>(K4-K5)</f>
        <v>-215</v>
      </c>
      <c r="L3" s="15">
        <f>(L4-L5)</f>
        <v>-277</v>
      </c>
      <c r="M3" s="16">
        <f>(M4-M5)</f>
        <v>-380</v>
      </c>
    </row>
    <row r="4" spans="2:13" ht="15" customHeight="1">
      <c r="B4" s="17"/>
      <c r="C4" s="18"/>
      <c r="D4" s="19" t="s">
        <v>10</v>
      </c>
      <c r="E4" s="20"/>
      <c r="F4" s="21">
        <v>772</v>
      </c>
      <c r="G4" s="22">
        <v>808</v>
      </c>
      <c r="H4" s="22">
        <v>748</v>
      </c>
      <c r="I4" s="22">
        <v>757</v>
      </c>
      <c r="J4" s="23">
        <v>687</v>
      </c>
      <c r="K4" s="23">
        <v>673</v>
      </c>
      <c r="L4" s="23">
        <v>643</v>
      </c>
      <c r="M4" s="24">
        <v>608</v>
      </c>
    </row>
    <row r="5" spans="2:13" ht="15" customHeight="1">
      <c r="B5" s="17"/>
      <c r="C5" s="18"/>
      <c r="D5" s="19" t="s">
        <v>11</v>
      </c>
      <c r="E5" s="20"/>
      <c r="F5" s="21">
        <v>821</v>
      </c>
      <c r="G5" s="22">
        <v>871</v>
      </c>
      <c r="H5" s="22">
        <v>888</v>
      </c>
      <c r="I5" s="22">
        <v>874</v>
      </c>
      <c r="J5" s="23">
        <v>927</v>
      </c>
      <c r="K5" s="23">
        <v>888</v>
      </c>
      <c r="L5" s="23">
        <v>920</v>
      </c>
      <c r="M5" s="24">
        <v>988</v>
      </c>
    </row>
    <row r="6" spans="2:13" ht="15" customHeight="1">
      <c r="B6" s="17"/>
      <c r="C6" s="25" t="s">
        <v>12</v>
      </c>
      <c r="D6" s="26"/>
      <c r="E6" s="20"/>
      <c r="F6" s="23">
        <v>0</v>
      </c>
      <c r="G6" s="23">
        <f t="shared" ref="G6:M6" si="1">G7-G8</f>
        <v>-132</v>
      </c>
      <c r="H6" s="23">
        <f t="shared" si="1"/>
        <v>7</v>
      </c>
      <c r="I6" s="23">
        <f t="shared" si="1"/>
        <v>-274</v>
      </c>
      <c r="J6" s="23">
        <f t="shared" si="1"/>
        <v>-438</v>
      </c>
      <c r="K6" s="27">
        <f t="shared" si="1"/>
        <v>-359</v>
      </c>
      <c r="L6" s="28">
        <f t="shared" si="1"/>
        <v>-373</v>
      </c>
      <c r="M6" s="29">
        <f t="shared" si="1"/>
        <v>-415</v>
      </c>
    </row>
    <row r="7" spans="2:13" ht="15" customHeight="1">
      <c r="B7" s="17"/>
      <c r="C7" s="18"/>
      <c r="D7" s="19" t="s">
        <v>13</v>
      </c>
      <c r="E7" s="20"/>
      <c r="F7" s="30" t="s">
        <v>14</v>
      </c>
      <c r="G7" s="22">
        <v>2492</v>
      </c>
      <c r="H7" s="22">
        <v>2554</v>
      </c>
      <c r="I7" s="22">
        <v>2269</v>
      </c>
      <c r="J7" s="31">
        <v>2181</v>
      </c>
      <c r="K7" s="32">
        <v>2141</v>
      </c>
      <c r="L7" s="32">
        <v>2149</v>
      </c>
      <c r="M7" s="33">
        <v>2050</v>
      </c>
    </row>
    <row r="8" spans="2:13" ht="15" customHeight="1">
      <c r="B8" s="17"/>
      <c r="C8" s="18"/>
      <c r="D8" s="19" t="s">
        <v>15</v>
      </c>
      <c r="E8" s="20"/>
      <c r="F8" s="30" t="s">
        <v>14</v>
      </c>
      <c r="G8" s="22">
        <v>2624</v>
      </c>
      <c r="H8" s="22">
        <v>2547</v>
      </c>
      <c r="I8" s="22">
        <v>2543</v>
      </c>
      <c r="J8" s="34">
        <v>2619</v>
      </c>
      <c r="K8" s="22">
        <v>2500</v>
      </c>
      <c r="L8" s="22">
        <v>2522</v>
      </c>
      <c r="M8" s="33">
        <v>2465</v>
      </c>
    </row>
    <row r="9" spans="2:13" ht="15" customHeight="1">
      <c r="B9" s="17"/>
      <c r="C9" s="18"/>
      <c r="D9" s="19" t="s">
        <v>16</v>
      </c>
      <c r="E9" s="20"/>
      <c r="F9" s="30" t="s">
        <v>14</v>
      </c>
      <c r="G9" s="23">
        <v>79</v>
      </c>
      <c r="H9" s="23">
        <v>69</v>
      </c>
      <c r="I9" s="23">
        <v>93</v>
      </c>
      <c r="J9" s="35">
        <v>86</v>
      </c>
      <c r="K9" s="23">
        <v>109</v>
      </c>
      <c r="L9" s="23">
        <v>123</v>
      </c>
      <c r="M9" s="24">
        <v>89</v>
      </c>
    </row>
    <row r="10" spans="2:13" ht="15" customHeight="1" thickBot="1">
      <c r="B10" s="36"/>
      <c r="C10" s="37" t="s">
        <v>17</v>
      </c>
      <c r="D10" s="38"/>
      <c r="E10" s="39"/>
      <c r="F10" s="40">
        <f t="shared" ref="F10:M10" si="2">SUM(F3,F6)</f>
        <v>-49</v>
      </c>
      <c r="G10" s="40">
        <f t="shared" si="2"/>
        <v>-195</v>
      </c>
      <c r="H10" s="40">
        <f t="shared" si="2"/>
        <v>-133</v>
      </c>
      <c r="I10" s="40">
        <f t="shared" si="2"/>
        <v>-391</v>
      </c>
      <c r="J10" s="40">
        <f t="shared" si="2"/>
        <v>-678</v>
      </c>
      <c r="K10" s="40">
        <f t="shared" si="2"/>
        <v>-574</v>
      </c>
      <c r="L10" s="40">
        <f t="shared" si="2"/>
        <v>-650</v>
      </c>
      <c r="M10" s="41">
        <f t="shared" si="2"/>
        <v>-795</v>
      </c>
    </row>
    <row r="18" spans="9:9">
      <c r="I18" s="1"/>
    </row>
    <row r="19" spans="9:9">
      <c r="I19" s="1"/>
    </row>
    <row r="20" spans="9:9">
      <c r="I20" s="1"/>
    </row>
    <row r="21" spans="9:9">
      <c r="I21" s="1"/>
    </row>
    <row r="22" spans="9:9">
      <c r="I22" s="1"/>
    </row>
    <row r="23" spans="9:9">
      <c r="I23" s="1"/>
    </row>
    <row r="24" spans="9:9">
      <c r="I24" s="1"/>
    </row>
    <row r="25" spans="9:9">
      <c r="I25" s="1"/>
    </row>
    <row r="26" spans="9:9">
      <c r="I26" s="1"/>
    </row>
    <row r="27" spans="9:9">
      <c r="I27" s="1"/>
    </row>
    <row r="28" spans="9:9">
      <c r="I28" s="1"/>
    </row>
    <row r="29" spans="9:9">
      <c r="I29" s="1"/>
    </row>
    <row r="30" spans="9:9">
      <c r="I30" s="1"/>
    </row>
    <row r="31" spans="9:9">
      <c r="I31" s="1"/>
    </row>
    <row r="32" spans="9:9">
      <c r="I32" s="1"/>
    </row>
    <row r="33" spans="9:9">
      <c r="I33" s="1"/>
    </row>
    <row r="34" spans="9:9">
      <c r="I34" s="1"/>
    </row>
    <row r="35" spans="9:9">
      <c r="I35" s="1"/>
    </row>
    <row r="36" spans="9:9">
      <c r="I36" s="1"/>
    </row>
    <row r="37" spans="9:9">
      <c r="I37" s="1"/>
    </row>
    <row r="38" spans="9:9">
      <c r="I38" s="1"/>
    </row>
    <row r="39" spans="9:9">
      <c r="I39" s="1"/>
    </row>
    <row r="40" spans="9:9">
      <c r="I40" s="1"/>
    </row>
    <row r="41" spans="9:9">
      <c r="I41" s="1"/>
    </row>
    <row r="42" spans="9:9">
      <c r="I42" s="1"/>
    </row>
    <row r="43" spans="9:9">
      <c r="I43" s="1"/>
    </row>
    <row r="44" spans="9:9">
      <c r="I44" s="1"/>
    </row>
    <row r="45" spans="9:9">
      <c r="I45" s="1"/>
    </row>
    <row r="46" spans="9:9">
      <c r="I46" s="1"/>
    </row>
    <row r="47" spans="9:9">
      <c r="I47" s="1"/>
    </row>
    <row r="48" spans="9:9">
      <c r="I48" s="1"/>
    </row>
    <row r="49" spans="9:9">
      <c r="I49" s="1"/>
    </row>
    <row r="50" spans="9:9">
      <c r="I50" s="1"/>
    </row>
    <row r="51" spans="9:9">
      <c r="I51" s="1"/>
    </row>
    <row r="52" spans="9:9">
      <c r="I52" s="1"/>
    </row>
    <row r="53" spans="9:9">
      <c r="I53" s="1"/>
    </row>
    <row r="54" spans="9:9">
      <c r="I54" s="1"/>
    </row>
    <row r="55" spans="9:9">
      <c r="I55" s="1"/>
    </row>
    <row r="56" spans="9:9">
      <c r="I56" s="1"/>
    </row>
    <row r="57" spans="9:9">
      <c r="I57" s="1"/>
    </row>
    <row r="58" spans="9:9">
      <c r="I58" s="1"/>
    </row>
    <row r="59" spans="9:9">
      <c r="I59" s="1"/>
    </row>
    <row r="60" spans="9:9">
      <c r="I60" s="1"/>
    </row>
    <row r="61" spans="9:9">
      <c r="I61" s="1"/>
    </row>
    <row r="62" spans="9:9">
      <c r="I62" s="1"/>
    </row>
    <row r="63" spans="9:9">
      <c r="I63" s="1"/>
    </row>
    <row r="64" spans="9:9">
      <c r="I64" s="1"/>
    </row>
    <row r="65" spans="9:9">
      <c r="I65" s="1"/>
    </row>
    <row r="66" spans="9:9">
      <c r="I66" s="1"/>
    </row>
    <row r="67" spans="9:9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2023-02-01T10:23:13Z</dcterms:created>
  <dcterms:modified xsi:type="dcterms:W3CDTF">2023-02-01T10:23:15Z</dcterms:modified>
</cp:coreProperties>
</file>