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M41" i="2" l="1"/>
  <c r="L41" i="2"/>
  <c r="K41" i="2"/>
  <c r="J41" i="2"/>
  <c r="I41" i="2"/>
  <c r="H41" i="2"/>
  <c r="G41" i="2"/>
  <c r="M40" i="2"/>
  <c r="L40" i="2"/>
  <c r="K40" i="2"/>
  <c r="J40" i="2"/>
  <c r="I40" i="2"/>
  <c r="H40" i="2"/>
  <c r="G40" i="2"/>
  <c r="M39" i="2"/>
  <c r="L39" i="2"/>
  <c r="K39" i="2"/>
  <c r="J39" i="2"/>
  <c r="I39" i="2"/>
  <c r="H39" i="2"/>
  <c r="G39" i="2"/>
  <c r="F38" i="2"/>
  <c r="M37" i="2"/>
  <c r="L37" i="2"/>
  <c r="K37" i="2"/>
  <c r="J37" i="2"/>
  <c r="I37" i="2"/>
  <c r="H37" i="2"/>
  <c r="G37" i="2"/>
  <c r="F37" i="2"/>
  <c r="M36" i="2"/>
  <c r="L36" i="2"/>
  <c r="K36" i="2"/>
  <c r="J36" i="2"/>
  <c r="I36" i="2"/>
  <c r="H36" i="2"/>
  <c r="G36" i="2"/>
  <c r="F36" i="2"/>
  <c r="M35" i="2"/>
  <c r="L35" i="2"/>
  <c r="K35" i="2"/>
  <c r="K34" i="2"/>
  <c r="M30" i="2"/>
  <c r="M38" i="2" s="1"/>
  <c r="L30" i="2"/>
  <c r="L38" i="2" s="1"/>
  <c r="K30" i="2"/>
  <c r="K38" i="2" s="1"/>
  <c r="J30" i="2"/>
  <c r="I30" i="2"/>
  <c r="H30" i="2"/>
  <c r="G30" i="2"/>
  <c r="M27" i="2"/>
  <c r="L27" i="2"/>
  <c r="K27" i="2"/>
  <c r="J27" i="2"/>
  <c r="J34" i="2" s="1"/>
  <c r="I27" i="2"/>
  <c r="I34" i="2" s="1"/>
  <c r="H27" i="2"/>
  <c r="H34" i="2" s="1"/>
  <c r="G27" i="2"/>
  <c r="G34" i="2" s="1"/>
  <c r="F27" i="2"/>
  <c r="F34" i="2" s="1"/>
  <c r="L26" i="2"/>
  <c r="J26" i="2"/>
  <c r="M22" i="2"/>
  <c r="L22" i="2"/>
  <c r="K22" i="2"/>
  <c r="K26" i="2" s="1"/>
  <c r="J22" i="2"/>
  <c r="I22" i="2"/>
  <c r="H22" i="2"/>
  <c r="G22" i="2"/>
  <c r="M19" i="2"/>
  <c r="M26" i="2" s="1"/>
  <c r="L19" i="2"/>
  <c r="K19" i="2"/>
  <c r="J19" i="2"/>
  <c r="I19" i="2"/>
  <c r="I26" i="2" s="1"/>
  <c r="H19" i="2"/>
  <c r="H26" i="2" s="1"/>
  <c r="G19" i="2"/>
  <c r="G26" i="2" s="1"/>
  <c r="F19" i="2"/>
  <c r="F26" i="2" s="1"/>
  <c r="K18" i="2"/>
  <c r="I18" i="2"/>
  <c r="M14" i="2"/>
  <c r="L14" i="2"/>
  <c r="K14" i="2"/>
  <c r="J14" i="2"/>
  <c r="J18" i="2" s="1"/>
  <c r="I14" i="2"/>
  <c r="H14" i="2"/>
  <c r="G14" i="2"/>
  <c r="M11" i="2"/>
  <c r="M18" i="2" s="1"/>
  <c r="L11" i="2"/>
  <c r="L18" i="2" s="1"/>
  <c r="K11" i="2"/>
  <c r="J11" i="2"/>
  <c r="I11" i="2"/>
  <c r="H11" i="2"/>
  <c r="H18" i="2" s="1"/>
  <c r="G11" i="2"/>
  <c r="G18" i="2" s="1"/>
  <c r="F11" i="2"/>
  <c r="F18" i="2" s="1"/>
  <c r="I10" i="2"/>
  <c r="H10" i="2"/>
  <c r="M6" i="2"/>
  <c r="L6" i="2"/>
  <c r="K6" i="2"/>
  <c r="J6" i="2"/>
  <c r="J38" i="2" s="1"/>
  <c r="I6" i="2"/>
  <c r="I38" i="2" s="1"/>
  <c r="H6" i="2"/>
  <c r="H38" i="2" s="1"/>
  <c r="G6" i="2"/>
  <c r="G38" i="2" s="1"/>
  <c r="M3" i="2"/>
  <c r="M10" i="2" s="1"/>
  <c r="L3" i="2"/>
  <c r="L10" i="2" s="1"/>
  <c r="K3" i="2"/>
  <c r="K10" i="2" s="1"/>
  <c r="K42" i="2" s="1"/>
  <c r="J3" i="2"/>
  <c r="J35" i="2" s="1"/>
  <c r="I3" i="2"/>
  <c r="I35" i="2" s="1"/>
  <c r="H3" i="2"/>
  <c r="H35" i="2" s="1"/>
  <c r="G3" i="2"/>
  <c r="G10" i="2" s="1"/>
  <c r="F3" i="2"/>
  <c r="F10" i="2" s="1"/>
  <c r="F42" i="2" s="1"/>
  <c r="H42" i="2" l="1"/>
  <c r="I42" i="2"/>
  <c r="M42" i="2"/>
  <c r="G42" i="2"/>
  <c r="F35" i="2"/>
  <c r="L34" i="2"/>
  <c r="L42" i="2" s="1"/>
  <c r="G35" i="2"/>
  <c r="M34" i="2"/>
  <c r="J10" i="2"/>
  <c r="J42" i="2" s="1"/>
</calcChain>
</file>

<file path=xl/sharedStrings.xml><?xml version="1.0" encoding="utf-8"?>
<sst xmlns="http://schemas.openxmlformats.org/spreadsheetml/2006/main" count="72" uniqueCount="26">
  <si>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</si>
  <si>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</si>
  <si>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</si>
  <si>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</si>
  <si>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</si>
  <si>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</si>
  <si>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</si>
  <si>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</si>
  <si>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</si>
  <si>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</si>
  <si>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</si>
  <si>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美濃加茂</t>
    <rPh sb="0" eb="2">
      <t>ミノ</t>
    </rPh>
    <rPh sb="2" eb="4">
      <t>カモ</t>
    </rPh>
    <phoneticPr fontId="1"/>
  </si>
  <si>
    <t>社会増減</t>
    <rPh sb="0" eb="2">
      <t>シャカイ</t>
    </rPh>
    <rPh sb="2" eb="4">
      <t>ゾウゲン</t>
    </rPh>
    <phoneticPr fontId="1"/>
  </si>
  <si>
    <t>市</t>
    <rPh sb="0" eb="1">
      <t>シ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</si>
  <si>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</si>
  <si>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</si>
  <si>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</si>
  <si>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</si>
  <si>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</si>
  <si>
    <t>坂祝町</t>
    <rPh sb="0" eb="1">
      <t>サカ</t>
    </rPh>
    <rPh sb="1" eb="2">
      <t>イワ</t>
    </rPh>
    <rPh sb="2" eb="3">
      <t>チョウ</t>
    </rPh>
    <phoneticPr fontId="1"/>
  </si>
  <si>
    <t>富加町</t>
    <rPh sb="0" eb="1">
      <t>トミ</t>
    </rPh>
    <rPh sb="1" eb="2">
      <t>カ</t>
    </rPh>
    <rPh sb="2" eb="3">
      <t>チョウ</t>
    </rPh>
    <phoneticPr fontId="1"/>
  </si>
  <si>
    <t>川辺町</t>
    <rPh sb="0" eb="1">
      <t>カワ</t>
    </rPh>
    <rPh sb="1" eb="2">
      <t>ヘン</t>
    </rPh>
    <rPh sb="2" eb="3">
      <t>チョウ</t>
    </rPh>
    <phoneticPr fontId="1"/>
  </si>
  <si>
    <t>（参考）</t>
    <phoneticPr fontId="1"/>
  </si>
  <si>
    <t>構成</t>
    <rPh sb="0" eb="2">
      <t>コウセイ</t>
    </rPh>
    <phoneticPr fontId="1"/>
  </si>
  <si>
    <t>市町村</t>
    <rPh sb="0" eb="3">
      <t>シチョウソン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</si>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</sst>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3" fontId="3" fillId="0" borderId="11" xfId="1" applyNumberFormat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3" fontId="3" fillId="0" borderId="25" xfId="1" applyNumberFormat="1" applyFont="1" applyBorder="1" applyAlignment="1">
      <alignment horizontal="right" vertical="center"/>
    </xf>
    <xf numFmtId="3" fontId="3" fillId="0" borderId="26" xfId="1" applyNumberFormat="1" applyFont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right" vertical="center"/>
    </xf>
    <xf numFmtId="0" fontId="3" fillId="0" borderId="20" xfId="1" applyFont="1" applyBorder="1" applyAlignment="1">
      <alignment vertical="center"/>
    </xf>
    <xf numFmtId="0" fontId="3" fillId="2" borderId="27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3" fontId="3" fillId="0" borderId="31" xfId="1" applyNumberFormat="1" applyFont="1" applyBorder="1" applyAlignment="1">
      <alignment horizontal="right" vertical="center"/>
    </xf>
    <xf numFmtId="3" fontId="3" fillId="0" borderId="32" xfId="1" applyNumberFormat="1" applyFont="1" applyBorder="1" applyAlignment="1">
      <alignment horizontal="right" vertical="center"/>
    </xf>
    <xf numFmtId="3" fontId="3" fillId="0" borderId="33" xfId="1" applyNumberFormat="1" applyFont="1" applyBorder="1" applyAlignment="1">
      <alignment horizontal="right" vertical="center"/>
    </xf>
    <xf numFmtId="0" fontId="4" fillId="0" borderId="0" xfId="1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99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/>
      <c r="C3" s="11" t="s">
        <v>8</v>
      </c>
      <c r="D3" s="12"/>
      <c r="E3" s="13"/>
      <c r="F3" s="14">
        <f t="shared" ref="F3:H3" si="0">(F4-F5)</f>
        <v>114</v>
      </c>
      <c r="G3" s="14">
        <f t="shared" si="0"/>
        <v>72</v>
      </c>
      <c r="H3" s="14">
        <f t="shared" si="0"/>
        <v>64</v>
      </c>
      <c r="I3" s="14">
        <f>(I4-I5)</f>
        <v>31</v>
      </c>
      <c r="J3" s="14">
        <f>(J4-J5)</f>
        <v>60</v>
      </c>
      <c r="K3" s="14">
        <f>(K4-K5)</f>
        <v>76</v>
      </c>
      <c r="L3" s="14">
        <f>(L4-L5)</f>
        <v>32</v>
      </c>
      <c r="M3" s="15">
        <f>(M4-M5)</f>
        <v>40</v>
      </c>
    </row>
    <row r="4" spans="2:13" ht="15" customHeight="1" x14ac:dyDescent="0.15">
      <c r="B4" s="16"/>
      <c r="C4" s="17"/>
      <c r="D4" s="18" t="s">
        <v>9</v>
      </c>
      <c r="E4" s="19"/>
      <c r="F4" s="20">
        <v>512</v>
      </c>
      <c r="G4" s="21">
        <v>494</v>
      </c>
      <c r="H4" s="21">
        <v>523</v>
      </c>
      <c r="I4" s="21">
        <v>504</v>
      </c>
      <c r="J4" s="21">
        <v>494</v>
      </c>
      <c r="K4" s="21">
        <v>508</v>
      </c>
      <c r="L4" s="21">
        <v>484</v>
      </c>
      <c r="M4" s="22">
        <v>508</v>
      </c>
    </row>
    <row r="5" spans="2:13" ht="15" customHeight="1" x14ac:dyDescent="0.15">
      <c r="B5" s="16"/>
      <c r="C5" s="17"/>
      <c r="D5" s="18" t="s">
        <v>10</v>
      </c>
      <c r="E5" s="19"/>
      <c r="F5" s="20">
        <v>398</v>
      </c>
      <c r="G5" s="21">
        <v>422</v>
      </c>
      <c r="H5" s="21">
        <v>459</v>
      </c>
      <c r="I5" s="21">
        <v>473</v>
      </c>
      <c r="J5" s="21">
        <v>434</v>
      </c>
      <c r="K5" s="21">
        <v>432</v>
      </c>
      <c r="L5" s="21">
        <v>452</v>
      </c>
      <c r="M5" s="22">
        <v>468</v>
      </c>
    </row>
    <row r="6" spans="2:13" ht="15" customHeight="1" x14ac:dyDescent="0.15">
      <c r="B6" s="16" t="s">
        <v>11</v>
      </c>
      <c r="C6" s="23" t="s">
        <v>12</v>
      </c>
      <c r="D6" s="24"/>
      <c r="E6" s="19"/>
      <c r="F6" s="25">
        <v>0</v>
      </c>
      <c r="G6" s="26">
        <f t="shared" ref="G6:L6" si="1">G7-G8</f>
        <v>371</v>
      </c>
      <c r="H6" s="26">
        <f t="shared" si="1"/>
        <v>396</v>
      </c>
      <c r="I6" s="26">
        <f t="shared" si="1"/>
        <v>255</v>
      </c>
      <c r="J6" s="26">
        <f t="shared" si="1"/>
        <v>154</v>
      </c>
      <c r="K6" s="26">
        <f t="shared" si="1"/>
        <v>159</v>
      </c>
      <c r="L6" s="26">
        <f t="shared" si="1"/>
        <v>196</v>
      </c>
      <c r="M6" s="22">
        <f>M7-M8</f>
        <v>127</v>
      </c>
    </row>
    <row r="7" spans="2:13" ht="15" customHeight="1" x14ac:dyDescent="0.15">
      <c r="B7" s="16" t="s">
        <v>13</v>
      </c>
      <c r="C7" s="17"/>
      <c r="D7" s="18" t="s">
        <v>14</v>
      </c>
      <c r="E7" s="19"/>
      <c r="F7" s="27" t="s">
        <v>15</v>
      </c>
      <c r="G7" s="21">
        <v>2106</v>
      </c>
      <c r="H7" s="21">
        <v>2171</v>
      </c>
      <c r="I7" s="21">
        <v>2052</v>
      </c>
      <c r="J7" s="21">
        <v>1931</v>
      </c>
      <c r="K7" s="21">
        <v>1743</v>
      </c>
      <c r="L7" s="21">
        <v>1929</v>
      </c>
      <c r="M7" s="28">
        <v>1744</v>
      </c>
    </row>
    <row r="8" spans="2:13" ht="15" customHeight="1" x14ac:dyDescent="0.15">
      <c r="B8" s="16"/>
      <c r="C8" s="17"/>
      <c r="D8" s="18" t="s">
        <v>16</v>
      </c>
      <c r="E8" s="19"/>
      <c r="F8" s="27" t="s">
        <v>15</v>
      </c>
      <c r="G8" s="21">
        <v>1735</v>
      </c>
      <c r="H8" s="21">
        <v>1775</v>
      </c>
      <c r="I8" s="21">
        <v>1797</v>
      </c>
      <c r="J8" s="21">
        <v>1777</v>
      </c>
      <c r="K8" s="21">
        <v>1584</v>
      </c>
      <c r="L8" s="21">
        <v>1733</v>
      </c>
      <c r="M8" s="28">
        <v>1617</v>
      </c>
    </row>
    <row r="9" spans="2:13" ht="15" customHeight="1" x14ac:dyDescent="0.15">
      <c r="B9" s="16"/>
      <c r="C9" s="17"/>
      <c r="D9" s="18" t="s">
        <v>17</v>
      </c>
      <c r="E9" s="19"/>
      <c r="F9" s="27" t="s">
        <v>15</v>
      </c>
      <c r="G9" s="26">
        <v>59</v>
      </c>
      <c r="H9" s="26">
        <v>52</v>
      </c>
      <c r="I9" s="26">
        <v>82</v>
      </c>
      <c r="J9" s="26">
        <v>73</v>
      </c>
      <c r="K9" s="26">
        <v>68</v>
      </c>
      <c r="L9" s="26">
        <v>89</v>
      </c>
      <c r="M9" s="22">
        <v>82</v>
      </c>
    </row>
    <row r="10" spans="2:13" ht="15" customHeight="1" thickBot="1" x14ac:dyDescent="0.2">
      <c r="B10" s="29"/>
      <c r="C10" s="30" t="s">
        <v>18</v>
      </c>
      <c r="D10" s="31"/>
      <c r="E10" s="32"/>
      <c r="F10" s="33">
        <f t="shared" ref="F10:I10" si="2">SUM(F3,F6)</f>
        <v>114</v>
      </c>
      <c r="G10" s="33">
        <f t="shared" si="2"/>
        <v>443</v>
      </c>
      <c r="H10" s="33">
        <f t="shared" si="2"/>
        <v>460</v>
      </c>
      <c r="I10" s="33">
        <f t="shared" si="2"/>
        <v>286</v>
      </c>
      <c r="J10" s="33">
        <f>SUM(J3,J6)</f>
        <v>214</v>
      </c>
      <c r="K10" s="33">
        <f>SUM(K3,K6)</f>
        <v>235</v>
      </c>
      <c r="L10" s="33">
        <f>SUM(L3,L6)</f>
        <v>228</v>
      </c>
      <c r="M10" s="34">
        <f>SUM(M3,M6)</f>
        <v>167</v>
      </c>
    </row>
    <row r="11" spans="2:13" ht="15" customHeight="1" thickTop="1" x14ac:dyDescent="0.15">
      <c r="B11" s="35" t="s">
        <v>19</v>
      </c>
      <c r="C11" s="11" t="s">
        <v>8</v>
      </c>
      <c r="D11" s="12"/>
      <c r="E11" s="13"/>
      <c r="F11" s="14">
        <f t="shared" ref="F11:H11" si="3">(F12-F13)</f>
        <v>3</v>
      </c>
      <c r="G11" s="14">
        <f t="shared" si="3"/>
        <v>-11</v>
      </c>
      <c r="H11" s="14">
        <f t="shared" si="3"/>
        <v>7</v>
      </c>
      <c r="I11" s="14">
        <f>(I12-I13)</f>
        <v>-14</v>
      </c>
      <c r="J11" s="14">
        <f>(J12-J13)</f>
        <v>2</v>
      </c>
      <c r="K11" s="14">
        <f>(K12-K13)</f>
        <v>-21</v>
      </c>
      <c r="L11" s="14">
        <f>(L12-L13)</f>
        <v>-11</v>
      </c>
      <c r="M11" s="15">
        <f>(M12-M13)</f>
        <v>-5</v>
      </c>
    </row>
    <row r="12" spans="2:13" ht="15" customHeight="1" x14ac:dyDescent="0.15">
      <c r="B12" s="36"/>
      <c r="C12" s="17"/>
      <c r="D12" s="18" t="s">
        <v>9</v>
      </c>
      <c r="E12" s="19"/>
      <c r="F12" s="25">
        <v>74</v>
      </c>
      <c r="G12" s="26">
        <v>52</v>
      </c>
      <c r="H12" s="26">
        <v>74</v>
      </c>
      <c r="I12" s="26">
        <v>62</v>
      </c>
      <c r="J12" s="26">
        <v>78</v>
      </c>
      <c r="K12" s="26">
        <v>51</v>
      </c>
      <c r="L12" s="26">
        <v>62</v>
      </c>
      <c r="M12" s="22">
        <v>76</v>
      </c>
    </row>
    <row r="13" spans="2:13" ht="15" customHeight="1" x14ac:dyDescent="0.15">
      <c r="B13" s="36"/>
      <c r="C13" s="17"/>
      <c r="D13" s="18" t="s">
        <v>10</v>
      </c>
      <c r="E13" s="19"/>
      <c r="F13" s="25">
        <v>71</v>
      </c>
      <c r="G13" s="26">
        <v>63</v>
      </c>
      <c r="H13" s="26">
        <v>67</v>
      </c>
      <c r="I13" s="26">
        <v>76</v>
      </c>
      <c r="J13" s="26">
        <v>76</v>
      </c>
      <c r="K13" s="26">
        <v>72</v>
      </c>
      <c r="L13" s="26">
        <v>73</v>
      </c>
      <c r="M13" s="22">
        <v>81</v>
      </c>
    </row>
    <row r="14" spans="2:13" ht="15" customHeight="1" x14ac:dyDescent="0.15">
      <c r="B14" s="36"/>
      <c r="C14" s="23" t="s">
        <v>12</v>
      </c>
      <c r="D14" s="24"/>
      <c r="E14" s="19"/>
      <c r="F14" s="25">
        <v>0</v>
      </c>
      <c r="G14" s="26">
        <f t="shared" ref="G14:L14" si="4">G15-G16</f>
        <v>2</v>
      </c>
      <c r="H14" s="26">
        <f t="shared" si="4"/>
        <v>35</v>
      </c>
      <c r="I14" s="26">
        <f t="shared" si="4"/>
        <v>-12</v>
      </c>
      <c r="J14" s="26">
        <f t="shared" si="4"/>
        <v>-26</v>
      </c>
      <c r="K14" s="26">
        <f t="shared" si="4"/>
        <v>-77</v>
      </c>
      <c r="L14" s="26">
        <f t="shared" si="4"/>
        <v>-41</v>
      </c>
      <c r="M14" s="22">
        <f>M15-M16</f>
        <v>-33</v>
      </c>
    </row>
    <row r="15" spans="2:13" ht="15" customHeight="1" x14ac:dyDescent="0.15">
      <c r="B15" s="36"/>
      <c r="C15" s="17"/>
      <c r="D15" s="18" t="s">
        <v>14</v>
      </c>
      <c r="E15" s="19"/>
      <c r="F15" s="27" t="s">
        <v>15</v>
      </c>
      <c r="G15" s="21">
        <v>366</v>
      </c>
      <c r="H15" s="21">
        <v>392</v>
      </c>
      <c r="I15" s="21">
        <v>302</v>
      </c>
      <c r="J15" s="21">
        <v>332</v>
      </c>
      <c r="K15" s="21">
        <v>286</v>
      </c>
      <c r="L15" s="21">
        <v>311</v>
      </c>
      <c r="M15" s="28">
        <v>326</v>
      </c>
    </row>
    <row r="16" spans="2:13" ht="15" customHeight="1" x14ac:dyDescent="0.15">
      <c r="B16" s="36"/>
      <c r="C16" s="17"/>
      <c r="D16" s="18" t="s">
        <v>16</v>
      </c>
      <c r="E16" s="19"/>
      <c r="F16" s="27" t="s">
        <v>15</v>
      </c>
      <c r="G16" s="21">
        <v>364</v>
      </c>
      <c r="H16" s="21">
        <v>357</v>
      </c>
      <c r="I16" s="21">
        <v>314</v>
      </c>
      <c r="J16" s="21">
        <v>358</v>
      </c>
      <c r="K16" s="21">
        <v>363</v>
      </c>
      <c r="L16" s="21">
        <v>352</v>
      </c>
      <c r="M16" s="28">
        <v>359</v>
      </c>
    </row>
    <row r="17" spans="2:13" ht="15" customHeight="1" x14ac:dyDescent="0.15">
      <c r="B17" s="36"/>
      <c r="C17" s="17"/>
      <c r="D17" s="18" t="s">
        <v>17</v>
      </c>
      <c r="E17" s="19"/>
      <c r="F17" s="27" t="s">
        <v>15</v>
      </c>
      <c r="G17" s="26">
        <v>7</v>
      </c>
      <c r="H17" s="26">
        <v>1</v>
      </c>
      <c r="I17" s="26">
        <v>7</v>
      </c>
      <c r="J17" s="26">
        <v>11</v>
      </c>
      <c r="K17" s="26">
        <v>12</v>
      </c>
      <c r="L17" s="26">
        <v>15</v>
      </c>
      <c r="M17" s="22">
        <v>14</v>
      </c>
    </row>
    <row r="18" spans="2:13" ht="15" customHeight="1" thickBot="1" x14ac:dyDescent="0.2">
      <c r="B18" s="37"/>
      <c r="C18" s="30" t="s">
        <v>18</v>
      </c>
      <c r="D18" s="31"/>
      <c r="E18" s="32"/>
      <c r="F18" s="33">
        <f t="shared" ref="F18:H18" si="5">SUM(F11,F14)</f>
        <v>3</v>
      </c>
      <c r="G18" s="33">
        <f t="shared" si="5"/>
        <v>-9</v>
      </c>
      <c r="H18" s="33">
        <f t="shared" si="5"/>
        <v>42</v>
      </c>
      <c r="I18" s="33">
        <f>SUM(I11,I14)</f>
        <v>-26</v>
      </c>
      <c r="J18" s="38">
        <f>SUM(J11,J14)</f>
        <v>-24</v>
      </c>
      <c r="K18" s="38">
        <f>SUM(K11,K14)</f>
        <v>-98</v>
      </c>
      <c r="L18" s="38">
        <f>SUM(L11,L14)</f>
        <v>-52</v>
      </c>
      <c r="M18" s="34">
        <f>SUM(M11,M14)</f>
        <v>-38</v>
      </c>
    </row>
    <row r="19" spans="2:13" ht="15" customHeight="1" thickTop="1" x14ac:dyDescent="0.15">
      <c r="B19" s="35" t="s">
        <v>20</v>
      </c>
      <c r="C19" s="11" t="s">
        <v>8</v>
      </c>
      <c r="D19" s="12"/>
      <c r="E19" s="13"/>
      <c r="F19" s="14">
        <f t="shared" ref="F19:H19" si="6">(F20-F21)</f>
        <v>-10</v>
      </c>
      <c r="G19" s="14">
        <f t="shared" si="6"/>
        <v>-13</v>
      </c>
      <c r="H19" s="14">
        <f t="shared" si="6"/>
        <v>4</v>
      </c>
      <c r="I19" s="14">
        <f>(I20-I21)</f>
        <v>-7</v>
      </c>
      <c r="J19" s="14">
        <f>(J20-J21)</f>
        <v>-10</v>
      </c>
      <c r="K19" s="14">
        <f>(K20-K21)</f>
        <v>-30</v>
      </c>
      <c r="L19" s="14">
        <f>(L20-L21)</f>
        <v>-6</v>
      </c>
      <c r="M19" s="15">
        <f>(M20-M21)</f>
        <v>-21</v>
      </c>
    </row>
    <row r="20" spans="2:13" ht="15" customHeight="1" x14ac:dyDescent="0.15">
      <c r="B20" s="36"/>
      <c r="C20" s="17"/>
      <c r="D20" s="18" t="s">
        <v>9</v>
      </c>
      <c r="E20" s="19"/>
      <c r="F20" s="25">
        <v>42</v>
      </c>
      <c r="G20" s="26">
        <v>48</v>
      </c>
      <c r="H20" s="26">
        <v>52</v>
      </c>
      <c r="I20" s="26">
        <v>49</v>
      </c>
      <c r="J20" s="26">
        <v>44</v>
      </c>
      <c r="K20" s="26">
        <v>40</v>
      </c>
      <c r="L20" s="26">
        <v>40</v>
      </c>
      <c r="M20" s="22">
        <v>35</v>
      </c>
    </row>
    <row r="21" spans="2:13" ht="15" customHeight="1" x14ac:dyDescent="0.15">
      <c r="B21" s="36"/>
      <c r="C21" s="17"/>
      <c r="D21" s="18" t="s">
        <v>10</v>
      </c>
      <c r="E21" s="19"/>
      <c r="F21" s="25">
        <v>52</v>
      </c>
      <c r="G21" s="26">
        <v>61</v>
      </c>
      <c r="H21" s="26">
        <v>48</v>
      </c>
      <c r="I21" s="26">
        <v>56</v>
      </c>
      <c r="J21" s="26">
        <v>54</v>
      </c>
      <c r="K21" s="26">
        <v>70</v>
      </c>
      <c r="L21" s="26">
        <v>46</v>
      </c>
      <c r="M21" s="22">
        <v>56</v>
      </c>
    </row>
    <row r="22" spans="2:13" ht="15" customHeight="1" x14ac:dyDescent="0.15">
      <c r="B22" s="36"/>
      <c r="C22" s="23" t="s">
        <v>12</v>
      </c>
      <c r="D22" s="24"/>
      <c r="E22" s="19"/>
      <c r="F22" s="25">
        <v>0</v>
      </c>
      <c r="G22" s="26">
        <f t="shared" ref="G22:J22" si="7">G23-G24</f>
        <v>26</v>
      </c>
      <c r="H22" s="26">
        <f t="shared" si="7"/>
        <v>-14</v>
      </c>
      <c r="I22" s="26">
        <f t="shared" si="7"/>
        <v>14</v>
      </c>
      <c r="J22" s="26">
        <f t="shared" si="7"/>
        <v>14</v>
      </c>
      <c r="K22" s="26">
        <f>K23-K24</f>
        <v>8</v>
      </c>
      <c r="L22" s="26">
        <f>L23-L24</f>
        <v>22</v>
      </c>
      <c r="M22" s="22">
        <f>M23-M24</f>
        <v>13</v>
      </c>
    </row>
    <row r="23" spans="2:13" ht="15" customHeight="1" x14ac:dyDescent="0.15">
      <c r="B23" s="36"/>
      <c r="C23" s="17"/>
      <c r="D23" s="18" t="s">
        <v>14</v>
      </c>
      <c r="E23" s="19"/>
      <c r="F23" s="27" t="s">
        <v>15</v>
      </c>
      <c r="G23" s="21">
        <v>185</v>
      </c>
      <c r="H23" s="21">
        <v>210</v>
      </c>
      <c r="I23" s="21">
        <v>203</v>
      </c>
      <c r="J23" s="21">
        <v>164</v>
      </c>
      <c r="K23" s="21">
        <v>154</v>
      </c>
      <c r="L23" s="21">
        <v>186</v>
      </c>
      <c r="M23" s="28">
        <v>181</v>
      </c>
    </row>
    <row r="24" spans="2:13" ht="15" customHeight="1" x14ac:dyDescent="0.15">
      <c r="B24" s="36"/>
      <c r="C24" s="17"/>
      <c r="D24" s="18" t="s">
        <v>16</v>
      </c>
      <c r="E24" s="19"/>
      <c r="F24" s="27" t="s">
        <v>15</v>
      </c>
      <c r="G24" s="21">
        <v>159</v>
      </c>
      <c r="H24" s="21">
        <v>224</v>
      </c>
      <c r="I24" s="21">
        <v>189</v>
      </c>
      <c r="J24" s="21">
        <v>150</v>
      </c>
      <c r="K24" s="21">
        <v>146</v>
      </c>
      <c r="L24" s="21">
        <v>164</v>
      </c>
      <c r="M24" s="28">
        <v>168</v>
      </c>
    </row>
    <row r="25" spans="2:13" ht="15" customHeight="1" x14ac:dyDescent="0.15">
      <c r="B25" s="36"/>
      <c r="C25" s="17"/>
      <c r="D25" s="18" t="s">
        <v>17</v>
      </c>
      <c r="E25" s="19"/>
      <c r="F25" s="27" t="s">
        <v>15</v>
      </c>
      <c r="G25" s="26">
        <v>1</v>
      </c>
      <c r="H25" s="26">
        <v>8</v>
      </c>
      <c r="I25" s="26">
        <v>5</v>
      </c>
      <c r="J25" s="26">
        <v>6</v>
      </c>
      <c r="K25" s="26">
        <v>3</v>
      </c>
      <c r="L25" s="26">
        <v>4</v>
      </c>
      <c r="M25" s="22">
        <v>11</v>
      </c>
    </row>
    <row r="26" spans="2:13" ht="15" customHeight="1" thickBot="1" x14ac:dyDescent="0.2">
      <c r="B26" s="37"/>
      <c r="C26" s="30" t="s">
        <v>18</v>
      </c>
      <c r="D26" s="31"/>
      <c r="E26" s="32"/>
      <c r="F26" s="33">
        <f t="shared" ref="F26:I26" si="8">SUM(F19,F22)</f>
        <v>-10</v>
      </c>
      <c r="G26" s="33">
        <f t="shared" si="8"/>
        <v>13</v>
      </c>
      <c r="H26" s="33">
        <f t="shared" si="8"/>
        <v>-10</v>
      </c>
      <c r="I26" s="33">
        <f t="shared" si="8"/>
        <v>7</v>
      </c>
      <c r="J26" s="38">
        <f>SUM(J19,J22)</f>
        <v>4</v>
      </c>
      <c r="K26" s="38">
        <f>SUM(K19,K22)</f>
        <v>-22</v>
      </c>
      <c r="L26" s="38">
        <f>SUM(L19,L22)</f>
        <v>16</v>
      </c>
      <c r="M26" s="34">
        <f>SUM(M19,M22)</f>
        <v>-8</v>
      </c>
    </row>
    <row r="27" spans="2:13" ht="15" customHeight="1" thickTop="1" x14ac:dyDescent="0.15">
      <c r="B27" s="35" t="s">
        <v>21</v>
      </c>
      <c r="C27" s="11" t="s">
        <v>8</v>
      </c>
      <c r="D27" s="12"/>
      <c r="E27" s="13"/>
      <c r="F27" s="14">
        <f t="shared" ref="F27:H27" si="9">(F28-F29)</f>
        <v>-29</v>
      </c>
      <c r="G27" s="14">
        <f t="shared" si="9"/>
        <v>-37</v>
      </c>
      <c r="H27" s="14">
        <f t="shared" si="9"/>
        <v>-47</v>
      </c>
      <c r="I27" s="14">
        <f>(I28-I29)</f>
        <v>-73</v>
      </c>
      <c r="J27" s="14">
        <f>(J28-J29)</f>
        <v>-38</v>
      </c>
      <c r="K27" s="14">
        <f>(K28-K29)</f>
        <v>-68</v>
      </c>
      <c r="L27" s="14">
        <f>(L28-L29)</f>
        <v>-50</v>
      </c>
      <c r="M27" s="15">
        <f>(M28-M29)</f>
        <v>-61</v>
      </c>
    </row>
    <row r="28" spans="2:13" ht="15" customHeight="1" x14ac:dyDescent="0.15">
      <c r="B28" s="36"/>
      <c r="C28" s="17"/>
      <c r="D28" s="18" t="s">
        <v>9</v>
      </c>
      <c r="E28" s="19"/>
      <c r="F28" s="25">
        <v>77</v>
      </c>
      <c r="G28" s="26">
        <v>79</v>
      </c>
      <c r="H28" s="26">
        <v>69</v>
      </c>
      <c r="I28" s="26">
        <v>67</v>
      </c>
      <c r="J28" s="26">
        <v>80</v>
      </c>
      <c r="K28" s="26">
        <v>71</v>
      </c>
      <c r="L28" s="26">
        <v>68</v>
      </c>
      <c r="M28" s="22">
        <v>77</v>
      </c>
    </row>
    <row r="29" spans="2:13" ht="15" customHeight="1" x14ac:dyDescent="0.15">
      <c r="B29" s="36"/>
      <c r="C29" s="17"/>
      <c r="D29" s="18" t="s">
        <v>10</v>
      </c>
      <c r="E29" s="19"/>
      <c r="F29" s="25">
        <v>106</v>
      </c>
      <c r="G29" s="26">
        <v>116</v>
      </c>
      <c r="H29" s="26">
        <v>116</v>
      </c>
      <c r="I29" s="26">
        <v>140</v>
      </c>
      <c r="J29" s="26">
        <v>118</v>
      </c>
      <c r="K29" s="26">
        <v>139</v>
      </c>
      <c r="L29" s="26">
        <v>118</v>
      </c>
      <c r="M29" s="22">
        <v>138</v>
      </c>
    </row>
    <row r="30" spans="2:13" ht="15" customHeight="1" x14ac:dyDescent="0.15">
      <c r="B30" s="36"/>
      <c r="C30" s="23" t="s">
        <v>12</v>
      </c>
      <c r="D30" s="24"/>
      <c r="E30" s="19"/>
      <c r="F30" s="25">
        <v>0</v>
      </c>
      <c r="G30" s="26">
        <f t="shared" ref="G30:J30" si="10">G31-G32</f>
        <v>-9</v>
      </c>
      <c r="H30" s="26">
        <f t="shared" si="10"/>
        <v>-38</v>
      </c>
      <c r="I30" s="26">
        <f t="shared" si="10"/>
        <v>-14</v>
      </c>
      <c r="J30" s="26">
        <f t="shared" si="10"/>
        <v>30</v>
      </c>
      <c r="K30" s="26">
        <f>K31-K32</f>
        <v>-47</v>
      </c>
      <c r="L30" s="26">
        <f>L31-L32</f>
        <v>22</v>
      </c>
      <c r="M30" s="22">
        <f>M31-M32</f>
        <v>-37</v>
      </c>
    </row>
    <row r="31" spans="2:13" ht="15" customHeight="1" x14ac:dyDescent="0.15">
      <c r="B31" s="36"/>
      <c r="C31" s="17"/>
      <c r="D31" s="18" t="s">
        <v>14</v>
      </c>
      <c r="E31" s="19"/>
      <c r="F31" s="27" t="s">
        <v>15</v>
      </c>
      <c r="G31" s="21">
        <v>321</v>
      </c>
      <c r="H31" s="21">
        <v>290</v>
      </c>
      <c r="I31" s="21">
        <v>271</v>
      </c>
      <c r="J31" s="21">
        <v>324</v>
      </c>
      <c r="K31" s="21">
        <v>251</v>
      </c>
      <c r="L31" s="21">
        <v>286</v>
      </c>
      <c r="M31" s="28">
        <v>267</v>
      </c>
    </row>
    <row r="32" spans="2:13" ht="15" customHeight="1" x14ac:dyDescent="0.15">
      <c r="B32" s="36"/>
      <c r="C32" s="17"/>
      <c r="D32" s="18" t="s">
        <v>16</v>
      </c>
      <c r="E32" s="19"/>
      <c r="F32" s="27" t="s">
        <v>15</v>
      </c>
      <c r="G32" s="21">
        <v>330</v>
      </c>
      <c r="H32" s="21">
        <v>328</v>
      </c>
      <c r="I32" s="21">
        <v>285</v>
      </c>
      <c r="J32" s="21">
        <v>294</v>
      </c>
      <c r="K32" s="21">
        <v>298</v>
      </c>
      <c r="L32" s="21">
        <v>264</v>
      </c>
      <c r="M32" s="28">
        <v>304</v>
      </c>
    </row>
    <row r="33" spans="2:13" ht="15" customHeight="1" x14ac:dyDescent="0.15">
      <c r="B33" s="36"/>
      <c r="C33" s="17"/>
      <c r="D33" s="18" t="s">
        <v>17</v>
      </c>
      <c r="E33" s="19"/>
      <c r="F33" s="27" t="s">
        <v>15</v>
      </c>
      <c r="G33" s="26">
        <v>8</v>
      </c>
      <c r="H33" s="26">
        <v>11</v>
      </c>
      <c r="I33" s="26">
        <v>5</v>
      </c>
      <c r="J33" s="26">
        <v>7</v>
      </c>
      <c r="K33" s="26">
        <v>6</v>
      </c>
      <c r="L33" s="26">
        <v>9</v>
      </c>
      <c r="M33" s="22">
        <v>6</v>
      </c>
    </row>
    <row r="34" spans="2:13" ht="15" customHeight="1" thickBot="1" x14ac:dyDescent="0.2">
      <c r="B34" s="37"/>
      <c r="C34" s="30" t="s">
        <v>18</v>
      </c>
      <c r="D34" s="31"/>
      <c r="E34" s="32"/>
      <c r="F34" s="33">
        <f t="shared" ref="F34:I34" si="11">SUM(F27,F30)</f>
        <v>-29</v>
      </c>
      <c r="G34" s="33">
        <f t="shared" si="11"/>
        <v>-46</v>
      </c>
      <c r="H34" s="33">
        <f t="shared" si="11"/>
        <v>-85</v>
      </c>
      <c r="I34" s="33">
        <f t="shared" si="11"/>
        <v>-87</v>
      </c>
      <c r="J34" s="38">
        <f>SUM(J27,J30)</f>
        <v>-8</v>
      </c>
      <c r="K34" s="38">
        <f>SUM(K27,K30)</f>
        <v>-115</v>
      </c>
      <c r="L34" s="38">
        <f>SUM(L27,L30)</f>
        <v>-28</v>
      </c>
      <c r="M34" s="34">
        <f>SUM(M27,M30)</f>
        <v>-98</v>
      </c>
    </row>
    <row r="35" spans="2:13" ht="15" customHeight="1" thickTop="1" x14ac:dyDescent="0.15">
      <c r="B35" s="10"/>
      <c r="C35" s="11" t="s">
        <v>8</v>
      </c>
      <c r="D35" s="12"/>
      <c r="E35" s="13"/>
      <c r="F35" s="21">
        <f>SUM(F3,F11,F19,F27,)</f>
        <v>78</v>
      </c>
      <c r="G35" s="21">
        <f t="shared" ref="G35:M42" si="12">SUM(G3,G11,G19,G27,)</f>
        <v>11</v>
      </c>
      <c r="H35" s="21">
        <f t="shared" si="12"/>
        <v>28</v>
      </c>
      <c r="I35" s="21">
        <f t="shared" si="12"/>
        <v>-63</v>
      </c>
      <c r="J35" s="21">
        <f t="shared" si="12"/>
        <v>14</v>
      </c>
      <c r="K35" s="21">
        <f t="shared" si="12"/>
        <v>-43</v>
      </c>
      <c r="L35" s="21">
        <f t="shared" si="12"/>
        <v>-35</v>
      </c>
      <c r="M35" s="15">
        <f t="shared" si="12"/>
        <v>-47</v>
      </c>
    </row>
    <row r="36" spans="2:13" ht="15" customHeight="1" x14ac:dyDescent="0.15">
      <c r="B36" s="16"/>
      <c r="C36" s="39"/>
      <c r="D36" s="18" t="s">
        <v>9</v>
      </c>
      <c r="E36" s="19"/>
      <c r="F36" s="21">
        <f t="shared" ref="F36:F38" si="13">SUM(F4,F12,F20,F28,)</f>
        <v>705</v>
      </c>
      <c r="G36" s="21">
        <f t="shared" si="12"/>
        <v>673</v>
      </c>
      <c r="H36" s="21">
        <f t="shared" si="12"/>
        <v>718</v>
      </c>
      <c r="I36" s="21">
        <f t="shared" si="12"/>
        <v>682</v>
      </c>
      <c r="J36" s="21">
        <f t="shared" si="12"/>
        <v>696</v>
      </c>
      <c r="K36" s="21">
        <f t="shared" si="12"/>
        <v>670</v>
      </c>
      <c r="L36" s="21">
        <f t="shared" si="12"/>
        <v>654</v>
      </c>
      <c r="M36" s="28">
        <f t="shared" si="12"/>
        <v>696</v>
      </c>
    </row>
    <row r="37" spans="2:13" ht="15" customHeight="1" x14ac:dyDescent="0.15">
      <c r="B37" s="16" t="s">
        <v>22</v>
      </c>
      <c r="C37" s="39"/>
      <c r="D37" s="18" t="s">
        <v>10</v>
      </c>
      <c r="E37" s="19"/>
      <c r="F37" s="21">
        <f t="shared" si="13"/>
        <v>627</v>
      </c>
      <c r="G37" s="21">
        <f t="shared" si="12"/>
        <v>662</v>
      </c>
      <c r="H37" s="21">
        <f t="shared" si="12"/>
        <v>690</v>
      </c>
      <c r="I37" s="21">
        <f t="shared" si="12"/>
        <v>745</v>
      </c>
      <c r="J37" s="21">
        <f t="shared" si="12"/>
        <v>682</v>
      </c>
      <c r="K37" s="21">
        <f t="shared" si="12"/>
        <v>713</v>
      </c>
      <c r="L37" s="21">
        <f t="shared" si="12"/>
        <v>689</v>
      </c>
      <c r="M37" s="28">
        <f t="shared" si="12"/>
        <v>743</v>
      </c>
    </row>
    <row r="38" spans="2:13" ht="15" customHeight="1" x14ac:dyDescent="0.15">
      <c r="B38" s="16" t="s">
        <v>23</v>
      </c>
      <c r="C38" s="23" t="s">
        <v>12</v>
      </c>
      <c r="D38" s="24"/>
      <c r="E38" s="19"/>
      <c r="F38" s="21">
        <f t="shared" si="13"/>
        <v>0</v>
      </c>
      <c r="G38" s="21">
        <f t="shared" si="12"/>
        <v>390</v>
      </c>
      <c r="H38" s="21">
        <f t="shared" si="12"/>
        <v>379</v>
      </c>
      <c r="I38" s="21">
        <f t="shared" si="12"/>
        <v>243</v>
      </c>
      <c r="J38" s="21">
        <f t="shared" si="12"/>
        <v>172</v>
      </c>
      <c r="K38" s="21">
        <f t="shared" si="12"/>
        <v>43</v>
      </c>
      <c r="L38" s="21">
        <f t="shared" si="12"/>
        <v>199</v>
      </c>
      <c r="M38" s="28">
        <f t="shared" si="12"/>
        <v>70</v>
      </c>
    </row>
    <row r="39" spans="2:13" ht="15" customHeight="1" x14ac:dyDescent="0.15">
      <c r="B39" s="16" t="s">
        <v>24</v>
      </c>
      <c r="C39" s="39"/>
      <c r="D39" s="18" t="s">
        <v>14</v>
      </c>
      <c r="E39" s="19"/>
      <c r="F39" s="27" t="s">
        <v>15</v>
      </c>
      <c r="G39" s="21">
        <f t="shared" si="12"/>
        <v>2978</v>
      </c>
      <c r="H39" s="21">
        <f t="shared" si="12"/>
        <v>3063</v>
      </c>
      <c r="I39" s="21">
        <f t="shared" si="12"/>
        <v>2828</v>
      </c>
      <c r="J39" s="21">
        <f t="shared" si="12"/>
        <v>2751</v>
      </c>
      <c r="K39" s="21">
        <f t="shared" si="12"/>
        <v>2434</v>
      </c>
      <c r="L39" s="21">
        <f t="shared" si="12"/>
        <v>2712</v>
      </c>
      <c r="M39" s="28">
        <f t="shared" si="12"/>
        <v>2518</v>
      </c>
    </row>
    <row r="40" spans="2:13" ht="15" customHeight="1" x14ac:dyDescent="0.15">
      <c r="B40" s="16" t="s">
        <v>25</v>
      </c>
      <c r="C40" s="39"/>
      <c r="D40" s="18" t="s">
        <v>16</v>
      </c>
      <c r="E40" s="19"/>
      <c r="F40" s="27" t="s">
        <v>15</v>
      </c>
      <c r="G40" s="21">
        <f t="shared" si="12"/>
        <v>2588</v>
      </c>
      <c r="H40" s="21">
        <f t="shared" si="12"/>
        <v>2684</v>
      </c>
      <c r="I40" s="21">
        <f t="shared" si="12"/>
        <v>2585</v>
      </c>
      <c r="J40" s="21">
        <f t="shared" si="12"/>
        <v>2579</v>
      </c>
      <c r="K40" s="21">
        <f t="shared" si="12"/>
        <v>2391</v>
      </c>
      <c r="L40" s="21">
        <f t="shared" si="12"/>
        <v>2513</v>
      </c>
      <c r="M40" s="28">
        <f t="shared" si="12"/>
        <v>2448</v>
      </c>
    </row>
    <row r="41" spans="2:13" ht="15" customHeight="1" x14ac:dyDescent="0.15">
      <c r="B41" s="16"/>
      <c r="C41" s="39"/>
      <c r="D41" s="18" t="s">
        <v>17</v>
      </c>
      <c r="E41" s="19"/>
      <c r="F41" s="27" t="s">
        <v>15</v>
      </c>
      <c r="G41" s="21">
        <f t="shared" si="12"/>
        <v>75</v>
      </c>
      <c r="H41" s="21">
        <f t="shared" si="12"/>
        <v>72</v>
      </c>
      <c r="I41" s="21">
        <f t="shared" si="12"/>
        <v>99</v>
      </c>
      <c r="J41" s="21">
        <f t="shared" si="12"/>
        <v>97</v>
      </c>
      <c r="K41" s="21">
        <f t="shared" si="12"/>
        <v>89</v>
      </c>
      <c r="L41" s="21">
        <f t="shared" si="12"/>
        <v>117</v>
      </c>
      <c r="M41" s="28">
        <f t="shared" si="12"/>
        <v>113</v>
      </c>
    </row>
    <row r="42" spans="2:13" ht="15" customHeight="1" thickBot="1" x14ac:dyDescent="0.2">
      <c r="B42" s="40"/>
      <c r="C42" s="41" t="s">
        <v>18</v>
      </c>
      <c r="D42" s="42"/>
      <c r="E42" s="43"/>
      <c r="F42" s="44">
        <f>SUM(F10,F18,F26,F34,)</f>
        <v>78</v>
      </c>
      <c r="G42" s="45">
        <f t="shared" si="12"/>
        <v>401</v>
      </c>
      <c r="H42" s="45">
        <f t="shared" si="12"/>
        <v>407</v>
      </c>
      <c r="I42" s="45">
        <f t="shared" si="12"/>
        <v>180</v>
      </c>
      <c r="J42" s="45">
        <f t="shared" si="12"/>
        <v>186</v>
      </c>
      <c r="K42" s="45">
        <f t="shared" si="12"/>
        <v>0</v>
      </c>
      <c r="L42" s="45">
        <f t="shared" si="12"/>
        <v>164</v>
      </c>
      <c r="M42" s="46">
        <f t="shared" si="12"/>
        <v>23</v>
      </c>
    </row>
    <row r="43" spans="2:13" x14ac:dyDescent="0.15">
      <c r="H43" s="47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  <row r="68" spans="9:9" x14ac:dyDescent="0.15">
      <c r="I68" s="1"/>
    </row>
    <row r="69" spans="9:9" x14ac:dyDescent="0.15">
      <c r="I69" s="1"/>
    </row>
    <row r="70" spans="9:9" x14ac:dyDescent="0.15">
      <c r="I70" s="1"/>
    </row>
    <row r="71" spans="9:9" x14ac:dyDescent="0.15">
      <c r="I71" s="1"/>
    </row>
    <row r="72" spans="9:9" x14ac:dyDescent="0.15">
      <c r="I72" s="1"/>
    </row>
    <row r="73" spans="9:9" x14ac:dyDescent="0.15">
      <c r="I73" s="1"/>
    </row>
    <row r="74" spans="9:9" x14ac:dyDescent="0.15">
      <c r="I74" s="1"/>
    </row>
    <row r="75" spans="9:9" x14ac:dyDescent="0.15">
      <c r="I75" s="1"/>
    </row>
    <row r="76" spans="9:9" x14ac:dyDescent="0.15">
      <c r="I76" s="1"/>
    </row>
    <row r="77" spans="9:9" x14ac:dyDescent="0.15">
      <c r="I77" s="1"/>
    </row>
    <row r="78" spans="9:9" x14ac:dyDescent="0.15">
      <c r="I78" s="1"/>
    </row>
    <row r="79" spans="9:9" x14ac:dyDescent="0.15">
      <c r="I79" s="1"/>
    </row>
    <row r="80" spans="9:9" x14ac:dyDescent="0.15">
      <c r="I80" s="1"/>
    </row>
    <row r="81" spans="9:9" x14ac:dyDescent="0.15">
      <c r="I81" s="1"/>
    </row>
    <row r="82" spans="9:9" x14ac:dyDescent="0.15">
      <c r="I82" s="1"/>
    </row>
    <row r="83" spans="9:9" x14ac:dyDescent="0.15">
      <c r="I83" s="1"/>
    </row>
    <row r="84" spans="9:9" x14ac:dyDescent="0.15">
      <c r="I84" s="1"/>
    </row>
    <row r="85" spans="9:9" x14ac:dyDescent="0.15">
      <c r="I85" s="1"/>
    </row>
    <row r="86" spans="9:9" x14ac:dyDescent="0.15">
      <c r="I86" s="1"/>
    </row>
    <row r="87" spans="9:9" x14ac:dyDescent="0.15">
      <c r="I87" s="1"/>
    </row>
    <row r="88" spans="9:9" x14ac:dyDescent="0.15">
      <c r="I88" s="1"/>
    </row>
    <row r="89" spans="9:9" x14ac:dyDescent="0.15">
      <c r="I89" s="1"/>
    </row>
    <row r="90" spans="9:9" x14ac:dyDescent="0.15">
      <c r="I90" s="1"/>
    </row>
    <row r="91" spans="9:9" x14ac:dyDescent="0.15">
      <c r="I91" s="1"/>
    </row>
    <row r="92" spans="9:9" x14ac:dyDescent="0.15">
      <c r="I92" s="1"/>
    </row>
    <row r="93" spans="9:9" x14ac:dyDescent="0.15">
      <c r="I93" s="1"/>
    </row>
    <row r="94" spans="9:9" x14ac:dyDescent="0.15">
      <c r="I94" s="1"/>
    </row>
    <row r="95" spans="9:9" x14ac:dyDescent="0.15">
      <c r="I95" s="1"/>
    </row>
    <row r="96" spans="9:9" x14ac:dyDescent="0.15">
      <c r="I96" s="1"/>
    </row>
    <row r="97" spans="9:9" x14ac:dyDescent="0.15">
      <c r="I97" s="1"/>
    </row>
    <row r="98" spans="9:9" x14ac:dyDescent="0.15">
      <c r="I98" s="1"/>
    </row>
    <row r="99" spans="9:9" x14ac:dyDescent="0.15">
      <c r="I99" s="1"/>
    </row>
  </sheetData>
  <mergeCells count="43">
    <mergeCell ref="D41:E41"/>
    <mergeCell ref="C42:E42"/>
    <mergeCell ref="C35:E35"/>
    <mergeCell ref="D36:E36"/>
    <mergeCell ref="D37:E37"/>
    <mergeCell ref="C38:E38"/>
    <mergeCell ref="D39:E39"/>
    <mergeCell ref="D40:E40"/>
    <mergeCell ref="B27:B34"/>
    <mergeCell ref="C27:E27"/>
    <mergeCell ref="D28:E28"/>
    <mergeCell ref="D29:E29"/>
    <mergeCell ref="C30:E30"/>
    <mergeCell ref="D31:E31"/>
    <mergeCell ref="D32:E32"/>
    <mergeCell ref="D33:E33"/>
    <mergeCell ref="C34:E34"/>
    <mergeCell ref="C18:E18"/>
    <mergeCell ref="B19:B26"/>
    <mergeCell ref="C19:E19"/>
    <mergeCell ref="D20:E20"/>
    <mergeCell ref="D21:E21"/>
    <mergeCell ref="C22:E22"/>
    <mergeCell ref="D23:E23"/>
    <mergeCell ref="D24:E24"/>
    <mergeCell ref="D25:E25"/>
    <mergeCell ref="C26:E26"/>
    <mergeCell ref="D9:E9"/>
    <mergeCell ref="C10:E10"/>
    <mergeCell ref="B11:B18"/>
    <mergeCell ref="C11:E11"/>
    <mergeCell ref="D12:E12"/>
    <mergeCell ref="D13:E13"/>
    <mergeCell ref="C14:E14"/>
    <mergeCell ref="D15:E15"/>
    <mergeCell ref="D16:E16"/>
    <mergeCell ref="D17:E17"/>
    <mergeCell ref="C3:E3"/>
    <mergeCell ref="D4:E4"/>
    <mergeCell ref="D5:E5"/>
    <mergeCell ref="C6:E6"/>
    <mergeCell ref="D7:E7"/>
    <mergeCell ref="D8:E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2023-02-01T10:25:39Z</dcterms:created>
  <dcterms:modified xsi:type="dcterms:W3CDTF">2023-02-01T10:25:40Z</dcterms:modified>
</cp:coreProperties>
</file>