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61171\Desktop\新しいフォルダー\月平均地下水位表(2003-　)\"/>
    </mc:Choice>
  </mc:AlternateContent>
  <bookViews>
    <workbookView xWindow="0" yWindow="0" windowWidth="14952" windowHeight="5112"/>
  </bookViews>
  <sheets>
    <sheet name="sheet1" sheetId="1" r:id="rId1"/>
  </sheets>
  <definedNames>
    <definedName name="_xlnm.Print_Area" localSheetId="0">sheet1!$B$2:$O$85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1" l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I41" i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<sst xmlns="http://schemas.openxmlformats.org/spreadsheetml/2006/main" count="134" uniqueCount="44">
  <si>
    <t>平 成 18 年　地 下 水 位 観 測 デ ー タ 表</t>
    <rPh sb="15" eb="16">
      <t>イ</t>
    </rPh>
    <phoneticPr fontId="2"/>
  </si>
  <si>
    <t>No.1</t>
    <phoneticPr fontId="2"/>
  </si>
  <si>
    <t xml:space="preserve">        標高(T.P m)</t>
    <rPh sb="8" eb="10">
      <t>ヒョウコウ</t>
    </rPh>
    <phoneticPr fontId="2"/>
  </si>
  <si>
    <t>岐阜</t>
    <rPh sb="0" eb="2">
      <t>ギフ</t>
    </rPh>
    <phoneticPr fontId="2"/>
  </si>
  <si>
    <t>大垣</t>
    <rPh sb="0" eb="2">
      <t>オオガキ</t>
    </rPh>
    <phoneticPr fontId="2"/>
  </si>
  <si>
    <t>羽島</t>
    <rPh sb="0" eb="2">
      <t>ハシマ</t>
    </rPh>
    <phoneticPr fontId="2"/>
  </si>
  <si>
    <t>墨俣</t>
    <rPh sb="0" eb="2">
      <t>スノマタ</t>
    </rPh>
    <phoneticPr fontId="2"/>
  </si>
  <si>
    <t>養老</t>
    <rPh sb="0" eb="2">
      <t>ヨウロウ</t>
    </rPh>
    <phoneticPr fontId="2"/>
  </si>
  <si>
    <t>興文</t>
    <rPh sb="0" eb="2">
      <t>コウブン</t>
    </rPh>
    <phoneticPr fontId="2"/>
  </si>
  <si>
    <t>西中</t>
    <rPh sb="0" eb="1">
      <t>ニシ</t>
    </rPh>
    <rPh sb="1" eb="2">
      <t>チュウ</t>
    </rPh>
    <phoneticPr fontId="2"/>
  </si>
  <si>
    <t>柳津</t>
    <rPh sb="0" eb="2">
      <t>ヤナイヅ</t>
    </rPh>
    <phoneticPr fontId="2"/>
  </si>
  <si>
    <t>正木</t>
    <rPh sb="0" eb="2">
      <t>マサキ</t>
    </rPh>
    <phoneticPr fontId="2"/>
  </si>
  <si>
    <t>江並</t>
    <rPh sb="0" eb="2">
      <t>エナミ</t>
    </rPh>
    <phoneticPr fontId="2"/>
  </si>
  <si>
    <t>垂井</t>
    <rPh sb="0" eb="2">
      <t>タルイ</t>
    </rPh>
    <phoneticPr fontId="2"/>
  </si>
  <si>
    <t>大野</t>
    <rPh sb="0" eb="2">
      <t>オオノ</t>
    </rPh>
    <phoneticPr fontId="2"/>
  </si>
  <si>
    <t>１月</t>
    <rPh sb="1" eb="2">
      <t>ガツ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</si>
  <si>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</si>
  <si>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</si>
  <si>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</si>
  <si>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</si>
  <si>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</si>
  <si>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</si>
  <si>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</si>
  <si>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</si>
  <si>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</si>
  <si>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</si>
  <si>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</si>
  <si>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</si>
  <si>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</si>
  <si>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</si>
  <si>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年間計</t>
    <rPh sb="0" eb="1">
      <t>ネンヘイキン</t>
    </rPh>
    <rPh sb="1" eb="2">
      <t>カン</t>
    </rPh>
    <rPh sb="2" eb="3">
      <t>ケイ</t>
    </rPh>
    <phoneticPr fontId="2"/>
  </si>
  <si>
    <t>No.2</t>
    <phoneticPr fontId="2"/>
  </si>
  <si>
    <t>神戸</t>
    <rPh sb="0" eb="2">
      <t>ゴウド</t>
    </rPh>
    <phoneticPr fontId="2"/>
  </si>
  <si>
    <t>池田</t>
    <rPh sb="0" eb="2">
      <t>イケダ</t>
    </rPh>
    <phoneticPr fontId="2"/>
  </si>
  <si>
    <t>安八</t>
    <rPh sb="0" eb="2">
      <t>アンパチ</t>
    </rPh>
    <phoneticPr fontId="2"/>
  </si>
  <si>
    <t>輪之内</t>
    <rPh sb="0" eb="3">
      <t>ワノウチ</t>
    </rPh>
    <phoneticPr fontId="2"/>
  </si>
  <si>
    <t>平田</t>
    <rPh sb="0" eb="2">
      <t>ヒラタ</t>
    </rPh>
    <phoneticPr fontId="2"/>
  </si>
  <si>
    <t>糸貫</t>
    <rPh sb="0" eb="2">
      <t>イトヌキ</t>
    </rPh>
    <phoneticPr fontId="2"/>
  </si>
  <si>
    <t>岐南</t>
    <rPh sb="0" eb="2">
      <t>ギナン</t>
    </rPh>
    <phoneticPr fontId="2"/>
  </si>
  <si>
    <t>穂積</t>
    <rPh sb="0" eb="2">
      <t>ホヅミ</t>
    </rPh>
    <phoneticPr fontId="2"/>
  </si>
  <si>
    <t>海津</t>
    <rPh sb="0" eb="2">
      <t>カイヅ</t>
    </rPh>
    <phoneticPr fontId="2"/>
  </si>
  <si>
    <t>揖斐高</t>
    <rPh sb="0" eb="2">
      <t>イビ</t>
    </rPh>
    <rPh sb="2" eb="3">
      <t>コウ</t>
    </rPh>
    <phoneticPr fontId="2"/>
  </si>
  <si>
    <t>西部中</t>
    <rPh sb="0" eb="2">
      <t>セイブ</t>
    </rPh>
    <rPh sb="2" eb="3">
      <t>チュウ</t>
    </rPh>
    <phoneticPr fontId="2"/>
  </si>
  <si>
    <t>笠松</t>
    <rPh sb="0" eb="2">
      <t>カサマツ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</si>
</sst>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quotePrefix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0" xfId="0" quotePrefix="1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3" xfId="0" quotePrefix="1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/>
    </xf>
    <xf numFmtId="176" fontId="6" fillId="0" borderId="6" xfId="0" quotePrefix="1" applyNumberFormat="1" applyFont="1" applyBorder="1" applyAlignment="1"/>
    <xf numFmtId="0" fontId="4" fillId="0" borderId="8" xfId="0" applyFont="1" applyBorder="1" applyAlignment="1">
      <alignment horizontal="center"/>
    </xf>
    <xf numFmtId="176" fontId="6" fillId="0" borderId="10" xfId="0" applyNumberFormat="1" applyFont="1" applyBorder="1" applyAlignment="1">
      <alignment horizontal="right"/>
    </xf>
    <xf numFmtId="176" fontId="6" fillId="0" borderId="10" xfId="0" quotePrefix="1" applyNumberFormat="1" applyFont="1" applyBorder="1" applyAlignment="1"/>
    <xf numFmtId="0" fontId="4" fillId="0" borderId="12" xfId="0" applyFont="1" applyBorder="1" applyAlignment="1">
      <alignment horizontal="center"/>
    </xf>
    <xf numFmtId="176" fontId="6" fillId="0" borderId="13" xfId="0" applyNumberFormat="1" applyFont="1" applyBorder="1" applyAlignment="1">
      <alignment horizontal="right"/>
    </xf>
    <xf numFmtId="176" fontId="6" fillId="0" borderId="13" xfId="0" quotePrefix="1" applyNumberFormat="1" applyFont="1" applyBorder="1" applyAlignment="1"/>
    <xf numFmtId="176" fontId="6" fillId="0" borderId="6" xfId="0" applyNumberFormat="1" applyFont="1" applyBorder="1" applyAlignment="1"/>
    <xf numFmtId="176" fontId="6" fillId="0" borderId="10" xfId="0" applyNumberFormat="1" applyFont="1" applyBorder="1" applyAlignment="1"/>
    <xf numFmtId="176" fontId="6" fillId="0" borderId="13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85"/>
  <sheetViews>
    <sheetView tabSelected="1" view="pageBreakPreview" zoomScaleNormal="100" workbookViewId="0">
      <selection activeCell="Q22" sqref="Q22"/>
    </sheetView>
  </sheetViews>
  <sheetFormatPr defaultRowHeight="13.2" x14ac:dyDescent="0.2"/>
  <cols>
    <col min="1" max="1" width="2.6640625" customWidth="1"/>
    <col min="2" max="2" width="5.6640625" style="1" customWidth="1"/>
    <col min="3" max="3" width="8.44140625" style="1" customWidth="1"/>
    <col min="4" max="15" width="10.109375" style="1" customWidth="1"/>
    <col min="257" max="257" width="2.6640625" customWidth="1"/>
    <col min="258" max="258" width="5.6640625" customWidth="1"/>
    <col min="259" max="259" width="8.44140625" customWidth="1"/>
    <col min="260" max="271" width="10.109375" customWidth="1"/>
    <col min="513" max="513" width="2.6640625" customWidth="1"/>
    <col min="514" max="514" width="5.6640625" customWidth="1"/>
    <col min="515" max="515" width="8.44140625" customWidth="1"/>
    <col min="516" max="527" width="10.109375" customWidth="1"/>
    <col min="769" max="769" width="2.6640625" customWidth="1"/>
    <col min="770" max="770" width="5.6640625" customWidth="1"/>
    <col min="771" max="771" width="8.44140625" customWidth="1"/>
    <col min="772" max="783" width="10.109375" customWidth="1"/>
    <col min="1025" max="1025" width="2.6640625" customWidth="1"/>
    <col min="1026" max="1026" width="5.6640625" customWidth="1"/>
    <col min="1027" max="1027" width="8.44140625" customWidth="1"/>
    <col min="1028" max="1039" width="10.109375" customWidth="1"/>
    <col min="1281" max="1281" width="2.6640625" customWidth="1"/>
    <col min="1282" max="1282" width="5.6640625" customWidth="1"/>
    <col min="1283" max="1283" width="8.44140625" customWidth="1"/>
    <col min="1284" max="1295" width="10.109375" customWidth="1"/>
    <col min="1537" max="1537" width="2.6640625" customWidth="1"/>
    <col min="1538" max="1538" width="5.6640625" customWidth="1"/>
    <col min="1539" max="1539" width="8.44140625" customWidth="1"/>
    <col min="1540" max="1551" width="10.109375" customWidth="1"/>
    <col min="1793" max="1793" width="2.6640625" customWidth="1"/>
    <col min="1794" max="1794" width="5.6640625" customWidth="1"/>
    <col min="1795" max="1795" width="8.44140625" customWidth="1"/>
    <col min="1796" max="1807" width="10.109375" customWidth="1"/>
    <col min="2049" max="2049" width="2.6640625" customWidth="1"/>
    <col min="2050" max="2050" width="5.6640625" customWidth="1"/>
    <col min="2051" max="2051" width="8.44140625" customWidth="1"/>
    <col min="2052" max="2063" width="10.109375" customWidth="1"/>
    <col min="2305" max="2305" width="2.6640625" customWidth="1"/>
    <col min="2306" max="2306" width="5.6640625" customWidth="1"/>
    <col min="2307" max="2307" width="8.44140625" customWidth="1"/>
    <col min="2308" max="2319" width="10.109375" customWidth="1"/>
    <col min="2561" max="2561" width="2.6640625" customWidth="1"/>
    <col min="2562" max="2562" width="5.6640625" customWidth="1"/>
    <col min="2563" max="2563" width="8.44140625" customWidth="1"/>
    <col min="2564" max="2575" width="10.109375" customWidth="1"/>
    <col min="2817" max="2817" width="2.6640625" customWidth="1"/>
    <col min="2818" max="2818" width="5.6640625" customWidth="1"/>
    <col min="2819" max="2819" width="8.44140625" customWidth="1"/>
    <col min="2820" max="2831" width="10.109375" customWidth="1"/>
    <col min="3073" max="3073" width="2.6640625" customWidth="1"/>
    <col min="3074" max="3074" width="5.6640625" customWidth="1"/>
    <col min="3075" max="3075" width="8.44140625" customWidth="1"/>
    <col min="3076" max="3087" width="10.109375" customWidth="1"/>
    <col min="3329" max="3329" width="2.6640625" customWidth="1"/>
    <col min="3330" max="3330" width="5.6640625" customWidth="1"/>
    <col min="3331" max="3331" width="8.44140625" customWidth="1"/>
    <col min="3332" max="3343" width="10.109375" customWidth="1"/>
    <col min="3585" max="3585" width="2.6640625" customWidth="1"/>
    <col min="3586" max="3586" width="5.6640625" customWidth="1"/>
    <col min="3587" max="3587" width="8.44140625" customWidth="1"/>
    <col min="3588" max="3599" width="10.109375" customWidth="1"/>
    <col min="3841" max="3841" width="2.6640625" customWidth="1"/>
    <col min="3842" max="3842" width="5.6640625" customWidth="1"/>
    <col min="3843" max="3843" width="8.44140625" customWidth="1"/>
    <col min="3844" max="3855" width="10.109375" customWidth="1"/>
    <col min="4097" max="4097" width="2.6640625" customWidth="1"/>
    <col min="4098" max="4098" width="5.6640625" customWidth="1"/>
    <col min="4099" max="4099" width="8.44140625" customWidth="1"/>
    <col min="4100" max="4111" width="10.109375" customWidth="1"/>
    <col min="4353" max="4353" width="2.6640625" customWidth="1"/>
    <col min="4354" max="4354" width="5.6640625" customWidth="1"/>
    <col min="4355" max="4355" width="8.44140625" customWidth="1"/>
    <col min="4356" max="4367" width="10.109375" customWidth="1"/>
    <col min="4609" max="4609" width="2.6640625" customWidth="1"/>
    <col min="4610" max="4610" width="5.6640625" customWidth="1"/>
    <col min="4611" max="4611" width="8.44140625" customWidth="1"/>
    <col min="4612" max="4623" width="10.109375" customWidth="1"/>
    <col min="4865" max="4865" width="2.6640625" customWidth="1"/>
    <col min="4866" max="4866" width="5.6640625" customWidth="1"/>
    <col min="4867" max="4867" width="8.44140625" customWidth="1"/>
    <col min="4868" max="4879" width="10.109375" customWidth="1"/>
    <col min="5121" max="5121" width="2.6640625" customWidth="1"/>
    <col min="5122" max="5122" width="5.6640625" customWidth="1"/>
    <col min="5123" max="5123" width="8.44140625" customWidth="1"/>
    <col min="5124" max="5135" width="10.109375" customWidth="1"/>
    <col min="5377" max="5377" width="2.6640625" customWidth="1"/>
    <col min="5378" max="5378" width="5.6640625" customWidth="1"/>
    <col min="5379" max="5379" width="8.44140625" customWidth="1"/>
    <col min="5380" max="5391" width="10.109375" customWidth="1"/>
    <col min="5633" max="5633" width="2.6640625" customWidth="1"/>
    <col min="5634" max="5634" width="5.6640625" customWidth="1"/>
    <col min="5635" max="5635" width="8.44140625" customWidth="1"/>
    <col min="5636" max="5647" width="10.109375" customWidth="1"/>
    <col min="5889" max="5889" width="2.6640625" customWidth="1"/>
    <col min="5890" max="5890" width="5.6640625" customWidth="1"/>
    <col min="5891" max="5891" width="8.44140625" customWidth="1"/>
    <col min="5892" max="5903" width="10.109375" customWidth="1"/>
    <col min="6145" max="6145" width="2.6640625" customWidth="1"/>
    <col min="6146" max="6146" width="5.6640625" customWidth="1"/>
    <col min="6147" max="6147" width="8.44140625" customWidth="1"/>
    <col min="6148" max="6159" width="10.109375" customWidth="1"/>
    <col min="6401" max="6401" width="2.6640625" customWidth="1"/>
    <col min="6402" max="6402" width="5.6640625" customWidth="1"/>
    <col min="6403" max="6403" width="8.44140625" customWidth="1"/>
    <col min="6404" max="6415" width="10.109375" customWidth="1"/>
    <col min="6657" max="6657" width="2.6640625" customWidth="1"/>
    <col min="6658" max="6658" width="5.6640625" customWidth="1"/>
    <col min="6659" max="6659" width="8.44140625" customWidth="1"/>
    <col min="6660" max="6671" width="10.109375" customWidth="1"/>
    <col min="6913" max="6913" width="2.6640625" customWidth="1"/>
    <col min="6914" max="6914" width="5.6640625" customWidth="1"/>
    <col min="6915" max="6915" width="8.44140625" customWidth="1"/>
    <col min="6916" max="6927" width="10.109375" customWidth="1"/>
    <col min="7169" max="7169" width="2.6640625" customWidth="1"/>
    <col min="7170" max="7170" width="5.6640625" customWidth="1"/>
    <col min="7171" max="7171" width="8.44140625" customWidth="1"/>
    <col min="7172" max="7183" width="10.109375" customWidth="1"/>
    <col min="7425" max="7425" width="2.6640625" customWidth="1"/>
    <col min="7426" max="7426" width="5.6640625" customWidth="1"/>
    <col min="7427" max="7427" width="8.44140625" customWidth="1"/>
    <col min="7428" max="7439" width="10.109375" customWidth="1"/>
    <col min="7681" max="7681" width="2.6640625" customWidth="1"/>
    <col min="7682" max="7682" width="5.6640625" customWidth="1"/>
    <col min="7683" max="7683" width="8.44140625" customWidth="1"/>
    <col min="7684" max="7695" width="10.109375" customWidth="1"/>
    <col min="7937" max="7937" width="2.6640625" customWidth="1"/>
    <col min="7938" max="7938" width="5.6640625" customWidth="1"/>
    <col min="7939" max="7939" width="8.44140625" customWidth="1"/>
    <col min="7940" max="7951" width="10.109375" customWidth="1"/>
    <col min="8193" max="8193" width="2.6640625" customWidth="1"/>
    <col min="8194" max="8194" width="5.6640625" customWidth="1"/>
    <col min="8195" max="8195" width="8.44140625" customWidth="1"/>
    <col min="8196" max="8207" width="10.109375" customWidth="1"/>
    <col min="8449" max="8449" width="2.6640625" customWidth="1"/>
    <col min="8450" max="8450" width="5.6640625" customWidth="1"/>
    <col min="8451" max="8451" width="8.44140625" customWidth="1"/>
    <col min="8452" max="8463" width="10.109375" customWidth="1"/>
    <col min="8705" max="8705" width="2.6640625" customWidth="1"/>
    <col min="8706" max="8706" width="5.6640625" customWidth="1"/>
    <col min="8707" max="8707" width="8.44140625" customWidth="1"/>
    <col min="8708" max="8719" width="10.109375" customWidth="1"/>
    <col min="8961" max="8961" width="2.6640625" customWidth="1"/>
    <col min="8962" max="8962" width="5.6640625" customWidth="1"/>
    <col min="8963" max="8963" width="8.44140625" customWidth="1"/>
    <col min="8964" max="8975" width="10.109375" customWidth="1"/>
    <col min="9217" max="9217" width="2.6640625" customWidth="1"/>
    <col min="9218" max="9218" width="5.6640625" customWidth="1"/>
    <col min="9219" max="9219" width="8.44140625" customWidth="1"/>
    <col min="9220" max="9231" width="10.109375" customWidth="1"/>
    <col min="9473" max="9473" width="2.6640625" customWidth="1"/>
    <col min="9474" max="9474" width="5.6640625" customWidth="1"/>
    <col min="9475" max="9475" width="8.44140625" customWidth="1"/>
    <col min="9476" max="9487" width="10.109375" customWidth="1"/>
    <col min="9729" max="9729" width="2.6640625" customWidth="1"/>
    <col min="9730" max="9730" width="5.6640625" customWidth="1"/>
    <col min="9731" max="9731" width="8.44140625" customWidth="1"/>
    <col min="9732" max="9743" width="10.109375" customWidth="1"/>
    <col min="9985" max="9985" width="2.6640625" customWidth="1"/>
    <col min="9986" max="9986" width="5.6640625" customWidth="1"/>
    <col min="9987" max="9987" width="8.44140625" customWidth="1"/>
    <col min="9988" max="9999" width="10.109375" customWidth="1"/>
    <col min="10241" max="10241" width="2.6640625" customWidth="1"/>
    <col min="10242" max="10242" width="5.6640625" customWidth="1"/>
    <col min="10243" max="10243" width="8.44140625" customWidth="1"/>
    <col min="10244" max="10255" width="10.109375" customWidth="1"/>
    <col min="10497" max="10497" width="2.6640625" customWidth="1"/>
    <col min="10498" max="10498" width="5.6640625" customWidth="1"/>
    <col min="10499" max="10499" width="8.44140625" customWidth="1"/>
    <col min="10500" max="10511" width="10.109375" customWidth="1"/>
    <col min="10753" max="10753" width="2.6640625" customWidth="1"/>
    <col min="10754" max="10754" width="5.6640625" customWidth="1"/>
    <col min="10755" max="10755" width="8.44140625" customWidth="1"/>
    <col min="10756" max="10767" width="10.109375" customWidth="1"/>
    <col min="11009" max="11009" width="2.6640625" customWidth="1"/>
    <col min="11010" max="11010" width="5.6640625" customWidth="1"/>
    <col min="11011" max="11011" width="8.44140625" customWidth="1"/>
    <col min="11012" max="11023" width="10.109375" customWidth="1"/>
    <col min="11265" max="11265" width="2.6640625" customWidth="1"/>
    <col min="11266" max="11266" width="5.6640625" customWidth="1"/>
    <col min="11267" max="11267" width="8.44140625" customWidth="1"/>
    <col min="11268" max="11279" width="10.109375" customWidth="1"/>
    <col min="11521" max="11521" width="2.6640625" customWidth="1"/>
    <col min="11522" max="11522" width="5.6640625" customWidth="1"/>
    <col min="11523" max="11523" width="8.44140625" customWidth="1"/>
    <col min="11524" max="11535" width="10.109375" customWidth="1"/>
    <col min="11777" max="11777" width="2.6640625" customWidth="1"/>
    <col min="11778" max="11778" width="5.6640625" customWidth="1"/>
    <col min="11779" max="11779" width="8.44140625" customWidth="1"/>
    <col min="11780" max="11791" width="10.109375" customWidth="1"/>
    <col min="12033" max="12033" width="2.6640625" customWidth="1"/>
    <col min="12034" max="12034" width="5.6640625" customWidth="1"/>
    <col min="12035" max="12035" width="8.44140625" customWidth="1"/>
    <col min="12036" max="12047" width="10.109375" customWidth="1"/>
    <col min="12289" max="12289" width="2.6640625" customWidth="1"/>
    <col min="12290" max="12290" width="5.6640625" customWidth="1"/>
    <col min="12291" max="12291" width="8.44140625" customWidth="1"/>
    <col min="12292" max="12303" width="10.109375" customWidth="1"/>
    <col min="12545" max="12545" width="2.6640625" customWidth="1"/>
    <col min="12546" max="12546" width="5.6640625" customWidth="1"/>
    <col min="12547" max="12547" width="8.44140625" customWidth="1"/>
    <col min="12548" max="12559" width="10.109375" customWidth="1"/>
    <col min="12801" max="12801" width="2.6640625" customWidth="1"/>
    <col min="12802" max="12802" width="5.6640625" customWidth="1"/>
    <col min="12803" max="12803" width="8.44140625" customWidth="1"/>
    <col min="12804" max="12815" width="10.109375" customWidth="1"/>
    <col min="13057" max="13057" width="2.6640625" customWidth="1"/>
    <col min="13058" max="13058" width="5.6640625" customWidth="1"/>
    <col min="13059" max="13059" width="8.44140625" customWidth="1"/>
    <col min="13060" max="13071" width="10.109375" customWidth="1"/>
    <col min="13313" max="13313" width="2.6640625" customWidth="1"/>
    <col min="13314" max="13314" width="5.6640625" customWidth="1"/>
    <col min="13315" max="13315" width="8.44140625" customWidth="1"/>
    <col min="13316" max="13327" width="10.109375" customWidth="1"/>
    <col min="13569" max="13569" width="2.6640625" customWidth="1"/>
    <col min="13570" max="13570" width="5.6640625" customWidth="1"/>
    <col min="13571" max="13571" width="8.44140625" customWidth="1"/>
    <col min="13572" max="13583" width="10.109375" customWidth="1"/>
    <col min="13825" max="13825" width="2.6640625" customWidth="1"/>
    <col min="13826" max="13826" width="5.6640625" customWidth="1"/>
    <col min="13827" max="13827" width="8.44140625" customWidth="1"/>
    <col min="13828" max="13839" width="10.109375" customWidth="1"/>
    <col min="14081" max="14081" width="2.6640625" customWidth="1"/>
    <col min="14082" max="14082" width="5.6640625" customWidth="1"/>
    <col min="14083" max="14083" width="8.44140625" customWidth="1"/>
    <col min="14084" max="14095" width="10.109375" customWidth="1"/>
    <col min="14337" max="14337" width="2.6640625" customWidth="1"/>
    <col min="14338" max="14338" width="5.6640625" customWidth="1"/>
    <col min="14339" max="14339" width="8.44140625" customWidth="1"/>
    <col min="14340" max="14351" width="10.109375" customWidth="1"/>
    <col min="14593" max="14593" width="2.6640625" customWidth="1"/>
    <col min="14594" max="14594" width="5.6640625" customWidth="1"/>
    <col min="14595" max="14595" width="8.44140625" customWidth="1"/>
    <col min="14596" max="14607" width="10.109375" customWidth="1"/>
    <col min="14849" max="14849" width="2.6640625" customWidth="1"/>
    <col min="14850" max="14850" width="5.6640625" customWidth="1"/>
    <col min="14851" max="14851" width="8.44140625" customWidth="1"/>
    <col min="14852" max="14863" width="10.109375" customWidth="1"/>
    <col min="15105" max="15105" width="2.6640625" customWidth="1"/>
    <col min="15106" max="15106" width="5.6640625" customWidth="1"/>
    <col min="15107" max="15107" width="8.44140625" customWidth="1"/>
    <col min="15108" max="15119" width="10.109375" customWidth="1"/>
    <col min="15361" max="15361" width="2.6640625" customWidth="1"/>
    <col min="15362" max="15362" width="5.6640625" customWidth="1"/>
    <col min="15363" max="15363" width="8.44140625" customWidth="1"/>
    <col min="15364" max="15375" width="10.109375" customWidth="1"/>
    <col min="15617" max="15617" width="2.6640625" customWidth="1"/>
    <col min="15618" max="15618" width="5.6640625" customWidth="1"/>
    <col min="15619" max="15619" width="8.44140625" customWidth="1"/>
    <col min="15620" max="15631" width="10.109375" customWidth="1"/>
    <col min="15873" max="15873" width="2.6640625" customWidth="1"/>
    <col min="15874" max="15874" width="5.6640625" customWidth="1"/>
    <col min="15875" max="15875" width="8.44140625" customWidth="1"/>
    <col min="15876" max="15887" width="10.109375" customWidth="1"/>
    <col min="16129" max="16129" width="2.6640625" customWidth="1"/>
    <col min="16130" max="16130" width="5.6640625" customWidth="1"/>
    <col min="16131" max="16131" width="8.44140625" customWidth="1"/>
    <col min="16132" max="16143" width="10.109375" customWidth="1"/>
  </cols>
  <sheetData>
    <row r="2" spans="2:15" ht="15.75" customHeight="1" x14ac:dyDescent="0.2">
      <c r="C2" s="2"/>
      <c r="G2" s="3" t="s">
        <v>0</v>
      </c>
      <c r="H2" s="3"/>
      <c r="I2" s="3"/>
      <c r="J2" s="3"/>
      <c r="K2" s="3"/>
      <c r="O2" s="4" t="s">
        <v>1</v>
      </c>
    </row>
    <row r="3" spans="2:15" ht="13.05" customHeight="1" x14ac:dyDescent="0.2">
      <c r="N3" s="1" t="s">
        <v>2</v>
      </c>
    </row>
    <row r="4" spans="2:15" s="8" customFormat="1" ht="13.05" customHeight="1" x14ac:dyDescent="0.2">
      <c r="B4" s="5"/>
      <c r="C4" s="6"/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</row>
    <row r="5" spans="2:15" s="13" customFormat="1" ht="13.05" customHeight="1" x14ac:dyDescent="0.2">
      <c r="B5" s="9" t="s">
        <v>15</v>
      </c>
      <c r="C5" s="10" t="s">
        <v>16</v>
      </c>
      <c r="D5" s="11">
        <v>6.98</v>
      </c>
      <c r="E5" s="11">
        <v>8.9</v>
      </c>
      <c r="F5" s="11">
        <v>3.01</v>
      </c>
      <c r="G5" s="11">
        <v>7.12</v>
      </c>
      <c r="H5" s="12">
        <v>4.53</v>
      </c>
      <c r="I5" s="11">
        <v>5.08</v>
      </c>
      <c r="J5" s="11">
        <v>3.98</v>
      </c>
      <c r="K5" s="11">
        <v>4.54</v>
      </c>
      <c r="L5" s="11">
        <v>3.27</v>
      </c>
      <c r="M5" s="11">
        <v>3</v>
      </c>
      <c r="N5" s="12">
        <v>15.09</v>
      </c>
      <c r="O5" s="11">
        <v>18.600000000000001</v>
      </c>
    </row>
    <row r="6" spans="2:15" s="13" customFormat="1" ht="13.05" customHeight="1" x14ac:dyDescent="0.2">
      <c r="B6" s="14"/>
      <c r="C6" s="15" t="s">
        <v>17</v>
      </c>
      <c r="D6" s="16">
        <v>6.77</v>
      </c>
      <c r="E6" s="17">
        <v>8.67</v>
      </c>
      <c r="F6" s="17">
        <v>2.87</v>
      </c>
      <c r="G6" s="17">
        <v>6.87</v>
      </c>
      <c r="H6" s="18">
        <v>4.21</v>
      </c>
      <c r="I6" s="17">
        <v>4.59</v>
      </c>
      <c r="J6" s="17">
        <v>3.74</v>
      </c>
      <c r="K6" s="17">
        <v>3.93</v>
      </c>
      <c r="L6" s="17">
        <v>2.73</v>
      </c>
      <c r="M6" s="17">
        <v>2.48</v>
      </c>
      <c r="N6" s="18">
        <v>13.38</v>
      </c>
      <c r="O6" s="17">
        <v>18.23</v>
      </c>
    </row>
    <row r="7" spans="2:15" s="13" customFormat="1" ht="13.05" customHeight="1" x14ac:dyDescent="0.2">
      <c r="B7" s="19"/>
      <c r="C7" s="20" t="s">
        <v>18</v>
      </c>
      <c r="D7" s="21">
        <v>6.87</v>
      </c>
      <c r="E7" s="21">
        <v>8.7899999999999991</v>
      </c>
      <c r="F7" s="21">
        <v>2.95</v>
      </c>
      <c r="G7" s="21">
        <v>6.98</v>
      </c>
      <c r="H7" s="22">
        <v>4.34</v>
      </c>
      <c r="I7" s="21">
        <v>4.75</v>
      </c>
      <c r="J7" s="21">
        <v>3.86</v>
      </c>
      <c r="K7" s="21">
        <v>4.17</v>
      </c>
      <c r="L7" s="21">
        <v>2.94</v>
      </c>
      <c r="M7" s="21">
        <v>2.67</v>
      </c>
      <c r="N7" s="22">
        <v>14.21</v>
      </c>
      <c r="O7" s="21">
        <v>18.38</v>
      </c>
    </row>
    <row r="8" spans="2:15" s="13" customFormat="1" ht="13.05" customHeight="1" x14ac:dyDescent="0.2">
      <c r="B8" s="9" t="s">
        <v>19</v>
      </c>
      <c r="C8" s="10" t="s">
        <v>16</v>
      </c>
      <c r="D8" s="11">
        <v>6.82</v>
      </c>
      <c r="E8" s="11">
        <v>8.8699999999999992</v>
      </c>
      <c r="F8" s="11">
        <v>2.94</v>
      </c>
      <c r="G8" s="11">
        <v>6.98</v>
      </c>
      <c r="H8" s="12">
        <v>4.32</v>
      </c>
      <c r="I8" s="11">
        <v>4.8499999999999996</v>
      </c>
      <c r="J8" s="11">
        <v>4.01</v>
      </c>
      <c r="K8" s="11">
        <v>4.2300000000000004</v>
      </c>
      <c r="L8" s="11">
        <v>3.14</v>
      </c>
      <c r="M8" s="11">
        <v>2.87</v>
      </c>
      <c r="N8" s="12">
        <v>13.94</v>
      </c>
      <c r="O8" s="11">
        <v>18.32</v>
      </c>
    </row>
    <row r="9" spans="2:15" s="13" customFormat="1" ht="13.05" customHeight="1" x14ac:dyDescent="0.2">
      <c r="B9" s="14"/>
      <c r="C9" s="15" t="s">
        <v>17</v>
      </c>
      <c r="D9" s="17">
        <v>6.67</v>
      </c>
      <c r="E9" s="17">
        <v>8.65</v>
      </c>
      <c r="F9" s="17">
        <v>2.8</v>
      </c>
      <c r="G9" s="17">
        <v>6.81</v>
      </c>
      <c r="H9" s="18">
        <v>4.12</v>
      </c>
      <c r="I9" s="17">
        <v>4.6399999999999997</v>
      </c>
      <c r="J9" s="17">
        <v>3.8</v>
      </c>
      <c r="K9" s="17">
        <v>3.86</v>
      </c>
      <c r="L9" s="17">
        <v>2.71</v>
      </c>
      <c r="M9" s="17">
        <v>2.46</v>
      </c>
      <c r="N9" s="18">
        <v>13.14</v>
      </c>
      <c r="O9" s="17">
        <v>18.13</v>
      </c>
    </row>
    <row r="10" spans="2:15" s="13" customFormat="1" ht="13.05" customHeight="1" x14ac:dyDescent="0.2">
      <c r="B10" s="19"/>
      <c r="C10" s="20" t="s">
        <v>18</v>
      </c>
      <c r="D10" s="21">
        <v>6.74</v>
      </c>
      <c r="E10" s="21">
        <v>8.7100000000000009</v>
      </c>
      <c r="F10" s="21">
        <v>2.86</v>
      </c>
      <c r="G10" s="21">
        <v>6.87</v>
      </c>
      <c r="H10" s="22">
        <v>4.2</v>
      </c>
      <c r="I10" s="21">
        <v>4.72</v>
      </c>
      <c r="J10" s="21">
        <v>3.9</v>
      </c>
      <c r="K10" s="21">
        <v>4</v>
      </c>
      <c r="L10" s="21">
        <v>2.84</v>
      </c>
      <c r="M10" s="21">
        <v>2.61</v>
      </c>
      <c r="N10" s="22">
        <v>13.61</v>
      </c>
      <c r="O10" s="21">
        <v>18.2</v>
      </c>
    </row>
    <row r="11" spans="2:15" s="13" customFormat="1" ht="13.05" customHeight="1" x14ac:dyDescent="0.2">
      <c r="B11" s="9" t="s">
        <v>20</v>
      </c>
      <c r="C11" s="10" t="s">
        <v>16</v>
      </c>
      <c r="D11" s="11">
        <v>6.98</v>
      </c>
      <c r="E11" s="11">
        <v>8.99</v>
      </c>
      <c r="F11" s="11">
        <v>3.06</v>
      </c>
      <c r="G11" s="11">
        <v>7.11</v>
      </c>
      <c r="H11" s="23">
        <v>4.47</v>
      </c>
      <c r="I11" s="11">
        <v>4.87</v>
      </c>
      <c r="J11" s="11">
        <v>4.09</v>
      </c>
      <c r="K11" s="11">
        <v>4.4000000000000004</v>
      </c>
      <c r="L11" s="11">
        <v>3.2</v>
      </c>
      <c r="M11" s="11">
        <v>2.88</v>
      </c>
      <c r="N11" s="23">
        <v>14.27</v>
      </c>
      <c r="O11" s="11">
        <v>18.39</v>
      </c>
    </row>
    <row r="12" spans="2:15" s="13" customFormat="1" ht="13.05" customHeight="1" x14ac:dyDescent="0.2">
      <c r="B12" s="14"/>
      <c r="C12" s="15" t="s">
        <v>17</v>
      </c>
      <c r="D12" s="17">
        <v>6.86</v>
      </c>
      <c r="E12" s="17">
        <v>8.83</v>
      </c>
      <c r="F12" s="17">
        <v>2.9</v>
      </c>
      <c r="G12" s="17">
        <v>6.98</v>
      </c>
      <c r="H12" s="24">
        <v>4.2699999999999996</v>
      </c>
      <c r="I12" s="17">
        <v>4.6100000000000003</v>
      </c>
      <c r="J12" s="17">
        <v>3.96</v>
      </c>
      <c r="K12" s="17">
        <v>4.0199999999999996</v>
      </c>
      <c r="L12" s="17">
        <v>2.84</v>
      </c>
      <c r="M12" s="17">
        <v>2.5499999999999998</v>
      </c>
      <c r="N12" s="24">
        <v>13.14</v>
      </c>
      <c r="O12" s="17">
        <v>18.100000000000001</v>
      </c>
    </row>
    <row r="13" spans="2:15" s="13" customFormat="1" ht="13.05" customHeight="1" x14ac:dyDescent="0.2">
      <c r="B13" s="19"/>
      <c r="C13" s="20" t="s">
        <v>18</v>
      </c>
      <c r="D13" s="21">
        <v>6.92</v>
      </c>
      <c r="E13" s="21">
        <v>8.89</v>
      </c>
      <c r="F13" s="21">
        <v>2.99</v>
      </c>
      <c r="G13" s="21">
        <v>7.03</v>
      </c>
      <c r="H13" s="25">
        <v>4.37</v>
      </c>
      <c r="I13" s="21">
        <v>4.75</v>
      </c>
      <c r="J13" s="21">
        <v>4.0199999999999996</v>
      </c>
      <c r="K13" s="21">
        <v>4.17</v>
      </c>
      <c r="L13" s="21">
        <v>3.01</v>
      </c>
      <c r="M13" s="21">
        <v>2.71</v>
      </c>
      <c r="N13" s="25">
        <v>13.72</v>
      </c>
      <c r="O13" s="21">
        <v>18.25</v>
      </c>
    </row>
    <row r="14" spans="2:15" s="13" customFormat="1" ht="13.05" customHeight="1" x14ac:dyDescent="0.2">
      <c r="B14" s="9" t="s">
        <v>21</v>
      </c>
      <c r="C14" s="10" t="s">
        <v>16</v>
      </c>
      <c r="D14" s="11">
        <v>7.18</v>
      </c>
      <c r="E14" s="11">
        <v>9.2100000000000009</v>
      </c>
      <c r="F14" s="11">
        <v>3.17</v>
      </c>
      <c r="G14" s="11">
        <v>7.29</v>
      </c>
      <c r="H14" s="23">
        <v>4.7699999999999996</v>
      </c>
      <c r="I14" s="11">
        <v>4.8899999999999997</v>
      </c>
      <c r="J14" s="11">
        <v>4.21</v>
      </c>
      <c r="K14" s="11">
        <v>4.6100000000000003</v>
      </c>
      <c r="L14" s="11">
        <v>3.44</v>
      </c>
      <c r="M14" s="11">
        <v>2.98</v>
      </c>
      <c r="N14" s="23">
        <v>14.95</v>
      </c>
      <c r="O14" s="11">
        <v>18.649999999999999</v>
      </c>
    </row>
    <row r="15" spans="2:15" s="13" customFormat="1" ht="13.05" customHeight="1" x14ac:dyDescent="0.2">
      <c r="B15" s="14"/>
      <c r="C15" s="15" t="s">
        <v>17</v>
      </c>
      <c r="D15" s="17">
        <v>6.86</v>
      </c>
      <c r="E15" s="17">
        <v>8.86</v>
      </c>
      <c r="F15" s="17">
        <v>2.99</v>
      </c>
      <c r="G15" s="17">
        <v>7</v>
      </c>
      <c r="H15" s="24">
        <v>4.33</v>
      </c>
      <c r="I15" s="17">
        <v>4.6100000000000003</v>
      </c>
      <c r="J15" s="17">
        <v>3.92</v>
      </c>
      <c r="K15" s="17">
        <v>4.13</v>
      </c>
      <c r="L15" s="17">
        <v>2.92</v>
      </c>
      <c r="M15" s="17">
        <v>2.58</v>
      </c>
      <c r="N15" s="24">
        <v>13.21</v>
      </c>
      <c r="O15" s="17">
        <v>18</v>
      </c>
    </row>
    <row r="16" spans="2:15" s="13" customFormat="1" ht="13.05" customHeight="1" x14ac:dyDescent="0.2">
      <c r="B16" s="19"/>
      <c r="C16" s="20" t="s">
        <v>18</v>
      </c>
      <c r="D16" s="21">
        <v>7.03</v>
      </c>
      <c r="E16" s="21">
        <v>9.02</v>
      </c>
      <c r="F16" s="21">
        <v>3.1</v>
      </c>
      <c r="G16" s="21">
        <v>7.15</v>
      </c>
      <c r="H16" s="25">
        <v>4.57</v>
      </c>
      <c r="I16" s="21">
        <v>4.75</v>
      </c>
      <c r="J16" s="21">
        <v>4.03</v>
      </c>
      <c r="K16" s="21">
        <v>4.33</v>
      </c>
      <c r="L16" s="21">
        <v>3.12</v>
      </c>
      <c r="M16" s="21">
        <v>2.75</v>
      </c>
      <c r="N16" s="25">
        <v>14.21</v>
      </c>
      <c r="O16" s="21">
        <v>18.420000000000002</v>
      </c>
    </row>
    <row r="17" spans="2:15" s="13" customFormat="1" ht="13.05" customHeight="1" x14ac:dyDescent="0.2">
      <c r="B17" s="9" t="s">
        <v>22</v>
      </c>
      <c r="C17" s="10" t="s">
        <v>16</v>
      </c>
      <c r="D17" s="11">
        <v>7.4</v>
      </c>
      <c r="E17" s="11">
        <v>9.3800000000000008</v>
      </c>
      <c r="F17" s="11">
        <v>3.38</v>
      </c>
      <c r="G17" s="11">
        <v>7.49</v>
      </c>
      <c r="H17" s="23">
        <v>4.8600000000000003</v>
      </c>
      <c r="I17" s="11">
        <v>5.0199999999999996</v>
      </c>
      <c r="J17" s="11">
        <v>4.24</v>
      </c>
      <c r="K17" s="11">
        <v>4.7699999999999996</v>
      </c>
      <c r="L17" s="11">
        <v>3.49</v>
      </c>
      <c r="M17" s="11">
        <v>2.93</v>
      </c>
      <c r="N17" s="23">
        <v>15.16</v>
      </c>
      <c r="O17" s="11">
        <v>19.329999999999998</v>
      </c>
    </row>
    <row r="18" spans="2:15" s="13" customFormat="1" ht="13.05" customHeight="1" x14ac:dyDescent="0.2">
      <c r="B18" s="14"/>
      <c r="C18" s="15" t="s">
        <v>17</v>
      </c>
      <c r="D18" s="17">
        <v>6.96</v>
      </c>
      <c r="E18" s="17">
        <v>8.9700000000000006</v>
      </c>
      <c r="F18" s="17">
        <v>3.08</v>
      </c>
      <c r="G18" s="17">
        <v>7.09</v>
      </c>
      <c r="H18" s="24">
        <v>4.59</v>
      </c>
      <c r="I18" s="17">
        <v>4.3600000000000003</v>
      </c>
      <c r="J18" s="17">
        <v>3.88</v>
      </c>
      <c r="K18" s="17">
        <v>4.04</v>
      </c>
      <c r="L18" s="17">
        <v>1.61</v>
      </c>
      <c r="M18" s="17">
        <v>1.8</v>
      </c>
      <c r="N18" s="24">
        <v>13.33</v>
      </c>
      <c r="O18" s="17">
        <v>18.5</v>
      </c>
    </row>
    <row r="19" spans="2:15" s="13" customFormat="1" ht="13.05" customHeight="1" x14ac:dyDescent="0.2">
      <c r="B19" s="19"/>
      <c r="C19" s="20" t="s">
        <v>18</v>
      </c>
      <c r="D19" s="21">
        <v>7.23</v>
      </c>
      <c r="E19" s="21">
        <v>9.17</v>
      </c>
      <c r="F19" s="21">
        <v>3.27</v>
      </c>
      <c r="G19" s="21">
        <v>7.32</v>
      </c>
      <c r="H19" s="25">
        <v>4.75</v>
      </c>
      <c r="I19" s="21">
        <v>4.7300000000000004</v>
      </c>
      <c r="J19" s="21">
        <v>4.0599999999999996</v>
      </c>
      <c r="K19" s="21">
        <v>4.4400000000000004</v>
      </c>
      <c r="L19" s="21">
        <v>2.99</v>
      </c>
      <c r="M19" s="21">
        <v>2.62</v>
      </c>
      <c r="N19" s="25">
        <v>14.33</v>
      </c>
      <c r="O19" s="21">
        <v>18.93</v>
      </c>
    </row>
    <row r="20" spans="2:15" s="13" customFormat="1" ht="13.05" customHeight="1" x14ac:dyDescent="0.2">
      <c r="B20" s="9" t="s">
        <v>23</v>
      </c>
      <c r="C20" s="10" t="s">
        <v>16</v>
      </c>
      <c r="D20" s="11">
        <v>7.09</v>
      </c>
      <c r="E20" s="11">
        <v>9.11</v>
      </c>
      <c r="F20" s="11">
        <v>3.25</v>
      </c>
      <c r="G20" s="11">
        <v>7.15</v>
      </c>
      <c r="H20" s="23">
        <v>4.63</v>
      </c>
      <c r="I20" s="11">
        <v>4.7</v>
      </c>
      <c r="J20" s="11">
        <v>4.1900000000000004</v>
      </c>
      <c r="K20" s="11">
        <v>3.98</v>
      </c>
      <c r="L20" s="11">
        <v>2.72</v>
      </c>
      <c r="M20" s="11">
        <v>2.4900000000000002</v>
      </c>
      <c r="N20" s="23">
        <v>14.44</v>
      </c>
      <c r="O20" s="11">
        <v>19.079999999999998</v>
      </c>
    </row>
    <row r="21" spans="2:15" s="13" customFormat="1" ht="13.05" customHeight="1" x14ac:dyDescent="0.2">
      <c r="B21" s="14"/>
      <c r="C21" s="15" t="s">
        <v>17</v>
      </c>
      <c r="D21" s="17">
        <v>6.75</v>
      </c>
      <c r="E21" s="17">
        <v>8.73</v>
      </c>
      <c r="F21" s="17">
        <v>3.04</v>
      </c>
      <c r="G21" s="17">
        <v>6.83</v>
      </c>
      <c r="H21" s="24">
        <v>4.28</v>
      </c>
      <c r="I21" s="17">
        <v>3.8</v>
      </c>
      <c r="J21" s="17">
        <v>3.93</v>
      </c>
      <c r="K21" s="17">
        <v>3.13</v>
      </c>
      <c r="L21" s="17">
        <v>0.56999999999999995</v>
      </c>
      <c r="M21" s="17">
        <v>0.18</v>
      </c>
      <c r="N21" s="24">
        <v>13.16</v>
      </c>
      <c r="O21" s="17">
        <v>18.59</v>
      </c>
    </row>
    <row r="22" spans="2:15" s="13" customFormat="1" ht="13.05" customHeight="1" x14ac:dyDescent="0.2">
      <c r="B22" s="19"/>
      <c r="C22" s="20" t="s">
        <v>18</v>
      </c>
      <c r="D22" s="21">
        <v>6.94</v>
      </c>
      <c r="E22" s="21">
        <v>8.92</v>
      </c>
      <c r="F22" s="21">
        <v>3.12</v>
      </c>
      <c r="G22" s="21">
        <v>7.01</v>
      </c>
      <c r="H22" s="25">
        <v>4.46</v>
      </c>
      <c r="I22" s="21">
        <v>4.3</v>
      </c>
      <c r="J22" s="21">
        <v>4.01</v>
      </c>
      <c r="K22" s="21">
        <v>3.56</v>
      </c>
      <c r="L22" s="21">
        <v>1.55</v>
      </c>
      <c r="M22" s="21">
        <v>1.57</v>
      </c>
      <c r="N22" s="25">
        <v>13.86</v>
      </c>
      <c r="O22" s="21">
        <v>18.920000000000002</v>
      </c>
    </row>
    <row r="23" spans="2:15" s="13" customFormat="1" ht="13.05" customHeight="1" x14ac:dyDescent="0.2">
      <c r="B23" s="9" t="s">
        <v>24</v>
      </c>
      <c r="C23" s="10" t="s">
        <v>16</v>
      </c>
      <c r="D23" s="11">
        <v>7.67</v>
      </c>
      <c r="E23" s="11">
        <v>9.61</v>
      </c>
      <c r="F23" s="11">
        <v>3.48</v>
      </c>
      <c r="G23" s="11">
        <v>7.63</v>
      </c>
      <c r="H23" s="23">
        <v>4.97</v>
      </c>
      <c r="I23" s="11">
        <v>4.92</v>
      </c>
      <c r="J23" s="11">
        <v>4.2699999999999996</v>
      </c>
      <c r="K23" s="11">
        <v>4.7699999999999996</v>
      </c>
      <c r="L23" s="11">
        <v>3.95</v>
      </c>
      <c r="M23" s="11">
        <v>2.91</v>
      </c>
      <c r="N23" s="23">
        <v>15.37</v>
      </c>
      <c r="O23" s="11">
        <v>19.72</v>
      </c>
    </row>
    <row r="24" spans="2:15" s="13" customFormat="1" ht="13.05" customHeight="1" x14ac:dyDescent="0.2">
      <c r="B24" s="14"/>
      <c r="C24" s="15" t="s">
        <v>17</v>
      </c>
      <c r="D24" s="17">
        <v>6.87</v>
      </c>
      <c r="E24" s="17">
        <v>8.89</v>
      </c>
      <c r="F24" s="17">
        <v>3.05</v>
      </c>
      <c r="G24" s="17">
        <v>6.96</v>
      </c>
      <c r="H24" s="24">
        <v>4.47</v>
      </c>
      <c r="I24" s="17">
        <v>4.07</v>
      </c>
      <c r="J24" s="17">
        <v>3.96</v>
      </c>
      <c r="K24" s="17">
        <v>3.45</v>
      </c>
      <c r="L24" s="17">
        <v>1.78</v>
      </c>
      <c r="M24" s="17">
        <v>1.55</v>
      </c>
      <c r="N24" s="24">
        <v>13.73</v>
      </c>
      <c r="O24" s="17">
        <v>18.93</v>
      </c>
    </row>
    <row r="25" spans="2:15" s="13" customFormat="1" ht="13.05" customHeight="1" x14ac:dyDescent="0.2">
      <c r="B25" s="19"/>
      <c r="C25" s="20" t="s">
        <v>18</v>
      </c>
      <c r="D25" s="21">
        <v>7.23</v>
      </c>
      <c r="E25" s="21">
        <v>9.16</v>
      </c>
      <c r="F25" s="21">
        <v>3.22</v>
      </c>
      <c r="G25" s="21">
        <v>7.26</v>
      </c>
      <c r="H25" s="25">
        <v>4.7</v>
      </c>
      <c r="I25" s="21">
        <v>4.6100000000000003</v>
      </c>
      <c r="J25" s="21">
        <v>4.09</v>
      </c>
      <c r="K25" s="21">
        <v>4.0599999999999996</v>
      </c>
      <c r="L25" s="21">
        <v>2.6</v>
      </c>
      <c r="M25" s="21">
        <v>2.37</v>
      </c>
      <c r="N25" s="25">
        <v>14.42</v>
      </c>
      <c r="O25" s="21">
        <v>19.190000000000001</v>
      </c>
    </row>
    <row r="26" spans="2:15" s="13" customFormat="1" ht="13.05" customHeight="1" x14ac:dyDescent="0.2">
      <c r="B26" s="9" t="s">
        <v>25</v>
      </c>
      <c r="C26" s="10" t="s">
        <v>16</v>
      </c>
      <c r="D26" s="11">
        <v>7.3</v>
      </c>
      <c r="E26" s="11">
        <v>9.1300000000000008</v>
      </c>
      <c r="F26" s="11">
        <v>3.3</v>
      </c>
      <c r="G26" s="11">
        <v>7.28</v>
      </c>
      <c r="H26" s="23">
        <v>4.8099999999999996</v>
      </c>
      <c r="I26" s="11">
        <v>4.6100000000000003</v>
      </c>
      <c r="J26" s="11">
        <v>4.07</v>
      </c>
      <c r="K26" s="11">
        <v>3.98</v>
      </c>
      <c r="L26" s="11">
        <v>2.56</v>
      </c>
      <c r="M26" s="11">
        <v>2.2200000000000002</v>
      </c>
      <c r="N26" s="23">
        <v>14.58</v>
      </c>
      <c r="O26" s="11">
        <v>19.22</v>
      </c>
    </row>
    <row r="27" spans="2:15" s="13" customFormat="1" ht="13.05" customHeight="1" x14ac:dyDescent="0.2">
      <c r="B27" s="14"/>
      <c r="C27" s="15" t="s">
        <v>17</v>
      </c>
      <c r="D27" s="17">
        <v>6.76</v>
      </c>
      <c r="E27" s="17">
        <v>8.69</v>
      </c>
      <c r="F27" s="17">
        <v>2.97</v>
      </c>
      <c r="G27" s="17">
        <v>6.79</v>
      </c>
      <c r="H27" s="24">
        <v>4.0599999999999996</v>
      </c>
      <c r="I27" s="17">
        <v>3.7</v>
      </c>
      <c r="J27" s="17">
        <v>3.85</v>
      </c>
      <c r="K27" s="17">
        <v>3.16</v>
      </c>
      <c r="L27" s="17">
        <v>0.53</v>
      </c>
      <c r="M27" s="17">
        <v>-7.0000000000000007E-2</v>
      </c>
      <c r="N27" s="24">
        <v>13.13</v>
      </c>
      <c r="O27" s="17">
        <v>18.54</v>
      </c>
    </row>
    <row r="28" spans="2:15" s="13" customFormat="1" ht="13.05" customHeight="1" x14ac:dyDescent="0.2">
      <c r="B28" s="19"/>
      <c r="C28" s="20" t="s">
        <v>18</v>
      </c>
      <c r="D28" s="21">
        <v>6.94</v>
      </c>
      <c r="E28" s="21">
        <v>8.9</v>
      </c>
      <c r="F28" s="21">
        <v>3.09</v>
      </c>
      <c r="G28" s="21">
        <v>6.98</v>
      </c>
      <c r="H28" s="25">
        <v>4.43</v>
      </c>
      <c r="I28" s="21">
        <v>4.26</v>
      </c>
      <c r="J28" s="21">
        <v>3.96</v>
      </c>
      <c r="K28" s="21">
        <v>3.5</v>
      </c>
      <c r="L28" s="21">
        <v>1.43</v>
      </c>
      <c r="M28" s="21">
        <v>1.18</v>
      </c>
      <c r="N28" s="25">
        <v>13.81</v>
      </c>
      <c r="O28" s="21">
        <v>18.89</v>
      </c>
    </row>
    <row r="29" spans="2:15" s="13" customFormat="1" ht="13.05" customHeight="1" x14ac:dyDescent="0.2">
      <c r="B29" s="9" t="s">
        <v>26</v>
      </c>
      <c r="C29" s="10" t="s">
        <v>16</v>
      </c>
      <c r="D29" s="11">
        <v>7.26</v>
      </c>
      <c r="E29" s="11">
        <v>9.1</v>
      </c>
      <c r="F29" s="11">
        <v>3.19</v>
      </c>
      <c r="G29" s="11">
        <v>7.29</v>
      </c>
      <c r="H29" s="23">
        <v>4.57</v>
      </c>
      <c r="I29" s="11">
        <v>4.7699999999999996</v>
      </c>
      <c r="J29" s="11">
        <v>4.16</v>
      </c>
      <c r="K29" s="11">
        <v>4.43</v>
      </c>
      <c r="L29" s="11">
        <v>3.22</v>
      </c>
      <c r="M29" s="11">
        <v>2.58</v>
      </c>
      <c r="N29" s="23">
        <v>14.4</v>
      </c>
      <c r="O29" s="11">
        <v>19.12</v>
      </c>
    </row>
    <row r="30" spans="2:15" s="13" customFormat="1" ht="13.05" customHeight="1" x14ac:dyDescent="0.2">
      <c r="B30" s="14"/>
      <c r="C30" s="15" t="s">
        <v>17</v>
      </c>
      <c r="D30" s="17">
        <v>6.73</v>
      </c>
      <c r="E30" s="17">
        <v>8.68</v>
      </c>
      <c r="F30" s="17">
        <v>2.94</v>
      </c>
      <c r="G30" s="17">
        <v>6.78</v>
      </c>
      <c r="H30" s="24">
        <v>4.05</v>
      </c>
      <c r="I30" s="17">
        <v>4.16</v>
      </c>
      <c r="J30" s="17">
        <v>3.97</v>
      </c>
      <c r="K30" s="17">
        <v>3.25</v>
      </c>
      <c r="L30" s="17">
        <v>1.55</v>
      </c>
      <c r="M30" s="17">
        <v>1.21</v>
      </c>
      <c r="N30" s="24">
        <v>13.03</v>
      </c>
      <c r="O30" s="17">
        <v>18.420000000000002</v>
      </c>
    </row>
    <row r="31" spans="2:15" s="13" customFormat="1" ht="13.05" customHeight="1" x14ac:dyDescent="0.2">
      <c r="B31" s="19"/>
      <c r="C31" s="20" t="s">
        <v>18</v>
      </c>
      <c r="D31" s="21">
        <v>7</v>
      </c>
      <c r="E31" s="21">
        <v>8.91</v>
      </c>
      <c r="F31" s="21">
        <v>3.06</v>
      </c>
      <c r="G31" s="21">
        <v>7.04</v>
      </c>
      <c r="H31" s="25">
        <v>4.3099999999999996</v>
      </c>
      <c r="I31" s="21">
        <v>4.49</v>
      </c>
      <c r="J31" s="21">
        <v>4.0599999999999996</v>
      </c>
      <c r="K31" s="21">
        <v>3.84</v>
      </c>
      <c r="L31" s="21">
        <v>2.5099999999999998</v>
      </c>
      <c r="M31" s="21">
        <v>2.0499999999999998</v>
      </c>
      <c r="N31" s="25">
        <v>13.57</v>
      </c>
      <c r="O31" s="21">
        <v>18.850000000000001</v>
      </c>
    </row>
    <row r="32" spans="2:15" s="13" customFormat="1" ht="13.05" customHeight="1" x14ac:dyDescent="0.2">
      <c r="B32" s="9" t="s">
        <v>27</v>
      </c>
      <c r="C32" s="10" t="s">
        <v>16</v>
      </c>
      <c r="D32" s="11">
        <v>7.09</v>
      </c>
      <c r="E32" s="11">
        <v>8.9600000000000009</v>
      </c>
      <c r="F32" s="11">
        <v>3.18</v>
      </c>
      <c r="G32" s="11">
        <v>7.15</v>
      </c>
      <c r="H32" s="23">
        <v>4.49</v>
      </c>
      <c r="I32" s="11">
        <v>4.87</v>
      </c>
      <c r="J32" s="11">
        <v>4.05</v>
      </c>
      <c r="K32" s="11">
        <v>4.41</v>
      </c>
      <c r="L32" s="11">
        <v>3.09</v>
      </c>
      <c r="M32" s="11">
        <v>2.85</v>
      </c>
      <c r="N32" s="23">
        <v>13.84</v>
      </c>
      <c r="O32" s="11">
        <v>18.88</v>
      </c>
    </row>
    <row r="33" spans="2:15" s="13" customFormat="1" ht="13.05" customHeight="1" x14ac:dyDescent="0.2">
      <c r="B33" s="14"/>
      <c r="C33" s="15" t="s">
        <v>17</v>
      </c>
      <c r="D33" s="17">
        <v>6.92</v>
      </c>
      <c r="E33" s="17">
        <v>8.7799999999999994</v>
      </c>
      <c r="F33" s="17">
        <v>3.07</v>
      </c>
      <c r="G33" s="17">
        <v>6.98</v>
      </c>
      <c r="H33" s="24">
        <v>4.26</v>
      </c>
      <c r="I33" s="17">
        <v>4.6399999999999997</v>
      </c>
      <c r="J33" s="17">
        <v>3.86</v>
      </c>
      <c r="K33" s="17">
        <v>4.0199999999999996</v>
      </c>
      <c r="L33" s="17">
        <v>2.78</v>
      </c>
      <c r="M33" s="17">
        <v>2.5099999999999998</v>
      </c>
      <c r="N33" s="24">
        <v>12.31</v>
      </c>
      <c r="O33" s="17">
        <v>18.48</v>
      </c>
    </row>
    <row r="34" spans="2:15" s="13" customFormat="1" ht="13.05" customHeight="1" x14ac:dyDescent="0.2">
      <c r="B34" s="19"/>
      <c r="C34" s="20" t="s">
        <v>18</v>
      </c>
      <c r="D34" s="21">
        <v>7.02</v>
      </c>
      <c r="E34" s="21">
        <v>8.8699999999999992</v>
      </c>
      <c r="F34" s="21">
        <v>3.12</v>
      </c>
      <c r="G34" s="21">
        <v>7.07</v>
      </c>
      <c r="H34" s="25">
        <v>4.3499999999999996</v>
      </c>
      <c r="I34" s="21">
        <v>4.7300000000000004</v>
      </c>
      <c r="J34" s="21">
        <v>3.94</v>
      </c>
      <c r="K34" s="21">
        <v>4.17</v>
      </c>
      <c r="L34" s="21">
        <v>2.93</v>
      </c>
      <c r="M34" s="21">
        <v>2.65</v>
      </c>
      <c r="N34" s="25">
        <v>12.89</v>
      </c>
      <c r="O34" s="21">
        <v>18.670000000000002</v>
      </c>
    </row>
    <row r="35" spans="2:15" s="13" customFormat="1" ht="13.05" customHeight="1" x14ac:dyDescent="0.2">
      <c r="B35" s="9" t="s">
        <v>28</v>
      </c>
      <c r="C35" s="10" t="s">
        <v>16</v>
      </c>
      <c r="D35" s="11">
        <v>6.95</v>
      </c>
      <c r="E35" s="11">
        <v>8.84</v>
      </c>
      <c r="F35" s="11">
        <v>3.19</v>
      </c>
      <c r="G35" s="11">
        <v>7.1</v>
      </c>
      <c r="H35" s="23">
        <v>4.32</v>
      </c>
      <c r="I35" s="11">
        <v>4.8600000000000003</v>
      </c>
      <c r="J35" s="11">
        <v>3.92</v>
      </c>
      <c r="K35" s="11">
        <v>4.34</v>
      </c>
      <c r="L35" s="11">
        <v>3.11</v>
      </c>
      <c r="M35" s="11">
        <v>2.9</v>
      </c>
      <c r="N35" s="23">
        <v>12.56</v>
      </c>
      <c r="O35" s="11">
        <v>18.59</v>
      </c>
    </row>
    <row r="36" spans="2:15" s="13" customFormat="1" ht="13.05" customHeight="1" x14ac:dyDescent="0.2">
      <c r="B36" s="14"/>
      <c r="C36" s="15" t="s">
        <v>17</v>
      </c>
      <c r="D36" s="17">
        <v>6.77</v>
      </c>
      <c r="E36" s="17">
        <v>8.67</v>
      </c>
      <c r="F36" s="17">
        <v>3.05</v>
      </c>
      <c r="G36" s="17">
        <v>6.91</v>
      </c>
      <c r="H36" s="24">
        <v>4.0599999999999996</v>
      </c>
      <c r="I36" s="17">
        <v>4.55</v>
      </c>
      <c r="J36" s="17">
        <v>3.72</v>
      </c>
      <c r="K36" s="17">
        <v>3.96</v>
      </c>
      <c r="L36" s="17">
        <v>2.83</v>
      </c>
      <c r="M36" s="17">
        <v>2.5499999999999998</v>
      </c>
      <c r="N36" s="24">
        <v>10.19</v>
      </c>
      <c r="O36" s="17">
        <v>18.100000000000001</v>
      </c>
    </row>
    <row r="37" spans="2:15" s="13" customFormat="1" ht="13.05" customHeight="1" x14ac:dyDescent="0.2">
      <c r="B37" s="19"/>
      <c r="C37" s="20" t="s">
        <v>18</v>
      </c>
      <c r="D37" s="21">
        <v>6.86</v>
      </c>
      <c r="E37" s="21">
        <v>8.76</v>
      </c>
      <c r="F37" s="21">
        <v>3.11</v>
      </c>
      <c r="G37" s="21">
        <v>6.99</v>
      </c>
      <c r="H37" s="25">
        <v>4.2</v>
      </c>
      <c r="I37" s="21">
        <v>4.71</v>
      </c>
      <c r="J37" s="21">
        <v>3.82</v>
      </c>
      <c r="K37" s="21">
        <v>4.12</v>
      </c>
      <c r="L37" s="21">
        <v>2.96</v>
      </c>
      <c r="M37" s="21">
        <v>2.7</v>
      </c>
      <c r="N37" s="25">
        <v>11.34</v>
      </c>
      <c r="O37" s="21">
        <v>18.309999999999999</v>
      </c>
    </row>
    <row r="38" spans="2:15" s="13" customFormat="1" ht="13.05" customHeight="1" x14ac:dyDescent="0.2">
      <c r="B38" s="9" t="s">
        <v>29</v>
      </c>
      <c r="C38" s="10" t="s">
        <v>16</v>
      </c>
      <c r="D38" s="11">
        <v>6.84</v>
      </c>
      <c r="E38" s="11">
        <v>8.82</v>
      </c>
      <c r="F38" s="11">
        <v>3.12</v>
      </c>
      <c r="G38" s="11">
        <v>7.06</v>
      </c>
      <c r="H38" s="23">
        <v>4.37</v>
      </c>
      <c r="I38" s="11">
        <v>5</v>
      </c>
      <c r="J38" s="11">
        <v>3.95</v>
      </c>
      <c r="K38" s="11">
        <v>4.41</v>
      </c>
      <c r="L38" s="11">
        <v>3.23</v>
      </c>
      <c r="M38" s="11">
        <v>3</v>
      </c>
      <c r="N38" s="23">
        <v>12.81</v>
      </c>
      <c r="O38" s="11">
        <v>18.32</v>
      </c>
    </row>
    <row r="39" spans="2:15" s="13" customFormat="1" ht="13.05" customHeight="1" x14ac:dyDescent="0.2">
      <c r="B39" s="14"/>
      <c r="C39" s="15" t="s">
        <v>17</v>
      </c>
      <c r="D39" s="17">
        <v>6.64</v>
      </c>
      <c r="E39" s="17">
        <v>8.6999999999999993</v>
      </c>
      <c r="F39" s="17">
        <v>3.04</v>
      </c>
      <c r="G39" s="17">
        <v>6.92</v>
      </c>
      <c r="H39" s="24">
        <v>4.17</v>
      </c>
      <c r="I39" s="17">
        <v>4.49</v>
      </c>
      <c r="J39" s="17">
        <v>3.73</v>
      </c>
      <c r="K39" s="17">
        <v>3.91</v>
      </c>
      <c r="L39" s="17">
        <v>2.82</v>
      </c>
      <c r="M39" s="17">
        <v>2.54</v>
      </c>
      <c r="N39" s="24">
        <v>10.93</v>
      </c>
      <c r="O39" s="17">
        <v>18.149999999999999</v>
      </c>
    </row>
    <row r="40" spans="2:15" s="13" customFormat="1" ht="13.05" customHeight="1" x14ac:dyDescent="0.2">
      <c r="B40" s="19"/>
      <c r="C40" s="20" t="s">
        <v>18</v>
      </c>
      <c r="D40" s="21">
        <v>6.74</v>
      </c>
      <c r="E40" s="21">
        <v>8.77</v>
      </c>
      <c r="F40" s="21">
        <v>3.09</v>
      </c>
      <c r="G40" s="21">
        <v>6.98</v>
      </c>
      <c r="H40" s="25">
        <v>4.24</v>
      </c>
      <c r="I40" s="21">
        <v>4.66</v>
      </c>
      <c r="J40" s="21">
        <v>3.83</v>
      </c>
      <c r="K40" s="21">
        <v>4.08</v>
      </c>
      <c r="L40" s="21">
        <v>2.94</v>
      </c>
      <c r="M40" s="21">
        <v>2.68</v>
      </c>
      <c r="N40" s="25">
        <v>11.63</v>
      </c>
      <c r="O40" s="21">
        <v>18.239999999999998</v>
      </c>
    </row>
    <row r="41" spans="2:15" s="13" customFormat="1" ht="13.05" customHeight="1" x14ac:dyDescent="0.2">
      <c r="B41" s="9" t="s">
        <v>30</v>
      </c>
      <c r="C41" s="10" t="s">
        <v>16</v>
      </c>
      <c r="D41" s="11">
        <f>MAX(D5,D8,D11,D14,D17,D20,D23,D26,D29,D32,D35,D38)</f>
        <v>7.67</v>
      </c>
      <c r="E41" s="11">
        <f t="shared" ref="E41:O41" si="0">MAX(E5,E8,E11,E14,E17,E20,E23,E26,E29,E32,E35,E38)</f>
        <v>9.61</v>
      </c>
      <c r="F41" s="11">
        <f t="shared" si="0"/>
        <v>3.48</v>
      </c>
      <c r="G41" s="11">
        <f t="shared" si="0"/>
        <v>7.63</v>
      </c>
      <c r="H41" s="11">
        <f t="shared" si="0"/>
        <v>4.97</v>
      </c>
      <c r="I41" s="11">
        <f t="shared" si="0"/>
        <v>5.08</v>
      </c>
      <c r="J41" s="11">
        <f t="shared" si="0"/>
        <v>4.2699999999999996</v>
      </c>
      <c r="K41" s="11">
        <f t="shared" si="0"/>
        <v>4.7699999999999996</v>
      </c>
      <c r="L41" s="11">
        <f t="shared" si="0"/>
        <v>3.95</v>
      </c>
      <c r="M41" s="11">
        <f t="shared" si="0"/>
        <v>3</v>
      </c>
      <c r="N41" s="11">
        <f t="shared" si="0"/>
        <v>15.37</v>
      </c>
      <c r="O41" s="11">
        <f t="shared" si="0"/>
        <v>19.72</v>
      </c>
    </row>
    <row r="42" spans="2:15" s="13" customFormat="1" ht="13.05" customHeight="1" x14ac:dyDescent="0.2">
      <c r="B42" s="14"/>
      <c r="C42" s="15" t="s">
        <v>17</v>
      </c>
      <c r="D42" s="17">
        <f>MIN(D6,D9,D12,D15,D18,D21,D24,D27,D30,D33,D36,D39)</f>
        <v>6.64</v>
      </c>
      <c r="E42" s="17">
        <f t="shared" ref="E42:O42" si="1">MIN(E6,E9,E12,E15,E18,E21,E24,E27,E30,E33,E36,E39)</f>
        <v>8.65</v>
      </c>
      <c r="F42" s="17">
        <f t="shared" si="1"/>
        <v>2.8</v>
      </c>
      <c r="G42" s="17">
        <f t="shared" si="1"/>
        <v>6.78</v>
      </c>
      <c r="H42" s="17">
        <f t="shared" si="1"/>
        <v>4.05</v>
      </c>
      <c r="I42" s="17">
        <f t="shared" si="1"/>
        <v>3.7</v>
      </c>
      <c r="J42" s="17">
        <f t="shared" si="1"/>
        <v>3.72</v>
      </c>
      <c r="K42" s="17">
        <f t="shared" si="1"/>
        <v>3.13</v>
      </c>
      <c r="L42" s="17">
        <f t="shared" si="1"/>
        <v>0.53</v>
      </c>
      <c r="M42" s="17">
        <f t="shared" si="1"/>
        <v>-7.0000000000000007E-2</v>
      </c>
      <c r="N42" s="17">
        <f t="shared" si="1"/>
        <v>10.19</v>
      </c>
      <c r="O42" s="17">
        <f t="shared" si="1"/>
        <v>18</v>
      </c>
    </row>
    <row r="43" spans="2:15" s="13" customFormat="1" ht="13.05" customHeight="1" x14ac:dyDescent="0.2">
      <c r="B43" s="19"/>
      <c r="C43" s="20" t="s">
        <v>18</v>
      </c>
      <c r="D43" s="21">
        <f>AVERAGE(D7,D10,D13,D16,D19,D22,D25,D28,D31,D34,D37,D40)</f>
        <v>6.96</v>
      </c>
      <c r="E43" s="21">
        <f t="shared" ref="E43:O43" si="2">AVERAGE(E7,E10,E13,E16,E19,E22,E25,E28,E31,E34,E37,E40)</f>
        <v>8.9058333333333337</v>
      </c>
      <c r="F43" s="21">
        <f t="shared" si="2"/>
        <v>3.081666666666667</v>
      </c>
      <c r="G43" s="21">
        <f t="shared" si="2"/>
        <v>7.0566666666666658</v>
      </c>
      <c r="H43" s="21">
        <f t="shared" si="2"/>
        <v>4.410000000000001</v>
      </c>
      <c r="I43" s="21">
        <f t="shared" si="2"/>
        <v>4.621666666666667</v>
      </c>
      <c r="J43" s="21">
        <f t="shared" si="2"/>
        <v>3.9649999999999994</v>
      </c>
      <c r="K43" s="21">
        <f t="shared" si="2"/>
        <v>4.0366666666666671</v>
      </c>
      <c r="L43" s="21">
        <f t="shared" si="2"/>
        <v>2.6516666666666668</v>
      </c>
      <c r="M43" s="21">
        <f t="shared" si="2"/>
        <v>2.38</v>
      </c>
      <c r="N43" s="21">
        <f t="shared" si="2"/>
        <v>13.466666666666667</v>
      </c>
      <c r="O43" s="21">
        <f t="shared" si="2"/>
        <v>18.604166666666668</v>
      </c>
    </row>
    <row r="44" spans="2:15" ht="15.75" customHeight="1" x14ac:dyDescent="0.2">
      <c r="C44" s="2"/>
      <c r="G44" s="3" t="s">
        <v>0</v>
      </c>
      <c r="H44" s="3"/>
      <c r="I44" s="3"/>
      <c r="J44" s="3"/>
      <c r="K44" s="3"/>
      <c r="O44" s="4" t="s">
        <v>31</v>
      </c>
    </row>
    <row r="45" spans="2:15" ht="13.05" customHeight="1" x14ac:dyDescent="0.2">
      <c r="N45" s="1" t="s">
        <v>2</v>
      </c>
    </row>
    <row r="46" spans="2:15" ht="13.05" customHeight="1" x14ac:dyDescent="0.2">
      <c r="B46" s="26"/>
      <c r="C46" s="27"/>
      <c r="D46" s="28" t="s">
        <v>32</v>
      </c>
      <c r="E46" s="28" t="s">
        <v>33</v>
      </c>
      <c r="F46" s="28" t="s">
        <v>34</v>
      </c>
      <c r="G46" s="28" t="s">
        <v>35</v>
      </c>
      <c r="H46" s="28" t="s">
        <v>36</v>
      </c>
      <c r="I46" s="28" t="s">
        <v>37</v>
      </c>
      <c r="J46" s="28" t="s">
        <v>38</v>
      </c>
      <c r="K46" s="28" t="s">
        <v>39</v>
      </c>
      <c r="L46" s="28" t="s">
        <v>40</v>
      </c>
      <c r="M46" s="28" t="s">
        <v>41</v>
      </c>
      <c r="N46" s="28" t="s">
        <v>42</v>
      </c>
      <c r="O46" s="28" t="s">
        <v>43</v>
      </c>
    </row>
    <row r="47" spans="2:15" ht="13.05" customHeight="1" x14ac:dyDescent="0.2">
      <c r="B47" s="9" t="s">
        <v>15</v>
      </c>
      <c r="C47" s="29" t="s">
        <v>16</v>
      </c>
      <c r="D47" s="30">
        <v>14.23</v>
      </c>
      <c r="E47" s="30">
        <v>19.41</v>
      </c>
      <c r="F47" s="30">
        <v>3.25</v>
      </c>
      <c r="G47" s="30">
        <v>1.7</v>
      </c>
      <c r="H47" s="31">
        <v>1</v>
      </c>
      <c r="I47" s="30">
        <v>11.33</v>
      </c>
      <c r="J47" s="30">
        <v>7.13</v>
      </c>
      <c r="K47" s="30">
        <v>6.66</v>
      </c>
      <c r="L47" s="30">
        <v>-1.06</v>
      </c>
      <c r="M47" s="30">
        <v>34.78</v>
      </c>
      <c r="N47" s="30">
        <v>5.77</v>
      </c>
      <c r="O47" s="30">
        <v>4.29</v>
      </c>
    </row>
    <row r="48" spans="2:15" ht="13.05" customHeight="1" x14ac:dyDescent="0.2">
      <c r="B48" s="14"/>
      <c r="C48" s="32" t="s">
        <v>17</v>
      </c>
      <c r="D48" s="33">
        <v>13.86</v>
      </c>
      <c r="E48" s="33">
        <v>18.86</v>
      </c>
      <c r="F48" s="33">
        <v>2.79</v>
      </c>
      <c r="G48" s="33">
        <v>1.38</v>
      </c>
      <c r="H48" s="34">
        <v>0.68</v>
      </c>
      <c r="I48" s="33">
        <v>10.74</v>
      </c>
      <c r="J48" s="33">
        <v>6.55</v>
      </c>
      <c r="K48" s="33">
        <v>6.36</v>
      </c>
      <c r="L48" s="33">
        <v>-1.32</v>
      </c>
      <c r="M48" s="33">
        <v>33.99</v>
      </c>
      <c r="N48" s="33">
        <v>4.6900000000000004</v>
      </c>
      <c r="O48" s="33">
        <v>3.57</v>
      </c>
    </row>
    <row r="49" spans="2:15" ht="13.05" customHeight="1" x14ac:dyDescent="0.2">
      <c r="B49" s="19"/>
      <c r="C49" s="35" t="s">
        <v>18</v>
      </c>
      <c r="D49" s="36">
        <v>14</v>
      </c>
      <c r="E49" s="36">
        <v>19.13</v>
      </c>
      <c r="F49" s="36">
        <v>2.96</v>
      </c>
      <c r="G49" s="36">
        <v>1.5</v>
      </c>
      <c r="H49" s="37">
        <v>0.8</v>
      </c>
      <c r="I49" s="36">
        <v>11.01</v>
      </c>
      <c r="J49" s="36">
        <v>6.78</v>
      </c>
      <c r="K49" s="36">
        <v>6.5</v>
      </c>
      <c r="L49" s="36">
        <v>-1.17</v>
      </c>
      <c r="M49" s="36">
        <v>34.33</v>
      </c>
      <c r="N49" s="36">
        <v>5.05</v>
      </c>
      <c r="O49" s="36">
        <v>3.84</v>
      </c>
    </row>
    <row r="50" spans="2:15" ht="13.05" customHeight="1" x14ac:dyDescent="0.2">
      <c r="B50" s="9" t="s">
        <v>19</v>
      </c>
      <c r="C50" s="29" t="s">
        <v>16</v>
      </c>
      <c r="D50" s="30">
        <v>14.23</v>
      </c>
      <c r="E50" s="30">
        <v>19.21</v>
      </c>
      <c r="F50" s="30">
        <v>3.13</v>
      </c>
      <c r="G50" s="30">
        <v>1.58</v>
      </c>
      <c r="H50" s="31">
        <v>0.84</v>
      </c>
      <c r="I50" s="30">
        <v>10.74</v>
      </c>
      <c r="J50" s="30">
        <v>6.75</v>
      </c>
      <c r="K50" s="30">
        <v>6.57</v>
      </c>
      <c r="L50" s="30">
        <v>-1.3</v>
      </c>
      <c r="M50" s="30">
        <v>34.630000000000003</v>
      </c>
      <c r="N50" s="30">
        <v>5.36</v>
      </c>
      <c r="O50" s="30">
        <v>3.93</v>
      </c>
    </row>
    <row r="51" spans="2:15" ht="13.05" customHeight="1" x14ac:dyDescent="0.2">
      <c r="B51" s="14"/>
      <c r="C51" s="32" t="s">
        <v>17</v>
      </c>
      <c r="D51" s="33">
        <v>13.89</v>
      </c>
      <c r="E51" s="33">
        <v>18.96</v>
      </c>
      <c r="F51" s="33">
        <v>2.76</v>
      </c>
      <c r="G51" s="33">
        <v>1.34</v>
      </c>
      <c r="H51" s="34">
        <v>0.65</v>
      </c>
      <c r="I51" s="33">
        <v>10.45</v>
      </c>
      <c r="J51" s="33">
        <v>6.38</v>
      </c>
      <c r="K51" s="33">
        <v>6.31</v>
      </c>
      <c r="L51" s="33">
        <v>-1.46</v>
      </c>
      <c r="M51" s="33">
        <v>34.119999999999997</v>
      </c>
      <c r="N51" s="33">
        <v>4.63</v>
      </c>
      <c r="O51" s="33">
        <v>3.49</v>
      </c>
    </row>
    <row r="52" spans="2:15" ht="13.05" customHeight="1" x14ac:dyDescent="0.2">
      <c r="B52" s="19"/>
      <c r="C52" s="35" t="s">
        <v>18</v>
      </c>
      <c r="D52" s="36">
        <v>13.98</v>
      </c>
      <c r="E52" s="36">
        <v>19.05</v>
      </c>
      <c r="F52" s="36">
        <v>2.88</v>
      </c>
      <c r="G52" s="36">
        <v>1.43</v>
      </c>
      <c r="H52" s="37">
        <v>0.73</v>
      </c>
      <c r="I52" s="36">
        <v>10.59</v>
      </c>
      <c r="J52" s="36">
        <v>6.53</v>
      </c>
      <c r="K52" s="36">
        <v>6.42</v>
      </c>
      <c r="L52" s="36">
        <v>-1.39</v>
      </c>
      <c r="M52" s="36">
        <v>34.28</v>
      </c>
      <c r="N52" s="36">
        <v>4.87</v>
      </c>
      <c r="O52" s="36">
        <v>3.64</v>
      </c>
    </row>
    <row r="53" spans="2:15" ht="13.05" customHeight="1" x14ac:dyDescent="0.2">
      <c r="B53" s="9" t="s">
        <v>20</v>
      </c>
      <c r="C53" s="29" t="s">
        <v>16</v>
      </c>
      <c r="D53" s="30">
        <v>14.38</v>
      </c>
      <c r="E53" s="30">
        <v>19.71</v>
      </c>
      <c r="F53" s="30">
        <v>3.16</v>
      </c>
      <c r="G53" s="30">
        <v>1.62</v>
      </c>
      <c r="H53" s="31">
        <v>0.88</v>
      </c>
      <c r="I53" s="30">
        <v>11.03</v>
      </c>
      <c r="J53" s="30">
        <v>6.81</v>
      </c>
      <c r="K53" s="30">
        <v>6.74</v>
      </c>
      <c r="L53" s="30">
        <v>-1.24</v>
      </c>
      <c r="M53" s="30">
        <v>35</v>
      </c>
      <c r="N53" s="30">
        <v>5.38</v>
      </c>
      <c r="O53" s="30">
        <v>4.0599999999999996</v>
      </c>
    </row>
    <row r="54" spans="2:15" ht="13.05" customHeight="1" x14ac:dyDescent="0.2">
      <c r="B54" s="14"/>
      <c r="C54" s="32" t="s">
        <v>17</v>
      </c>
      <c r="D54" s="33">
        <v>14.17</v>
      </c>
      <c r="E54" s="33">
        <v>19.21</v>
      </c>
      <c r="F54" s="33">
        <v>2.85</v>
      </c>
      <c r="G54" s="33">
        <v>1.42</v>
      </c>
      <c r="H54" s="34">
        <v>0.73</v>
      </c>
      <c r="I54" s="33">
        <v>10.72</v>
      </c>
      <c r="J54" s="33">
        <v>6.47</v>
      </c>
      <c r="K54" s="33">
        <v>6.53</v>
      </c>
      <c r="L54" s="33">
        <v>-1.42</v>
      </c>
      <c r="M54" s="33">
        <v>34.69</v>
      </c>
      <c r="N54" s="33">
        <v>4.75</v>
      </c>
      <c r="O54" s="33">
        <v>3.62</v>
      </c>
    </row>
    <row r="55" spans="2:15" ht="13.05" customHeight="1" x14ac:dyDescent="0.2">
      <c r="B55" s="19"/>
      <c r="C55" s="35" t="s">
        <v>18</v>
      </c>
      <c r="D55" s="36">
        <v>14.27</v>
      </c>
      <c r="E55" s="36">
        <v>19.559999999999999</v>
      </c>
      <c r="F55" s="36">
        <v>3</v>
      </c>
      <c r="G55" s="36">
        <v>1.53</v>
      </c>
      <c r="H55" s="37">
        <v>0.81</v>
      </c>
      <c r="I55" s="36">
        <v>10.86</v>
      </c>
      <c r="J55" s="36">
        <v>6.6</v>
      </c>
      <c r="K55" s="36">
        <v>6.61</v>
      </c>
      <c r="L55" s="36">
        <v>-1.32</v>
      </c>
      <c r="M55" s="36">
        <v>34.86</v>
      </c>
      <c r="N55" s="36">
        <v>4.9800000000000004</v>
      </c>
      <c r="O55" s="36">
        <v>3.79</v>
      </c>
    </row>
    <row r="56" spans="2:15" ht="13.05" customHeight="1" x14ac:dyDescent="0.2">
      <c r="B56" s="9" t="s">
        <v>21</v>
      </c>
      <c r="C56" s="29" t="s">
        <v>16</v>
      </c>
      <c r="D56" s="30">
        <v>14.87</v>
      </c>
      <c r="E56" s="30">
        <v>20.420000000000002</v>
      </c>
      <c r="F56" s="30">
        <v>3.38</v>
      </c>
      <c r="G56" s="30">
        <v>1.71</v>
      </c>
      <c r="H56" s="31">
        <v>1.04</v>
      </c>
      <c r="I56" s="30">
        <v>11.39</v>
      </c>
      <c r="J56" s="30">
        <v>7.13</v>
      </c>
      <c r="K56" s="30">
        <v>6.74</v>
      </c>
      <c r="L56" s="30">
        <v>-1.1299999999999999</v>
      </c>
      <c r="M56" s="30">
        <v>35.799999999999997</v>
      </c>
      <c r="N56" s="30">
        <v>5.58</v>
      </c>
      <c r="O56" s="30">
        <v>4.28</v>
      </c>
    </row>
    <row r="57" spans="2:15" ht="13.05" customHeight="1" x14ac:dyDescent="0.2">
      <c r="B57" s="14"/>
      <c r="C57" s="32" t="s">
        <v>17</v>
      </c>
      <c r="D57" s="33">
        <v>14.22</v>
      </c>
      <c r="E57" s="33">
        <v>19.64</v>
      </c>
      <c r="F57" s="33">
        <v>2.88</v>
      </c>
      <c r="G57" s="33">
        <v>1.29</v>
      </c>
      <c r="H57" s="34">
        <v>0.66</v>
      </c>
      <c r="I57" s="33">
        <v>10.75</v>
      </c>
      <c r="J57" s="33">
        <v>6.56</v>
      </c>
      <c r="K57" s="33">
        <v>5.56</v>
      </c>
      <c r="L57" s="33">
        <v>-1.32</v>
      </c>
      <c r="M57" s="33">
        <v>34.869999999999997</v>
      </c>
      <c r="N57" s="33">
        <v>4.91</v>
      </c>
      <c r="O57" s="33">
        <v>3.73</v>
      </c>
    </row>
    <row r="58" spans="2:15" ht="13.05" customHeight="1" x14ac:dyDescent="0.2">
      <c r="B58" s="19"/>
      <c r="C58" s="35" t="s">
        <v>18</v>
      </c>
      <c r="D58" s="36">
        <v>14.42</v>
      </c>
      <c r="E58" s="36">
        <v>20.12</v>
      </c>
      <c r="F58" s="36">
        <v>3.08</v>
      </c>
      <c r="G58" s="36">
        <v>1.59</v>
      </c>
      <c r="H58" s="37">
        <v>0.9</v>
      </c>
      <c r="I58" s="36">
        <v>11.07</v>
      </c>
      <c r="J58" s="36">
        <v>6.81</v>
      </c>
      <c r="K58" s="36">
        <v>6.35</v>
      </c>
      <c r="L58" s="36">
        <v>-1.23</v>
      </c>
      <c r="M58" s="36">
        <v>35.299999999999997</v>
      </c>
      <c r="N58" s="36">
        <v>5.21</v>
      </c>
      <c r="O58" s="36">
        <v>3.95</v>
      </c>
    </row>
    <row r="59" spans="2:15" ht="13.05" customHeight="1" x14ac:dyDescent="0.2">
      <c r="B59" s="9" t="s">
        <v>22</v>
      </c>
      <c r="C59" s="29" t="s">
        <v>16</v>
      </c>
      <c r="D59" s="30">
        <v>15</v>
      </c>
      <c r="E59" s="30">
        <v>21.15</v>
      </c>
      <c r="F59" s="30">
        <v>3.38</v>
      </c>
      <c r="G59" s="30">
        <v>1.71</v>
      </c>
      <c r="H59" s="38">
        <v>1.05</v>
      </c>
      <c r="I59" s="30">
        <v>12.33</v>
      </c>
      <c r="J59" s="30">
        <v>7.52</v>
      </c>
      <c r="K59" s="30">
        <v>6.51</v>
      </c>
      <c r="L59" s="30">
        <v>-1.03</v>
      </c>
      <c r="M59" s="30">
        <v>36.18</v>
      </c>
      <c r="N59" s="30">
        <v>5.67</v>
      </c>
      <c r="O59" s="30">
        <v>4.42</v>
      </c>
    </row>
    <row r="60" spans="2:15" ht="13.05" customHeight="1" x14ac:dyDescent="0.2">
      <c r="B60" s="14"/>
      <c r="C60" s="32" t="s">
        <v>17</v>
      </c>
      <c r="D60" s="33">
        <v>14.29</v>
      </c>
      <c r="E60" s="33">
        <v>20.12</v>
      </c>
      <c r="F60" s="33">
        <v>2.14</v>
      </c>
      <c r="G60" s="33">
        <v>0.1</v>
      </c>
      <c r="H60" s="39">
        <v>-0.17</v>
      </c>
      <c r="I60" s="33">
        <v>11.01</v>
      </c>
      <c r="J60" s="33">
        <v>6.73</v>
      </c>
      <c r="K60" s="33">
        <v>5.43</v>
      </c>
      <c r="L60" s="33">
        <v>-1.26</v>
      </c>
      <c r="M60" s="33">
        <v>35.07</v>
      </c>
      <c r="N60" s="33">
        <v>4.8899999999999997</v>
      </c>
      <c r="O60" s="33">
        <v>3.67</v>
      </c>
    </row>
    <row r="61" spans="2:15" ht="13.05" customHeight="1" x14ac:dyDescent="0.2">
      <c r="B61" s="19"/>
      <c r="C61" s="35" t="s">
        <v>18</v>
      </c>
      <c r="D61" s="36">
        <v>14.53</v>
      </c>
      <c r="E61" s="36">
        <v>20.78</v>
      </c>
      <c r="F61" s="36">
        <v>2.99</v>
      </c>
      <c r="G61" s="36">
        <v>1.35</v>
      </c>
      <c r="H61" s="40">
        <v>0.76</v>
      </c>
      <c r="I61" s="36">
        <v>11.87</v>
      </c>
      <c r="J61" s="36">
        <v>7.19</v>
      </c>
      <c r="K61" s="36">
        <v>5.8</v>
      </c>
      <c r="L61" s="36">
        <v>-1.1200000000000001</v>
      </c>
      <c r="M61" s="36">
        <v>35.58</v>
      </c>
      <c r="N61" s="36">
        <v>5.26</v>
      </c>
      <c r="O61" s="36">
        <v>4.09</v>
      </c>
    </row>
    <row r="62" spans="2:15" ht="13.05" customHeight="1" x14ac:dyDescent="0.2">
      <c r="B62" s="9" t="s">
        <v>23</v>
      </c>
      <c r="C62" s="29" t="s">
        <v>16</v>
      </c>
      <c r="D62" s="30">
        <v>14.73</v>
      </c>
      <c r="E62" s="30">
        <v>20.72</v>
      </c>
      <c r="F62" s="30">
        <v>2.75</v>
      </c>
      <c r="G62" s="30">
        <v>0.97</v>
      </c>
      <c r="H62" s="38">
        <v>0.37</v>
      </c>
      <c r="I62" s="30">
        <v>12.24</v>
      </c>
      <c r="J62" s="30">
        <v>7.41</v>
      </c>
      <c r="K62" s="30">
        <v>6.71</v>
      </c>
      <c r="L62" s="30">
        <v>-1.17</v>
      </c>
      <c r="M62" s="30">
        <v>35.75</v>
      </c>
      <c r="N62" s="30">
        <v>5.47</v>
      </c>
      <c r="O62" s="30">
        <v>3.71</v>
      </c>
    </row>
    <row r="63" spans="2:15" ht="13.05" customHeight="1" x14ac:dyDescent="0.2">
      <c r="B63" s="14"/>
      <c r="C63" s="32" t="s">
        <v>17</v>
      </c>
      <c r="D63" s="33">
        <v>14.11</v>
      </c>
      <c r="E63" s="33">
        <v>20.05</v>
      </c>
      <c r="F63" s="33">
        <v>0.92</v>
      </c>
      <c r="G63" s="33">
        <v>-1.4</v>
      </c>
      <c r="H63" s="39">
        <v>-1.52</v>
      </c>
      <c r="I63" s="33">
        <v>11.5</v>
      </c>
      <c r="J63" s="33">
        <v>6.79</v>
      </c>
      <c r="K63" s="33">
        <v>5.27</v>
      </c>
      <c r="L63" s="33">
        <v>-1.41</v>
      </c>
      <c r="M63" s="33">
        <v>34.78</v>
      </c>
      <c r="N63" s="33">
        <v>4.57</v>
      </c>
      <c r="O63" s="33">
        <v>2.83</v>
      </c>
    </row>
    <row r="64" spans="2:15" ht="13.05" customHeight="1" x14ac:dyDescent="0.2">
      <c r="B64" s="19"/>
      <c r="C64" s="35" t="s">
        <v>18</v>
      </c>
      <c r="D64" s="36">
        <v>14.28</v>
      </c>
      <c r="E64" s="36">
        <v>20.399999999999999</v>
      </c>
      <c r="F64" s="36">
        <v>1.85</v>
      </c>
      <c r="G64" s="36">
        <v>0.01</v>
      </c>
      <c r="H64" s="40">
        <v>-0.38</v>
      </c>
      <c r="I64" s="36">
        <v>11.81</v>
      </c>
      <c r="J64" s="36">
        <v>7.05</v>
      </c>
      <c r="K64" s="36">
        <v>6.01</v>
      </c>
      <c r="L64" s="36">
        <v>-1.32</v>
      </c>
      <c r="M64" s="36">
        <v>35.119999999999997</v>
      </c>
      <c r="N64" s="36">
        <v>4.9000000000000004</v>
      </c>
      <c r="O64" s="36">
        <v>3.24</v>
      </c>
    </row>
    <row r="65" spans="2:15" ht="13.05" customHeight="1" x14ac:dyDescent="0.2">
      <c r="B65" s="9" t="s">
        <v>24</v>
      </c>
      <c r="C65" s="29" t="s">
        <v>16</v>
      </c>
      <c r="D65" s="30">
        <v>15.45</v>
      </c>
      <c r="E65" s="30">
        <v>21.55</v>
      </c>
      <c r="F65" s="30">
        <v>3.77</v>
      </c>
      <c r="G65" s="30">
        <v>1.51</v>
      </c>
      <c r="H65" s="38">
        <v>0.88</v>
      </c>
      <c r="I65" s="30">
        <v>13.59</v>
      </c>
      <c r="J65" s="30">
        <v>8.18</v>
      </c>
      <c r="K65" s="30">
        <v>7.22</v>
      </c>
      <c r="L65" s="30">
        <v>-0.91</v>
      </c>
      <c r="M65" s="30">
        <v>36.479999999999997</v>
      </c>
      <c r="N65" s="30">
        <v>5.61</v>
      </c>
      <c r="O65" s="30">
        <v>4.3899999999999997</v>
      </c>
    </row>
    <row r="66" spans="2:15" ht="13.05" customHeight="1" x14ac:dyDescent="0.2">
      <c r="B66" s="14"/>
      <c r="C66" s="32" t="s">
        <v>17</v>
      </c>
      <c r="D66" s="33">
        <v>14.23</v>
      </c>
      <c r="E66" s="33">
        <v>20.329999999999998</v>
      </c>
      <c r="F66" s="33">
        <v>2.04</v>
      </c>
      <c r="G66" s="33">
        <v>0.24</v>
      </c>
      <c r="H66" s="39">
        <v>-0.14000000000000001</v>
      </c>
      <c r="I66" s="33">
        <v>11.78</v>
      </c>
      <c r="J66" s="33">
        <v>7.05</v>
      </c>
      <c r="K66" s="33">
        <v>6.44</v>
      </c>
      <c r="L66" s="33">
        <v>-1.41</v>
      </c>
      <c r="M66" s="33">
        <v>35</v>
      </c>
      <c r="N66" s="33">
        <v>4.55</v>
      </c>
      <c r="O66" s="33">
        <v>3.07</v>
      </c>
    </row>
    <row r="67" spans="2:15" ht="13.05" customHeight="1" x14ac:dyDescent="0.2">
      <c r="B67" s="19"/>
      <c r="C67" s="35" t="s">
        <v>18</v>
      </c>
      <c r="D67" s="36">
        <v>14.57</v>
      </c>
      <c r="E67" s="36">
        <v>20.83</v>
      </c>
      <c r="F67" s="36">
        <v>2.78</v>
      </c>
      <c r="G67" s="36">
        <v>1.05</v>
      </c>
      <c r="H67" s="40">
        <v>0.46</v>
      </c>
      <c r="I67" s="36">
        <v>12.6</v>
      </c>
      <c r="J67" s="36">
        <v>7.52</v>
      </c>
      <c r="K67" s="36">
        <v>6.75</v>
      </c>
      <c r="L67" s="36">
        <v>-1.29</v>
      </c>
      <c r="M67" s="36">
        <v>35.53</v>
      </c>
      <c r="N67" s="36">
        <v>5</v>
      </c>
      <c r="O67" s="36">
        <v>3.68</v>
      </c>
    </row>
    <row r="68" spans="2:15" ht="13.05" customHeight="1" x14ac:dyDescent="0.2">
      <c r="B68" s="9" t="s">
        <v>25</v>
      </c>
      <c r="C68" s="29" t="s">
        <v>16</v>
      </c>
      <c r="D68" s="30">
        <v>14.48</v>
      </c>
      <c r="E68" s="30">
        <v>21.26</v>
      </c>
      <c r="F68" s="30">
        <v>2.64</v>
      </c>
      <c r="G68" s="30">
        <v>1.02</v>
      </c>
      <c r="H68" s="38">
        <v>0.42</v>
      </c>
      <c r="I68" s="30">
        <v>12.76</v>
      </c>
      <c r="J68" s="30">
        <v>7.52</v>
      </c>
      <c r="K68" s="30">
        <v>6.71</v>
      </c>
      <c r="L68" s="30">
        <v>-1.43</v>
      </c>
      <c r="M68" s="30">
        <v>35.49</v>
      </c>
      <c r="N68" s="30">
        <v>5.49</v>
      </c>
      <c r="O68" s="30">
        <v>3.6</v>
      </c>
    </row>
    <row r="69" spans="2:15" ht="13.05" customHeight="1" x14ac:dyDescent="0.2">
      <c r="B69" s="14"/>
      <c r="C69" s="32" t="s">
        <v>17</v>
      </c>
      <c r="D69" s="33">
        <v>14.06</v>
      </c>
      <c r="E69" s="33">
        <v>19.809999999999999</v>
      </c>
      <c r="F69" s="33">
        <v>0.68</v>
      </c>
      <c r="G69" s="33">
        <v>-1.93</v>
      </c>
      <c r="H69" s="39">
        <v>-2.13</v>
      </c>
      <c r="I69" s="33">
        <v>11.89</v>
      </c>
      <c r="J69" s="33">
        <v>6.96</v>
      </c>
      <c r="K69" s="33">
        <v>6.16</v>
      </c>
      <c r="L69" s="33">
        <v>-1.91</v>
      </c>
      <c r="M69" s="33">
        <v>34.75</v>
      </c>
      <c r="N69" s="33">
        <v>4.4400000000000004</v>
      </c>
      <c r="O69" s="33">
        <v>2.8</v>
      </c>
    </row>
    <row r="70" spans="2:15" ht="13.05" customHeight="1" x14ac:dyDescent="0.2">
      <c r="B70" s="19"/>
      <c r="C70" s="35" t="s">
        <v>18</v>
      </c>
      <c r="D70" s="36">
        <v>14.25</v>
      </c>
      <c r="E70" s="36">
        <v>20.45</v>
      </c>
      <c r="F70" s="36">
        <v>1.59</v>
      </c>
      <c r="G70" s="36">
        <v>-0.67</v>
      </c>
      <c r="H70" s="40">
        <v>-1.0900000000000001</v>
      </c>
      <c r="I70" s="36">
        <v>12.19</v>
      </c>
      <c r="J70" s="36">
        <v>7.19</v>
      </c>
      <c r="K70" s="36">
        <v>6.41</v>
      </c>
      <c r="L70" s="36">
        <v>-1.73</v>
      </c>
      <c r="M70" s="36">
        <v>35</v>
      </c>
      <c r="N70" s="36">
        <v>4.8499999999999996</v>
      </c>
      <c r="O70" s="36">
        <v>3.17</v>
      </c>
    </row>
    <row r="71" spans="2:15" ht="13.05" customHeight="1" x14ac:dyDescent="0.2">
      <c r="B71" s="9" t="s">
        <v>26</v>
      </c>
      <c r="C71" s="29" t="s">
        <v>16</v>
      </c>
      <c r="D71" s="30">
        <v>14.4</v>
      </c>
      <c r="E71" s="30">
        <v>19.8</v>
      </c>
      <c r="F71" s="30">
        <v>3.03</v>
      </c>
      <c r="G71" s="30">
        <v>1.36</v>
      </c>
      <c r="H71" s="38">
        <v>0.66</v>
      </c>
      <c r="I71" s="30">
        <v>12.6</v>
      </c>
      <c r="J71" s="30">
        <v>7.85</v>
      </c>
      <c r="K71" s="30">
        <v>6.77</v>
      </c>
      <c r="L71" s="30">
        <v>-1.62</v>
      </c>
      <c r="M71" s="30">
        <v>35.049999999999997</v>
      </c>
      <c r="N71" s="30">
        <v>5.34</v>
      </c>
      <c r="O71" s="30">
        <v>4.0999999999999996</v>
      </c>
    </row>
    <row r="72" spans="2:15" ht="13.05" customHeight="1" x14ac:dyDescent="0.2">
      <c r="B72" s="14"/>
      <c r="C72" s="32" t="s">
        <v>17</v>
      </c>
      <c r="D72" s="33">
        <v>14.04</v>
      </c>
      <c r="E72" s="33">
        <v>19.63</v>
      </c>
      <c r="F72" s="33">
        <v>1.62</v>
      </c>
      <c r="G72" s="33">
        <v>-0.86</v>
      </c>
      <c r="H72" s="39">
        <v>-1.39</v>
      </c>
      <c r="I72" s="33">
        <v>11.65</v>
      </c>
      <c r="J72" s="33">
        <v>7</v>
      </c>
      <c r="K72" s="33">
        <v>6.19</v>
      </c>
      <c r="L72" s="33">
        <v>-1.97</v>
      </c>
      <c r="M72" s="33">
        <v>34.58</v>
      </c>
      <c r="N72" s="33">
        <v>4.53</v>
      </c>
      <c r="O72" s="33">
        <v>2.91</v>
      </c>
    </row>
    <row r="73" spans="2:15" ht="13.05" customHeight="1" x14ac:dyDescent="0.2">
      <c r="B73" s="19"/>
      <c r="C73" s="35" t="s">
        <v>18</v>
      </c>
      <c r="D73" s="36">
        <v>14.23</v>
      </c>
      <c r="E73" s="36">
        <v>19.73</v>
      </c>
      <c r="F73" s="36">
        <v>2.48</v>
      </c>
      <c r="G73" s="36">
        <v>0.59</v>
      </c>
      <c r="H73" s="40">
        <v>-0.02</v>
      </c>
      <c r="I73" s="36">
        <v>12.09</v>
      </c>
      <c r="J73" s="36">
        <v>7.38</v>
      </c>
      <c r="K73" s="36">
        <v>6.51</v>
      </c>
      <c r="L73" s="36">
        <v>-1.8</v>
      </c>
      <c r="M73" s="36">
        <v>34.82</v>
      </c>
      <c r="N73" s="36">
        <v>4.8600000000000003</v>
      </c>
      <c r="O73" s="36">
        <v>3.48</v>
      </c>
    </row>
    <row r="74" spans="2:15" ht="13.05" customHeight="1" x14ac:dyDescent="0.2">
      <c r="B74" s="9" t="s">
        <v>27</v>
      </c>
      <c r="C74" s="29" t="s">
        <v>16</v>
      </c>
      <c r="D74" s="30">
        <v>14.21</v>
      </c>
      <c r="E74" s="30">
        <v>19.75</v>
      </c>
      <c r="F74" s="30">
        <v>3.06</v>
      </c>
      <c r="G74" s="30">
        <v>1.58</v>
      </c>
      <c r="H74" s="38">
        <v>0.91</v>
      </c>
      <c r="I74" s="30">
        <v>11.99</v>
      </c>
      <c r="J74" s="30">
        <v>7.62</v>
      </c>
      <c r="K74" s="30">
        <v>6.65</v>
      </c>
      <c r="L74" s="30">
        <v>-1.29</v>
      </c>
      <c r="M74" s="30">
        <v>34.659999999999997</v>
      </c>
      <c r="N74" s="30">
        <v>5.48</v>
      </c>
      <c r="O74" s="30">
        <v>4.12</v>
      </c>
    </row>
    <row r="75" spans="2:15" ht="13.05" customHeight="1" x14ac:dyDescent="0.2">
      <c r="B75" s="14"/>
      <c r="C75" s="32" t="s">
        <v>17</v>
      </c>
      <c r="D75" s="33">
        <v>14.02</v>
      </c>
      <c r="E75" s="33">
        <v>19.36</v>
      </c>
      <c r="F75" s="33">
        <v>2.78</v>
      </c>
      <c r="G75" s="33">
        <v>1.1200000000000001</v>
      </c>
      <c r="H75" s="39">
        <v>0.48</v>
      </c>
      <c r="I75" s="33">
        <v>11.29</v>
      </c>
      <c r="J75" s="33">
        <v>7.11</v>
      </c>
      <c r="K75" s="33">
        <v>6.46</v>
      </c>
      <c r="L75" s="33">
        <v>-1.65</v>
      </c>
      <c r="M75" s="33">
        <v>34.36</v>
      </c>
      <c r="N75" s="33">
        <v>4.7300000000000004</v>
      </c>
      <c r="O75" s="33">
        <v>3.64</v>
      </c>
    </row>
    <row r="76" spans="2:15" ht="13.05" customHeight="1" x14ac:dyDescent="0.2">
      <c r="B76" s="19"/>
      <c r="C76" s="35" t="s">
        <v>18</v>
      </c>
      <c r="D76" s="36">
        <v>14.11</v>
      </c>
      <c r="E76" s="36">
        <v>19.54</v>
      </c>
      <c r="F76" s="36">
        <v>2.91</v>
      </c>
      <c r="G76" s="36">
        <v>1.46</v>
      </c>
      <c r="H76" s="40">
        <v>0.81</v>
      </c>
      <c r="I76" s="36">
        <v>11.65</v>
      </c>
      <c r="J76" s="36">
        <v>7.3</v>
      </c>
      <c r="K76" s="36">
        <v>6.56</v>
      </c>
      <c r="L76" s="36">
        <v>-1.42</v>
      </c>
      <c r="M76" s="36">
        <v>34.520000000000003</v>
      </c>
      <c r="N76" s="36">
        <v>4.99</v>
      </c>
      <c r="O76" s="36">
        <v>3.83</v>
      </c>
    </row>
    <row r="77" spans="2:15" ht="13.05" customHeight="1" x14ac:dyDescent="0.2">
      <c r="B77" s="9" t="s">
        <v>28</v>
      </c>
      <c r="C77" s="29" t="s">
        <v>16</v>
      </c>
      <c r="D77" s="30">
        <v>14.07</v>
      </c>
      <c r="E77" s="30">
        <v>19.350000000000001</v>
      </c>
      <c r="F77" s="30">
        <v>3.04</v>
      </c>
      <c r="G77" s="30">
        <v>1.61</v>
      </c>
      <c r="H77" s="38">
        <v>0.94</v>
      </c>
      <c r="I77" s="30">
        <v>11.27</v>
      </c>
      <c r="J77" s="30">
        <v>7.26</v>
      </c>
      <c r="K77" s="30">
        <v>6.71</v>
      </c>
      <c r="L77" s="30">
        <v>-1.0900000000000001</v>
      </c>
      <c r="M77" s="30">
        <v>34.35</v>
      </c>
      <c r="N77" s="30">
        <v>5.41</v>
      </c>
      <c r="O77" s="30">
        <v>4.0599999999999996</v>
      </c>
    </row>
    <row r="78" spans="2:15" ht="13.05" customHeight="1" x14ac:dyDescent="0.2">
      <c r="B78" s="14"/>
      <c r="C78" s="32" t="s">
        <v>17</v>
      </c>
      <c r="D78" s="33">
        <v>13.95</v>
      </c>
      <c r="E78" s="33">
        <v>19</v>
      </c>
      <c r="F78" s="33">
        <v>2.78</v>
      </c>
      <c r="G78" s="33">
        <v>1.4</v>
      </c>
      <c r="H78" s="39">
        <v>0.74</v>
      </c>
      <c r="I78" s="33">
        <v>10.95</v>
      </c>
      <c r="J78" s="33">
        <v>6.89</v>
      </c>
      <c r="K78" s="33">
        <v>6.47</v>
      </c>
      <c r="L78" s="33">
        <v>-1.29</v>
      </c>
      <c r="M78" s="33">
        <v>34.17</v>
      </c>
      <c r="N78" s="33">
        <v>4.7699999999999996</v>
      </c>
      <c r="O78" s="33">
        <v>3.58</v>
      </c>
    </row>
    <row r="79" spans="2:15" ht="13.05" customHeight="1" x14ac:dyDescent="0.2">
      <c r="B79" s="19"/>
      <c r="C79" s="35" t="s">
        <v>18</v>
      </c>
      <c r="D79" s="36">
        <v>14</v>
      </c>
      <c r="E79" s="36">
        <v>19.12</v>
      </c>
      <c r="F79" s="36">
        <v>2.91</v>
      </c>
      <c r="G79" s="36">
        <v>1.51</v>
      </c>
      <c r="H79" s="40">
        <v>0.83</v>
      </c>
      <c r="I79" s="36">
        <v>11.14</v>
      </c>
      <c r="J79" s="36">
        <v>7.02</v>
      </c>
      <c r="K79" s="36">
        <v>6.57</v>
      </c>
      <c r="L79" s="36">
        <v>-1.21</v>
      </c>
      <c r="M79" s="36">
        <v>34.25</v>
      </c>
      <c r="N79" s="36">
        <v>5.01</v>
      </c>
      <c r="O79" s="36">
        <v>3.78</v>
      </c>
    </row>
    <row r="80" spans="2:15" ht="13.05" customHeight="1" x14ac:dyDescent="0.2">
      <c r="B80" s="9" t="s">
        <v>29</v>
      </c>
      <c r="C80" s="29" t="s">
        <v>16</v>
      </c>
      <c r="D80" s="30">
        <v>14.06</v>
      </c>
      <c r="E80" s="30">
        <v>19.02</v>
      </c>
      <c r="F80" s="30">
        <v>3.16</v>
      </c>
      <c r="G80" s="30">
        <v>1.65</v>
      </c>
      <c r="H80" s="38">
        <v>0.92</v>
      </c>
      <c r="I80" s="30">
        <v>11.23</v>
      </c>
      <c r="J80" s="30">
        <v>7.08</v>
      </c>
      <c r="K80" s="30">
        <v>6.75</v>
      </c>
      <c r="L80" s="30">
        <v>-0.99</v>
      </c>
      <c r="M80" s="30">
        <v>34.33</v>
      </c>
      <c r="N80" s="30">
        <v>5.56</v>
      </c>
      <c r="O80" s="30">
        <v>4.1500000000000004</v>
      </c>
    </row>
    <row r="81" spans="2:15" ht="13.05" customHeight="1" x14ac:dyDescent="0.2">
      <c r="B81" s="14"/>
      <c r="C81" s="32" t="s">
        <v>17</v>
      </c>
      <c r="D81" s="33">
        <v>13.93</v>
      </c>
      <c r="E81" s="33">
        <v>18.8</v>
      </c>
      <c r="F81" s="33">
        <v>2.79</v>
      </c>
      <c r="G81" s="33">
        <v>1.37</v>
      </c>
      <c r="H81" s="39">
        <v>0.69</v>
      </c>
      <c r="I81" s="33">
        <v>11.2</v>
      </c>
      <c r="J81" s="33">
        <v>6.57</v>
      </c>
      <c r="K81" s="33">
        <v>6.47</v>
      </c>
      <c r="L81" s="33">
        <v>-1.1599999999999999</v>
      </c>
      <c r="M81" s="33">
        <v>34.049999999999997</v>
      </c>
      <c r="N81" s="33">
        <v>4.6900000000000004</v>
      </c>
      <c r="O81" s="33">
        <v>3.54</v>
      </c>
    </row>
    <row r="82" spans="2:15" ht="13.05" customHeight="1" x14ac:dyDescent="0.2">
      <c r="B82" s="19"/>
      <c r="C82" s="35" t="s">
        <v>18</v>
      </c>
      <c r="D82" s="36">
        <v>14.01</v>
      </c>
      <c r="E82" s="36">
        <v>18.95</v>
      </c>
      <c r="F82" s="36">
        <v>2.89</v>
      </c>
      <c r="G82" s="36">
        <v>1.46</v>
      </c>
      <c r="H82" s="40">
        <v>0.76</v>
      </c>
      <c r="I82" s="36">
        <v>11.21</v>
      </c>
      <c r="J82" s="36">
        <v>6.77</v>
      </c>
      <c r="K82" s="36">
        <v>6.59</v>
      </c>
      <c r="L82" s="36">
        <v>-1.1100000000000001</v>
      </c>
      <c r="M82" s="36">
        <v>34.24</v>
      </c>
      <c r="N82" s="36">
        <v>4.9800000000000004</v>
      </c>
      <c r="O82" s="36">
        <v>3.74</v>
      </c>
    </row>
    <row r="83" spans="2:15" ht="13.05" customHeight="1" x14ac:dyDescent="0.2">
      <c r="B83" s="9" t="s">
        <v>30</v>
      </c>
      <c r="C83" s="29" t="s">
        <v>16</v>
      </c>
      <c r="D83" s="11">
        <f t="shared" ref="D83:O83" si="3">MAX(D47,D50,D53,D56,D59,D62,D65,D68,D71,D74,D77,D80)</f>
        <v>15.45</v>
      </c>
      <c r="E83" s="11">
        <f t="shared" si="3"/>
        <v>21.55</v>
      </c>
      <c r="F83" s="11">
        <f t="shared" si="3"/>
        <v>3.77</v>
      </c>
      <c r="G83" s="11">
        <f t="shared" si="3"/>
        <v>1.71</v>
      </c>
      <c r="H83" s="11">
        <f t="shared" si="3"/>
        <v>1.05</v>
      </c>
      <c r="I83" s="11">
        <f t="shared" si="3"/>
        <v>13.59</v>
      </c>
      <c r="J83" s="11">
        <f t="shared" si="3"/>
        <v>8.18</v>
      </c>
      <c r="K83" s="11">
        <f t="shared" si="3"/>
        <v>7.22</v>
      </c>
      <c r="L83" s="11">
        <f t="shared" si="3"/>
        <v>-0.91</v>
      </c>
      <c r="M83" s="11">
        <f t="shared" si="3"/>
        <v>36.479999999999997</v>
      </c>
      <c r="N83" s="11">
        <f t="shared" si="3"/>
        <v>5.77</v>
      </c>
      <c r="O83" s="11">
        <f t="shared" si="3"/>
        <v>4.42</v>
      </c>
    </row>
    <row r="84" spans="2:15" ht="13.05" customHeight="1" x14ac:dyDescent="0.2">
      <c r="B84" s="14"/>
      <c r="C84" s="32" t="s">
        <v>17</v>
      </c>
      <c r="D84" s="17">
        <f t="shared" ref="D84:O84" si="4">MIN(D48,D51,D54,D57,D60,D63,D66,D69,D72,D75,D78,D81)</f>
        <v>13.86</v>
      </c>
      <c r="E84" s="17">
        <f t="shared" si="4"/>
        <v>18.8</v>
      </c>
      <c r="F84" s="17">
        <f t="shared" si="4"/>
        <v>0.68</v>
      </c>
      <c r="G84" s="17">
        <f t="shared" si="4"/>
        <v>-1.93</v>
      </c>
      <c r="H84" s="17">
        <f t="shared" si="4"/>
        <v>-2.13</v>
      </c>
      <c r="I84" s="17">
        <f t="shared" si="4"/>
        <v>10.45</v>
      </c>
      <c r="J84" s="17">
        <f t="shared" si="4"/>
        <v>6.38</v>
      </c>
      <c r="K84" s="17">
        <f t="shared" si="4"/>
        <v>5.27</v>
      </c>
      <c r="L84" s="17">
        <f t="shared" si="4"/>
        <v>-1.97</v>
      </c>
      <c r="M84" s="17">
        <f t="shared" si="4"/>
        <v>33.99</v>
      </c>
      <c r="N84" s="17">
        <f t="shared" si="4"/>
        <v>4.4400000000000004</v>
      </c>
      <c r="O84" s="17">
        <f t="shared" si="4"/>
        <v>2.8</v>
      </c>
    </row>
    <row r="85" spans="2:15" ht="13.05" customHeight="1" x14ac:dyDescent="0.2">
      <c r="B85" s="19"/>
      <c r="C85" s="35" t="s">
        <v>18</v>
      </c>
      <c r="D85" s="21">
        <f t="shared" ref="D85:O85" si="5">AVERAGE(D49,D52,D55,D58,D61,D64,D67,D70,D73,D76,D79,D82)</f>
        <v>14.220833333333331</v>
      </c>
      <c r="E85" s="21">
        <f t="shared" si="5"/>
        <v>19.804999999999996</v>
      </c>
      <c r="F85" s="21">
        <f t="shared" si="5"/>
        <v>2.6933333333333334</v>
      </c>
      <c r="G85" s="21">
        <f t="shared" si="5"/>
        <v>1.0674999999999999</v>
      </c>
      <c r="H85" s="21">
        <f t="shared" si="5"/>
        <v>0.44750000000000001</v>
      </c>
      <c r="I85" s="21">
        <f t="shared" si="5"/>
        <v>11.5075</v>
      </c>
      <c r="J85" s="21">
        <f t="shared" si="5"/>
        <v>7.0116666666666658</v>
      </c>
      <c r="K85" s="21">
        <f t="shared" si="5"/>
        <v>6.4233333333333347</v>
      </c>
      <c r="L85" s="21">
        <f t="shared" si="5"/>
        <v>-1.3425</v>
      </c>
      <c r="M85" s="21">
        <f t="shared" si="5"/>
        <v>34.819166666666668</v>
      </c>
      <c r="N85" s="21">
        <f t="shared" si="5"/>
        <v>4.9966666666666661</v>
      </c>
      <c r="O85" s="21">
        <f t="shared" si="5"/>
        <v>3.6858333333333331</v>
      </c>
    </row>
  </sheetData>
  <mergeCells count="30">
    <mergeCell ref="B68:B70"/>
    <mergeCell ref="B71:B73"/>
    <mergeCell ref="B74:B76"/>
    <mergeCell ref="B77:B79"/>
    <mergeCell ref="B80:B82"/>
    <mergeCell ref="B83:B85"/>
    <mergeCell ref="B50:B52"/>
    <mergeCell ref="B53:B55"/>
    <mergeCell ref="B56:B58"/>
    <mergeCell ref="B59:B61"/>
    <mergeCell ref="B62:B64"/>
    <mergeCell ref="B65:B67"/>
    <mergeCell ref="B35:B37"/>
    <mergeCell ref="B38:B40"/>
    <mergeCell ref="B41:B43"/>
    <mergeCell ref="G44:K44"/>
    <mergeCell ref="B46:C46"/>
    <mergeCell ref="B47:B49"/>
    <mergeCell ref="B17:B19"/>
    <mergeCell ref="B20:B22"/>
    <mergeCell ref="B23:B25"/>
    <mergeCell ref="B26:B28"/>
    <mergeCell ref="B29:B31"/>
    <mergeCell ref="B32:B34"/>
    <mergeCell ref="G2:K2"/>
    <mergeCell ref="B4:C4"/>
    <mergeCell ref="B5:B7"/>
    <mergeCell ref="B8:B10"/>
    <mergeCell ref="B11:B13"/>
    <mergeCell ref="B14:B16"/>
  </mergeCells>
  <phoneticPr fontId="2"/>
  <printOptions horizontalCentered="1" verticalCentered="1"/>
  <pageMargins left="0.31" right="0.28000000000000003" top="0.68" bottom="0.22" header="0.68" footer="0.2"/>
  <pageSetup paperSize="9" orientation="landscape" horizontalDpi="4294967292" r:id="rId1"/>
  <headerFooter alignWithMargins="0"/>
  <rowBreaks count="1" manualBreakCount="1">
    <brk id="43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2022-03-09T23:27:02Z</dcterms:created>
  <dcterms:modified xsi:type="dcterms:W3CDTF">2022-03-09T23:27:03Z</dcterms:modified>
</cp:coreProperties>
</file>