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6054\Documents\オープンデータ\"/>
    </mc:Choice>
  </mc:AlternateContent>
  <xr:revisionPtr revIDLastSave="0" documentId="13_ncr:1_{EB368C3A-24A8-4861-9A04-5F98047CE355}" xr6:coauthVersionLast="47" xr6:coauthVersionMax="47" xr10:uidLastSave="{00000000-0000-0000-0000-000000000000}"/>
  <bookViews>
    <workbookView xWindow="-108" yWindow="-108" windowWidth="23256" windowHeight="12720" xr2:uid="{8E312D46-47E0-48B7-B7E9-E9BF0AD1F878}"/>
  </bookViews>
  <sheets>
    <sheet name="４" sheetId="1" r:id="rId1"/>
  </sheets>
  <definedNames>
    <definedName name="_xlnm.Print_Area" localSheetId="0">'４'!$A$1:$O$49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1" l="1"/>
  <c r="N47" i="1"/>
  <c r="M47" i="1"/>
  <c r="L47" i="1"/>
  <c r="K47" i="1"/>
  <c r="J47" i="1"/>
  <c r="I47" i="1"/>
  <c r="H47" i="1"/>
  <c r="G47" i="1"/>
  <c r="F47" i="1"/>
  <c r="E47" i="1"/>
  <c r="D47" i="1"/>
  <c r="C47" i="1"/>
</calcChain>
</file>

<file path=xl/sharedStrings.xml><?xml version="1.0" encoding="utf-8"?>
<sst xmlns="http://schemas.openxmlformats.org/spreadsheetml/2006/main" count="84" uniqueCount="65">
  <si>
    <t>４　公民館利用団体数・利用者数</t>
    <rPh sb="2" eb="5">
      <t>コウミンカン</t>
    </rPh>
    <rPh sb="5" eb="7">
      <t>リヨウ</t>
    </rPh>
    <rPh sb="7" eb="9">
      <t>ダンタイ</t>
    </rPh>
    <rPh sb="9" eb="10">
      <t>スウ</t>
    </rPh>
    <rPh sb="11" eb="13">
      <t>リヨウ</t>
    </rPh>
    <rPh sb="13" eb="14">
      <t>シャ</t>
    </rPh>
    <rPh sb="14" eb="15">
      <t>スウ</t>
    </rPh>
    <phoneticPr fontId="2"/>
  </si>
  <si>
    <t>（令和４年度実績）</t>
    <rPh sb="1" eb="3">
      <t>レイワ</t>
    </rPh>
    <rPh sb="4" eb="5">
      <t>ネン</t>
    </rPh>
    <rPh sb="5" eb="6">
      <t>ド</t>
    </rPh>
    <rPh sb="6" eb="8">
      <t>ジッセキ</t>
    </rPh>
    <phoneticPr fontId="2"/>
  </si>
  <si>
    <t>市町村名</t>
    <rPh sb="0" eb="3">
      <t>シチョウソン</t>
    </rPh>
    <rPh sb="3" eb="4">
      <t>メイ</t>
    </rPh>
    <phoneticPr fontId="2"/>
  </si>
  <si>
    <t>青少年団体</t>
    <rPh sb="0" eb="3">
      <t>セイショウネン</t>
    </rPh>
    <rPh sb="3" eb="5">
      <t>ダンタイ</t>
    </rPh>
    <phoneticPr fontId="2"/>
  </si>
  <si>
    <t>女性団体</t>
    <rPh sb="0" eb="2">
      <t>ジョセイ</t>
    </rPh>
    <rPh sb="2" eb="4">
      <t>ダンタイ</t>
    </rPh>
    <phoneticPr fontId="2"/>
  </si>
  <si>
    <t>成人団体</t>
    <rPh sb="0" eb="2">
      <t>セイジン</t>
    </rPh>
    <rPh sb="2" eb="4">
      <t>ダンタイ</t>
    </rPh>
    <phoneticPr fontId="2"/>
  </si>
  <si>
    <t>高齢者団体</t>
    <rPh sb="0" eb="3">
      <t>コウレイシャ</t>
    </rPh>
    <rPh sb="3" eb="5">
      <t>ダンタイ</t>
    </rPh>
    <phoneticPr fontId="2"/>
  </si>
  <si>
    <t>その他団体</t>
    <rPh sb="2" eb="3">
      <t>タ</t>
    </rPh>
    <rPh sb="3" eb="5">
      <t>ダンタイ</t>
    </rPh>
    <phoneticPr fontId="2"/>
  </si>
  <si>
    <t>計</t>
    <rPh sb="0" eb="1">
      <t>ケイ</t>
    </rPh>
    <phoneticPr fontId="2"/>
  </si>
  <si>
    <t>個人</t>
    <rPh sb="0" eb="2">
      <t>コジン</t>
    </rPh>
    <phoneticPr fontId="2"/>
  </si>
  <si>
    <t>団体数</t>
    <rPh sb="0" eb="2">
      <t>ダンタイ</t>
    </rPh>
    <rPh sb="2" eb="3">
      <t>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</si>
  <si>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</si>
  <si>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岐阜市</t>
    <rPh sb="0" eb="3">
      <t>ギフシ</t>
    </rPh>
    <phoneticPr fontId="2"/>
  </si>
  <si>
    <t>大垣市</t>
  </si>
  <si>
    <t>高山市</t>
  </si>
  <si>
    <t>-</t>
  </si>
  <si>
    <t>多治見市</t>
  </si>
  <si>
    <t>関市</t>
  </si>
  <si>
    <t>中津川市</t>
  </si>
  <si>
    <t>美濃市</t>
  </si>
  <si>
    <t>瑞浪市</t>
    <rPh sb="0" eb="3">
      <t>ミズナミシ</t>
    </rPh>
    <phoneticPr fontId="2"/>
  </si>
  <si>
    <t>羽島市</t>
    <rPh sb="0" eb="3">
      <t>ハシマシ</t>
    </rPh>
    <phoneticPr fontId="2"/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</si>
  <si>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</si>
  <si>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</si>
  <si>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</si>
  <si>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</si>
  <si>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</si>
  <si>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</si>
  <si>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</si>
  <si>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</si>
  <si>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</si>
  <si>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  <rPh sb="0" eb="2">
      <t>グジョウ</t>
    </rPh>
    <phoneticPr fontId="2"/>
  </si>
  <si>
    <t>下呂市</t>
  </si>
  <si>
    <t>海津市</t>
  </si>
  <si>
    <t>羽島</t>
    <phoneticPr fontId="2"/>
  </si>
  <si>
    <t>岐南町</t>
  </si>
  <si>
    <t>笠松町</t>
  </si>
  <si>
    <t>養老</t>
    <phoneticPr fontId="2"/>
  </si>
  <si>
    <t>養老町</t>
  </si>
  <si>
    <t>不破</t>
    <rPh sb="0" eb="2">
      <t>フワ</t>
    </rPh>
    <phoneticPr fontId="2"/>
  </si>
  <si>
    <t>垂井町</t>
  </si>
  <si>
    <t>関ケ原町</t>
  </si>
  <si>
    <t>安八</t>
    <rPh sb="0" eb="2">
      <t>アンパチ</t>
    </rPh>
    <phoneticPr fontId="2"/>
  </si>
  <si>
    <t>神戸町</t>
  </si>
  <si>
    <t>輪之内町</t>
  </si>
  <si>
    <t>安八町</t>
  </si>
  <si>
    <t>揖斐</t>
    <phoneticPr fontId="2"/>
  </si>
  <si>
    <t>揖斐川町</t>
  </si>
  <si>
    <t>大野町</t>
  </si>
  <si>
    <t>池田町</t>
  </si>
  <si>
    <t>本巣</t>
    <phoneticPr fontId="2"/>
  </si>
  <si>
    <t>北方町</t>
  </si>
  <si>
    <t>可茂</t>
    <rPh sb="0" eb="2">
      <t>カモ</t>
    </rPh>
    <phoneticPr fontId="2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</si>
  <si>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</si>
  <si>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</si>
  <si>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</si>
  <si>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</si>
  <si>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</si>
  <si>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</si>
  <si>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</si>
  <si>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可児</t>
    <phoneticPr fontId="2"/>
  </si>
  <si>
    <t>御嵩町</t>
  </si>
  <si>
    <t>大野</t>
    <rPh sb="0" eb="2">
      <t>オオノ</t>
    </rPh>
    <phoneticPr fontId="2"/>
  </si>
  <si>
    <t>白川村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</si>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</sst>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7" x14ac:knownFonts="1"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0" xfId="0" applyNumberFormat="1" applyFont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 shrinkToFit="1"/>
    </xf>
    <xf numFmtId="177" fontId="5" fillId="0" borderId="1" xfId="0" applyNumberFormat="1" applyFont="1" applyBorder="1" applyAlignment="1">
      <alignment vertical="center" shrinkToFit="1"/>
    </xf>
    <xf numFmtId="176" fontId="3" fillId="3" borderId="8" xfId="0" applyNumberFormat="1" applyFont="1" applyFill="1" applyBorder="1" applyAlignment="1">
      <alignment horizontal="center" vertical="center" shrinkToFit="1"/>
    </xf>
    <xf numFmtId="176" fontId="3" fillId="3" borderId="12" xfId="0" applyNumberFormat="1" applyFont="1" applyFill="1" applyBorder="1" applyAlignment="1">
      <alignment horizontal="center" vertical="center" shrinkToFit="1"/>
    </xf>
    <xf numFmtId="176" fontId="3" fillId="3" borderId="13" xfId="0" applyNumberFormat="1" applyFont="1" applyFill="1" applyBorder="1" applyAlignment="1">
      <alignment horizontal="center" vertical="center" shrinkToFit="1"/>
    </xf>
    <xf numFmtId="176" fontId="3" fillId="3" borderId="14" xfId="0" applyNumberFormat="1" applyFont="1" applyFill="1" applyBorder="1" applyAlignment="1">
      <alignment horizontal="center" vertical="center" shrinkToFit="1"/>
    </xf>
    <xf numFmtId="176" fontId="3" fillId="3" borderId="11" xfId="0" applyNumberFormat="1" applyFont="1" applyFill="1" applyBorder="1" applyAlignment="1">
      <alignment horizontal="center" vertical="center" shrinkToFit="1"/>
    </xf>
    <xf numFmtId="176" fontId="3" fillId="3" borderId="15" xfId="0" applyNumberFormat="1" applyFont="1" applyFill="1" applyBorder="1" applyAlignment="1">
      <alignment horizontal="center" vertical="center" shrinkToFit="1"/>
    </xf>
    <xf numFmtId="176" fontId="6" fillId="4" borderId="19" xfId="0" applyNumberFormat="1" applyFont="1" applyFill="1" applyBorder="1" applyAlignment="1" applyProtection="1">
      <alignment vertical="center" shrinkToFit="1"/>
      <protection locked="0"/>
    </xf>
    <xf numFmtId="176" fontId="6" fillId="4" borderId="20" xfId="0" applyNumberFormat="1" applyFont="1" applyFill="1" applyBorder="1" applyAlignment="1" applyProtection="1">
      <alignment vertical="center" shrinkToFit="1"/>
      <protection locked="0"/>
    </xf>
    <xf numFmtId="176" fontId="6" fillId="4" borderId="17" xfId="0" applyNumberFormat="1" applyFont="1" applyFill="1" applyBorder="1" applyAlignment="1" applyProtection="1">
      <alignment vertical="center" shrinkToFit="1"/>
      <protection locked="0"/>
    </xf>
    <xf numFmtId="176" fontId="6" fillId="4" borderId="18" xfId="0" applyNumberFormat="1" applyFont="1" applyFill="1" applyBorder="1" applyAlignment="1" applyProtection="1">
      <alignment vertical="center" shrinkToFit="1"/>
      <protection locked="0"/>
    </xf>
    <xf numFmtId="176" fontId="6" fillId="5" borderId="17" xfId="0" applyNumberFormat="1" applyFont="1" applyFill="1" applyBorder="1" applyAlignment="1">
      <alignment vertical="center" shrinkToFit="1"/>
    </xf>
    <xf numFmtId="176" fontId="6" fillId="5" borderId="18" xfId="0" applyNumberFormat="1" applyFont="1" applyFill="1" applyBorder="1" applyAlignment="1">
      <alignment vertical="center" shrinkToFit="1"/>
    </xf>
    <xf numFmtId="176" fontId="6" fillId="4" borderId="21" xfId="0" applyNumberFormat="1" applyFont="1" applyFill="1" applyBorder="1" applyAlignment="1" applyProtection="1">
      <alignment vertical="center" shrinkToFit="1"/>
      <protection locked="0"/>
    </xf>
    <xf numFmtId="176" fontId="6" fillId="4" borderId="25" xfId="0" applyNumberFormat="1" applyFont="1" applyFill="1" applyBorder="1" applyAlignment="1" applyProtection="1">
      <alignment vertical="center" shrinkToFit="1"/>
      <protection locked="0"/>
    </xf>
    <xf numFmtId="176" fontId="6" fillId="4" borderId="26" xfId="0" applyNumberFormat="1" applyFont="1" applyFill="1" applyBorder="1" applyAlignment="1" applyProtection="1">
      <alignment vertical="center" shrinkToFit="1"/>
      <protection locked="0"/>
    </xf>
    <xf numFmtId="176" fontId="6" fillId="4" borderId="23" xfId="0" applyNumberFormat="1" applyFont="1" applyFill="1" applyBorder="1" applyAlignment="1" applyProtection="1">
      <alignment vertical="center" shrinkToFit="1"/>
      <protection locked="0"/>
    </xf>
    <xf numFmtId="176" fontId="6" fillId="4" borderId="24" xfId="0" applyNumberFormat="1" applyFont="1" applyFill="1" applyBorder="1" applyAlignment="1" applyProtection="1">
      <alignment vertical="center" shrinkToFit="1"/>
      <protection locked="0"/>
    </xf>
    <xf numFmtId="176" fontId="6" fillId="5" borderId="23" xfId="0" applyNumberFormat="1" applyFont="1" applyFill="1" applyBorder="1" applyAlignment="1">
      <alignment vertical="center" shrinkToFit="1"/>
    </xf>
    <xf numFmtId="176" fontId="6" fillId="5" borderId="24" xfId="0" applyNumberFormat="1" applyFont="1" applyFill="1" applyBorder="1" applyAlignment="1">
      <alignment vertical="center" shrinkToFit="1"/>
    </xf>
    <xf numFmtId="176" fontId="6" fillId="4" borderId="27" xfId="0" applyNumberFormat="1" applyFont="1" applyFill="1" applyBorder="1" applyAlignment="1" applyProtection="1">
      <alignment vertical="center" shrinkToFit="1"/>
      <protection locked="0"/>
    </xf>
    <xf numFmtId="176" fontId="6" fillId="4" borderId="25" xfId="0" applyNumberFormat="1" applyFont="1" applyFill="1" applyBorder="1" applyAlignment="1" applyProtection="1">
      <alignment horizontal="right" vertical="center" shrinkToFit="1"/>
      <protection locked="0"/>
    </xf>
    <xf numFmtId="176" fontId="6" fillId="4" borderId="26" xfId="0" applyNumberFormat="1" applyFont="1" applyFill="1" applyBorder="1" applyAlignment="1" applyProtection="1">
      <alignment horizontal="right" vertical="center" shrinkToFit="1"/>
      <protection locked="0"/>
    </xf>
    <xf numFmtId="176" fontId="6" fillId="4" borderId="23" xfId="0" applyNumberFormat="1" applyFont="1" applyFill="1" applyBorder="1" applyAlignment="1" applyProtection="1">
      <alignment horizontal="right" vertical="center" shrinkToFit="1"/>
      <protection locked="0"/>
    </xf>
    <xf numFmtId="176" fontId="6" fillId="4" borderId="24" xfId="0" applyNumberFormat="1" applyFont="1" applyFill="1" applyBorder="1" applyAlignment="1" applyProtection="1">
      <alignment horizontal="right" vertical="center" shrinkToFit="1"/>
      <protection locked="0"/>
    </xf>
    <xf numFmtId="176" fontId="6" fillId="5" borderId="23" xfId="0" applyNumberFormat="1" applyFont="1" applyFill="1" applyBorder="1" applyAlignment="1">
      <alignment horizontal="right" vertical="center" shrinkToFit="1"/>
    </xf>
    <xf numFmtId="176" fontId="6" fillId="5" borderId="24" xfId="0" applyNumberFormat="1" applyFont="1" applyFill="1" applyBorder="1" applyAlignment="1">
      <alignment horizontal="right" vertical="center" shrinkToFit="1"/>
    </xf>
    <xf numFmtId="176" fontId="6" fillId="4" borderId="27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23" xfId="0" applyNumberFormat="1" applyFont="1" applyBorder="1" applyAlignment="1">
      <alignment horizontal="center" vertical="center" shrinkToFit="1"/>
    </xf>
    <xf numFmtId="177" fontId="3" fillId="0" borderId="28" xfId="0" applyNumberFormat="1" applyFont="1" applyBorder="1" applyAlignment="1">
      <alignment horizontal="center" vertical="center" shrinkToFit="1"/>
    </xf>
    <xf numFmtId="177" fontId="3" fillId="0" borderId="25" xfId="0" applyNumberFormat="1" applyFont="1" applyBorder="1" applyAlignment="1">
      <alignment horizontal="center" vertical="center" shrinkToFit="1"/>
    </xf>
    <xf numFmtId="177" fontId="3" fillId="0" borderId="31" xfId="0" applyNumberFormat="1" applyFont="1" applyBorder="1" applyAlignment="1">
      <alignment horizontal="center" vertical="center" shrinkToFit="1"/>
    </xf>
    <xf numFmtId="177" fontId="3" fillId="0" borderId="32" xfId="0" applyNumberFormat="1" applyFont="1" applyBorder="1" applyAlignment="1">
      <alignment horizontal="center" vertical="center" shrinkToFit="1"/>
    </xf>
    <xf numFmtId="176" fontId="6" fillId="4" borderId="31" xfId="0" applyNumberFormat="1" applyFont="1" applyFill="1" applyBorder="1" applyAlignment="1" applyProtection="1">
      <alignment vertical="center" shrinkToFit="1"/>
      <protection locked="0"/>
    </xf>
    <xf numFmtId="176" fontId="6" fillId="4" borderId="34" xfId="0" applyNumberFormat="1" applyFont="1" applyFill="1" applyBorder="1" applyAlignment="1" applyProtection="1">
      <alignment vertical="center" shrinkToFit="1"/>
      <protection locked="0"/>
    </xf>
    <xf numFmtId="176" fontId="6" fillId="4" borderId="35" xfId="0" applyNumberFormat="1" applyFont="1" applyFill="1" applyBorder="1" applyAlignment="1" applyProtection="1">
      <alignment vertical="center" shrinkToFit="1"/>
      <protection locked="0"/>
    </xf>
    <xf numFmtId="176" fontId="6" fillId="4" borderId="33" xfId="0" applyNumberFormat="1" applyFont="1" applyFill="1" applyBorder="1" applyAlignment="1" applyProtection="1">
      <alignment vertical="center" shrinkToFit="1"/>
      <protection locked="0"/>
    </xf>
    <xf numFmtId="176" fontId="6" fillId="5" borderId="35" xfId="0" applyNumberFormat="1" applyFont="1" applyFill="1" applyBorder="1" applyAlignment="1">
      <alignment vertical="center" shrinkToFit="1"/>
    </xf>
    <xf numFmtId="176" fontId="6" fillId="5" borderId="33" xfId="0" applyNumberFormat="1" applyFont="1" applyFill="1" applyBorder="1" applyAlignment="1">
      <alignment vertical="center" shrinkToFit="1"/>
    </xf>
    <xf numFmtId="176" fontId="6" fillId="4" borderId="36" xfId="0" applyNumberFormat="1" applyFont="1" applyFill="1" applyBorder="1" applyAlignment="1" applyProtection="1">
      <alignment vertical="center" shrinkToFit="1"/>
      <protection locked="0"/>
    </xf>
    <xf numFmtId="176" fontId="3" fillId="0" borderId="38" xfId="0" applyNumberFormat="1" applyFont="1" applyBorder="1" applyAlignment="1">
      <alignment vertical="center" shrinkToFit="1"/>
    </xf>
    <xf numFmtId="176" fontId="3" fillId="0" borderId="3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37" xfId="0" applyNumberFormat="1" applyFont="1" applyBorder="1" applyAlignment="1">
      <alignment vertical="center" shrinkToFit="1"/>
    </xf>
    <xf numFmtId="176" fontId="3" fillId="0" borderId="40" xfId="0" applyNumberFormat="1" applyFont="1" applyBorder="1" applyAlignment="1">
      <alignment vertical="center" shrinkToFit="1"/>
    </xf>
    <xf numFmtId="177" fontId="3" fillId="0" borderId="29" xfId="0" applyNumberFormat="1" applyFont="1" applyBorder="1" applyAlignment="1">
      <alignment horizontal="center" vertical="center" shrinkToFit="1"/>
    </xf>
    <xf numFmtId="177" fontId="3" fillId="0" borderId="30" xfId="0" applyNumberFormat="1" applyFont="1" applyBorder="1" applyAlignment="1">
      <alignment horizontal="center" vertical="center" shrinkToFit="1"/>
    </xf>
    <xf numFmtId="177" fontId="3" fillId="0" borderId="19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7" fontId="3" fillId="0" borderId="22" xfId="0" applyNumberFormat="1" applyFont="1" applyBorder="1" applyAlignment="1">
      <alignment horizontal="center" vertical="center" shrinkToFit="1"/>
    </xf>
    <xf numFmtId="177" fontId="3" fillId="0" borderId="23" xfId="0" applyNumberFormat="1" applyFont="1" applyBorder="1" applyAlignment="1">
      <alignment horizontal="center" vertical="center" shrinkToFit="1"/>
    </xf>
    <xf numFmtId="177" fontId="3" fillId="0" borderId="25" xfId="0" applyNumberFormat="1" applyFont="1" applyBorder="1" applyAlignment="1">
      <alignment horizontal="center" vertical="center" shrinkToFit="1"/>
    </xf>
    <xf numFmtId="177" fontId="3" fillId="0" borderId="16" xfId="0" applyNumberFormat="1" applyFont="1" applyBorder="1" applyAlignment="1">
      <alignment horizontal="center" vertical="center" shrinkToFit="1"/>
    </xf>
    <xf numFmtId="177" fontId="3" fillId="0" borderId="17" xfId="0" applyNumberFormat="1" applyFont="1" applyBorder="1" applyAlignment="1">
      <alignment horizontal="center" vertical="center" shrinkToFit="1"/>
    </xf>
    <xf numFmtId="177" fontId="5" fillId="0" borderId="0" xfId="0" applyNumberFormat="1" applyFont="1" applyAlignment="1">
      <alignment horizontal="right" vertical="center" shrinkToFit="1"/>
    </xf>
    <xf numFmtId="176" fontId="3" fillId="2" borderId="2" xfId="0" applyNumberFormat="1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 shrinkToFit="1"/>
    </xf>
    <xf numFmtId="176" fontId="3" fillId="2" borderId="9" xfId="0" applyNumberFormat="1" applyFont="1" applyFill="1" applyBorder="1" applyAlignment="1">
      <alignment horizontal="center" vertical="center" shrinkToFit="1"/>
    </xf>
    <xf numFmtId="176" fontId="3" fillId="2" borderId="10" xfId="0" applyNumberFormat="1" applyFont="1" applyFill="1" applyBorder="1" applyAlignment="1">
      <alignment horizontal="center" vertical="center" shrinkToFit="1"/>
    </xf>
    <xf numFmtId="176" fontId="3" fillId="3" borderId="4" xfId="0" applyNumberFormat="1" applyFont="1" applyFill="1" applyBorder="1" applyAlignment="1">
      <alignment horizontal="center" vertical="center" shrinkToFit="1"/>
    </xf>
    <xf numFmtId="176" fontId="3" fillId="3" borderId="5" xfId="0" applyNumberFormat="1" applyFont="1" applyFill="1" applyBorder="1" applyAlignment="1">
      <alignment horizontal="center" vertical="center" shrinkToFit="1"/>
    </xf>
    <xf numFmtId="176" fontId="3" fillId="3" borderId="6" xfId="0" applyNumberFormat="1" applyFont="1" applyFill="1" applyBorder="1" applyAlignment="1">
      <alignment horizontal="center" vertical="center" shrinkToFit="1"/>
    </xf>
    <xf numFmtId="176" fontId="3" fillId="3" borderId="7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498FD-CF05-4E10-9F44-F600E867DCCB}">
  <sheetPr codeName="Sheet17">
    <pageSetUpPr fitToPage="1"/>
  </sheetPr>
  <dimension ref="A1:T47"/>
  <sheetViews>
    <sheetView tabSelected="1" view="pageBreakPreview" topLeftCell="A38" zoomScale="99" zoomScaleNormal="100" zoomScaleSheetLayoutView="99" workbookViewId="0">
      <selection activeCell="C42" sqref="C42"/>
    </sheetView>
  </sheetViews>
  <sheetFormatPr defaultColWidth="9" defaultRowHeight="12" x14ac:dyDescent="0.2"/>
  <cols>
    <col min="1" max="2" width="9" style="2"/>
    <col min="3" max="15" width="11.109375" style="2" customWidth="1"/>
    <col min="16" max="16384" width="9" style="2"/>
  </cols>
  <sheetData>
    <row r="1" spans="1:20" ht="30.75" customHeight="1" x14ac:dyDescent="0.2">
      <c r="A1" s="1" t="s">
        <v>0</v>
      </c>
      <c r="C1" s="3"/>
      <c r="D1" s="3"/>
      <c r="E1" s="3"/>
      <c r="H1" s="4"/>
      <c r="I1" s="3"/>
      <c r="K1" s="4"/>
      <c r="L1" s="3"/>
      <c r="M1" s="5"/>
    </row>
    <row r="2" spans="1:20" ht="15" customHeight="1" thickBot="1" x14ac:dyDescent="0.25">
      <c r="C2" s="5"/>
      <c r="D2" s="5"/>
      <c r="E2" s="5"/>
      <c r="F2" s="5"/>
      <c r="G2" s="5"/>
      <c r="H2" s="5"/>
      <c r="I2" s="5"/>
      <c r="J2" s="5"/>
      <c r="K2" s="5"/>
      <c r="L2" s="61" t="s">
        <v>1</v>
      </c>
      <c r="M2" s="61"/>
      <c r="N2" s="61"/>
      <c r="O2" s="61"/>
      <c r="P2" s="6"/>
      <c r="Q2" s="6"/>
      <c r="R2" s="6"/>
    </row>
    <row r="3" spans="1:20" ht="18" customHeight="1" x14ac:dyDescent="0.2">
      <c r="A3" s="62" t="s">
        <v>2</v>
      </c>
      <c r="B3" s="63"/>
      <c r="C3" s="67" t="s">
        <v>3</v>
      </c>
      <c r="D3" s="68"/>
      <c r="E3" s="69" t="s">
        <v>4</v>
      </c>
      <c r="F3" s="66"/>
      <c r="G3" s="67" t="s">
        <v>5</v>
      </c>
      <c r="H3" s="68"/>
      <c r="I3" s="69" t="s">
        <v>6</v>
      </c>
      <c r="J3" s="66"/>
      <c r="K3" s="67" t="s">
        <v>7</v>
      </c>
      <c r="L3" s="68"/>
      <c r="M3" s="69" t="s">
        <v>8</v>
      </c>
      <c r="N3" s="66"/>
      <c r="O3" s="7" t="s">
        <v>9</v>
      </c>
    </row>
    <row r="4" spans="1:20" ht="18" customHeight="1" thickBot="1" x14ac:dyDescent="0.25">
      <c r="A4" s="64"/>
      <c r="B4" s="65"/>
      <c r="C4" s="8" t="s">
        <v>10</v>
      </c>
      <c r="D4" s="9" t="s">
        <v>11</v>
      </c>
      <c r="E4" s="10" t="s">
        <v>10</v>
      </c>
      <c r="F4" s="11" t="s">
        <v>11</v>
      </c>
      <c r="G4" s="8" t="s">
        <v>10</v>
      </c>
      <c r="H4" s="9" t="s">
        <v>11</v>
      </c>
      <c r="I4" s="10" t="s">
        <v>10</v>
      </c>
      <c r="J4" s="11" t="s">
        <v>11</v>
      </c>
      <c r="K4" s="8" t="s">
        <v>10</v>
      </c>
      <c r="L4" s="9" t="s">
        <v>11</v>
      </c>
      <c r="M4" s="10" t="s">
        <v>10</v>
      </c>
      <c r="N4" s="11" t="s">
        <v>11</v>
      </c>
      <c r="O4" s="12" t="s">
        <v>11</v>
      </c>
    </row>
    <row r="5" spans="1:20" ht="30" customHeight="1" x14ac:dyDescent="0.2">
      <c r="A5" s="59" t="s">
        <v>12</v>
      </c>
      <c r="B5" s="60"/>
      <c r="C5" s="13">
        <v>611</v>
      </c>
      <c r="D5" s="14">
        <v>10460</v>
      </c>
      <c r="E5" s="15">
        <v>220</v>
      </c>
      <c r="F5" s="16">
        <v>3424</v>
      </c>
      <c r="G5" s="13">
        <v>0</v>
      </c>
      <c r="H5" s="14">
        <v>0</v>
      </c>
      <c r="I5" s="15">
        <v>0</v>
      </c>
      <c r="J5" s="16">
        <v>0</v>
      </c>
      <c r="K5" s="13">
        <v>34690</v>
      </c>
      <c r="L5" s="14">
        <v>465600</v>
      </c>
      <c r="M5" s="17">
        <v>35521</v>
      </c>
      <c r="N5" s="18">
        <v>479484</v>
      </c>
      <c r="O5" s="19">
        <v>0</v>
      </c>
    </row>
    <row r="6" spans="1:20" ht="30" customHeight="1" x14ac:dyDescent="0.2">
      <c r="A6" s="56" t="s">
        <v>13</v>
      </c>
      <c r="B6" s="57"/>
      <c r="C6" s="20">
        <v>126</v>
      </c>
      <c r="D6" s="21">
        <v>3392</v>
      </c>
      <c r="E6" s="22">
        <v>236</v>
      </c>
      <c r="F6" s="23">
        <v>1616</v>
      </c>
      <c r="G6" s="20">
        <v>348</v>
      </c>
      <c r="H6" s="21">
        <v>3481</v>
      </c>
      <c r="I6" s="22">
        <v>0</v>
      </c>
      <c r="J6" s="23">
        <v>0</v>
      </c>
      <c r="K6" s="20">
        <v>60</v>
      </c>
      <c r="L6" s="21">
        <v>812</v>
      </c>
      <c r="M6" s="24">
        <v>770</v>
      </c>
      <c r="N6" s="25">
        <v>9301</v>
      </c>
      <c r="O6" s="26">
        <v>0</v>
      </c>
    </row>
    <row r="7" spans="1:20" ht="30" customHeight="1" x14ac:dyDescent="0.2">
      <c r="A7" s="56" t="s">
        <v>14</v>
      </c>
      <c r="B7" s="57"/>
      <c r="C7" s="27" t="s">
        <v>15</v>
      </c>
      <c r="D7" s="28" t="s">
        <v>15</v>
      </c>
      <c r="E7" s="29" t="s">
        <v>15</v>
      </c>
      <c r="F7" s="30" t="s">
        <v>15</v>
      </c>
      <c r="G7" s="27" t="s">
        <v>15</v>
      </c>
      <c r="H7" s="28" t="s">
        <v>15</v>
      </c>
      <c r="I7" s="29" t="s">
        <v>15</v>
      </c>
      <c r="J7" s="30" t="s">
        <v>15</v>
      </c>
      <c r="K7" s="27">
        <v>7328</v>
      </c>
      <c r="L7" s="28">
        <v>159988</v>
      </c>
      <c r="M7" s="31">
        <v>7328</v>
      </c>
      <c r="N7" s="32">
        <v>159988</v>
      </c>
      <c r="O7" s="33" t="s">
        <v>15</v>
      </c>
    </row>
    <row r="8" spans="1:20" ht="30" customHeight="1" x14ac:dyDescent="0.2">
      <c r="A8" s="56" t="s">
        <v>16</v>
      </c>
      <c r="B8" s="57"/>
      <c r="C8" s="20">
        <v>2887.3617846097413</v>
      </c>
      <c r="D8" s="21">
        <v>35522.498397685573</v>
      </c>
      <c r="E8" s="22">
        <v>778.72159765431275</v>
      </c>
      <c r="F8" s="23">
        <v>6313.9055713318821</v>
      </c>
      <c r="G8" s="20">
        <v>22481</v>
      </c>
      <c r="H8" s="21">
        <v>166124.8411163883</v>
      </c>
      <c r="I8" s="22">
        <v>1036.0120006932159</v>
      </c>
      <c r="J8" s="23">
        <v>8261.7948297181956</v>
      </c>
      <c r="K8" s="20">
        <v>3274.5976146834005</v>
      </c>
      <c r="L8" s="21">
        <v>31861.96008487602</v>
      </c>
      <c r="M8" s="24">
        <v>30457.692997640672</v>
      </c>
      <c r="N8" s="25">
        <v>248084.99999999997</v>
      </c>
      <c r="O8" s="26">
        <v>2360</v>
      </c>
    </row>
    <row r="9" spans="1:20" ht="30" customHeight="1" x14ac:dyDescent="0.2">
      <c r="A9" s="56" t="s">
        <v>17</v>
      </c>
      <c r="B9" s="57"/>
      <c r="C9" s="20">
        <v>7</v>
      </c>
      <c r="D9" s="21">
        <v>735</v>
      </c>
      <c r="E9" s="22">
        <v>11</v>
      </c>
      <c r="F9" s="23">
        <v>882</v>
      </c>
      <c r="G9" s="20">
        <v>94</v>
      </c>
      <c r="H9" s="21">
        <v>9659</v>
      </c>
      <c r="I9" s="22">
        <v>1</v>
      </c>
      <c r="J9" s="23">
        <v>150</v>
      </c>
      <c r="K9" s="20">
        <v>4</v>
      </c>
      <c r="L9" s="21">
        <v>1450</v>
      </c>
      <c r="M9" s="24">
        <v>117</v>
      </c>
      <c r="N9" s="25">
        <v>12876</v>
      </c>
      <c r="O9" s="26">
        <v>380</v>
      </c>
    </row>
    <row r="10" spans="1:20" ht="30" customHeight="1" x14ac:dyDescent="0.2">
      <c r="A10" s="56" t="s">
        <v>18</v>
      </c>
      <c r="B10" s="57"/>
      <c r="C10" s="20">
        <v>2188</v>
      </c>
      <c r="D10" s="21">
        <v>37608</v>
      </c>
      <c r="E10" s="22">
        <v>858</v>
      </c>
      <c r="F10" s="23">
        <v>9762</v>
      </c>
      <c r="G10" s="20">
        <v>6530</v>
      </c>
      <c r="H10" s="21">
        <v>71634</v>
      </c>
      <c r="I10" s="22">
        <v>408</v>
      </c>
      <c r="J10" s="23">
        <v>4583</v>
      </c>
      <c r="K10" s="20">
        <v>3701</v>
      </c>
      <c r="L10" s="21">
        <v>54346</v>
      </c>
      <c r="M10" s="24">
        <v>13685</v>
      </c>
      <c r="N10" s="25">
        <v>177933</v>
      </c>
      <c r="O10" s="26">
        <v>0</v>
      </c>
    </row>
    <row r="11" spans="1:20" ht="30" customHeight="1" x14ac:dyDescent="0.2">
      <c r="A11" s="56" t="s">
        <v>19</v>
      </c>
      <c r="B11" s="57"/>
      <c r="C11" s="20">
        <v>249</v>
      </c>
      <c r="D11" s="21">
        <v>1887</v>
      </c>
      <c r="E11" s="22">
        <v>778</v>
      </c>
      <c r="F11" s="23">
        <v>7445</v>
      </c>
      <c r="G11" s="20">
        <v>418</v>
      </c>
      <c r="H11" s="21">
        <v>4662</v>
      </c>
      <c r="I11" s="22">
        <v>686</v>
      </c>
      <c r="J11" s="23">
        <v>8191</v>
      </c>
      <c r="K11" s="20">
        <v>245</v>
      </c>
      <c r="L11" s="21">
        <v>4157</v>
      </c>
      <c r="M11" s="24">
        <v>2376</v>
      </c>
      <c r="N11" s="25">
        <v>26342</v>
      </c>
      <c r="O11" s="26">
        <v>0</v>
      </c>
    </row>
    <row r="12" spans="1:20" ht="30" customHeight="1" x14ac:dyDescent="0.2">
      <c r="A12" s="56" t="s">
        <v>20</v>
      </c>
      <c r="B12" s="57"/>
      <c r="C12" s="20">
        <v>304</v>
      </c>
      <c r="D12" s="21">
        <v>8921</v>
      </c>
      <c r="E12" s="22">
        <v>27</v>
      </c>
      <c r="F12" s="23">
        <v>399</v>
      </c>
      <c r="G12" s="20">
        <v>1629</v>
      </c>
      <c r="H12" s="21">
        <v>33616</v>
      </c>
      <c r="I12" s="22">
        <v>160</v>
      </c>
      <c r="J12" s="23">
        <v>2556</v>
      </c>
      <c r="K12" s="20">
        <v>420</v>
      </c>
      <c r="L12" s="21">
        <v>23888</v>
      </c>
      <c r="M12" s="24">
        <v>2540</v>
      </c>
      <c r="N12" s="25">
        <v>69380</v>
      </c>
      <c r="O12" s="26">
        <v>1646</v>
      </c>
      <c r="P12" s="2">
        <v>5</v>
      </c>
      <c r="Q12" s="2">
        <v>4</v>
      </c>
      <c r="R12" s="2">
        <v>11</v>
      </c>
      <c r="S12" s="2">
        <v>10</v>
      </c>
      <c r="T12" s="2">
        <v>12</v>
      </c>
    </row>
    <row r="13" spans="1:20" ht="30" customHeight="1" x14ac:dyDescent="0.2">
      <c r="A13" s="56" t="s">
        <v>21</v>
      </c>
      <c r="B13" s="57"/>
      <c r="C13" s="20">
        <v>27</v>
      </c>
      <c r="D13" s="21">
        <v>1420</v>
      </c>
      <c r="E13" s="22">
        <v>0</v>
      </c>
      <c r="F13" s="23">
        <v>0</v>
      </c>
      <c r="G13" s="20">
        <v>0</v>
      </c>
      <c r="H13" s="21">
        <v>0</v>
      </c>
      <c r="I13" s="22">
        <v>0</v>
      </c>
      <c r="J13" s="23">
        <v>0</v>
      </c>
      <c r="K13" s="20">
        <v>12</v>
      </c>
      <c r="L13" s="21">
        <v>404</v>
      </c>
      <c r="M13" s="24">
        <v>39</v>
      </c>
      <c r="N13" s="25">
        <v>1824</v>
      </c>
      <c r="O13" s="26">
        <v>0</v>
      </c>
    </row>
    <row r="14" spans="1:20" ht="30" customHeight="1" x14ac:dyDescent="0.2">
      <c r="A14" s="56" t="s">
        <v>22</v>
      </c>
      <c r="B14" s="57"/>
      <c r="C14" s="20">
        <v>21</v>
      </c>
      <c r="D14" s="21">
        <v>304</v>
      </c>
      <c r="E14" s="22">
        <v>38</v>
      </c>
      <c r="F14" s="23">
        <v>391</v>
      </c>
      <c r="G14" s="20">
        <v>874</v>
      </c>
      <c r="H14" s="21">
        <v>11494</v>
      </c>
      <c r="I14" s="22">
        <v>32</v>
      </c>
      <c r="J14" s="23">
        <v>860</v>
      </c>
      <c r="K14" s="20">
        <v>210</v>
      </c>
      <c r="L14" s="21">
        <v>14799</v>
      </c>
      <c r="M14" s="24">
        <v>1175</v>
      </c>
      <c r="N14" s="25">
        <v>27848</v>
      </c>
      <c r="O14" s="26">
        <v>219</v>
      </c>
    </row>
    <row r="15" spans="1:20" ht="30" customHeight="1" x14ac:dyDescent="0.2">
      <c r="A15" s="56" t="s">
        <v>23</v>
      </c>
      <c r="B15" s="57"/>
      <c r="C15" s="20">
        <v>0</v>
      </c>
      <c r="D15" s="21">
        <v>0</v>
      </c>
      <c r="E15" s="22">
        <v>0</v>
      </c>
      <c r="F15" s="23">
        <v>0</v>
      </c>
      <c r="G15" s="20">
        <v>0</v>
      </c>
      <c r="H15" s="21">
        <v>0</v>
      </c>
      <c r="I15" s="22">
        <v>0</v>
      </c>
      <c r="J15" s="23">
        <v>0</v>
      </c>
      <c r="K15" s="20">
        <v>0</v>
      </c>
      <c r="L15" s="21">
        <v>0</v>
      </c>
      <c r="M15" s="24">
        <v>0</v>
      </c>
      <c r="N15" s="25">
        <v>0</v>
      </c>
      <c r="O15" s="26">
        <v>0</v>
      </c>
    </row>
    <row r="16" spans="1:20" ht="30" customHeight="1" x14ac:dyDescent="0.2">
      <c r="A16" s="56" t="s">
        <v>24</v>
      </c>
      <c r="B16" s="57"/>
      <c r="C16" s="20">
        <v>861</v>
      </c>
      <c r="D16" s="21">
        <v>20013</v>
      </c>
      <c r="E16" s="22">
        <v>1256</v>
      </c>
      <c r="F16" s="23">
        <v>12773</v>
      </c>
      <c r="G16" s="20">
        <v>5756</v>
      </c>
      <c r="H16" s="21">
        <v>53452</v>
      </c>
      <c r="I16" s="22">
        <v>1083</v>
      </c>
      <c r="J16" s="23">
        <v>13924</v>
      </c>
      <c r="K16" s="20">
        <v>1274</v>
      </c>
      <c r="L16" s="21">
        <v>12791</v>
      </c>
      <c r="M16" s="24">
        <v>10230</v>
      </c>
      <c r="N16" s="25">
        <v>112953</v>
      </c>
      <c r="O16" s="26">
        <v>3332</v>
      </c>
    </row>
    <row r="17" spans="1:15" ht="30" customHeight="1" x14ac:dyDescent="0.2">
      <c r="A17" s="56" t="s">
        <v>25</v>
      </c>
      <c r="B17" s="57"/>
      <c r="C17" s="20">
        <v>426</v>
      </c>
      <c r="D17" s="21">
        <v>7702</v>
      </c>
      <c r="E17" s="22">
        <v>899</v>
      </c>
      <c r="F17" s="23">
        <v>8102</v>
      </c>
      <c r="G17" s="20">
        <v>3012</v>
      </c>
      <c r="H17" s="21">
        <v>29502</v>
      </c>
      <c r="I17" s="22">
        <v>353</v>
      </c>
      <c r="J17" s="23">
        <v>3060</v>
      </c>
      <c r="K17" s="20">
        <v>1061</v>
      </c>
      <c r="L17" s="21">
        <v>17772</v>
      </c>
      <c r="M17" s="24">
        <v>5751</v>
      </c>
      <c r="N17" s="25">
        <v>66138</v>
      </c>
      <c r="O17" s="26">
        <v>9573</v>
      </c>
    </row>
    <row r="18" spans="1:15" ht="30" customHeight="1" x14ac:dyDescent="0.2">
      <c r="A18" s="56" t="s">
        <v>26</v>
      </c>
      <c r="B18" s="57"/>
      <c r="C18" s="20">
        <v>0</v>
      </c>
      <c r="D18" s="21">
        <v>0</v>
      </c>
      <c r="E18" s="22">
        <v>0</v>
      </c>
      <c r="F18" s="23">
        <v>0</v>
      </c>
      <c r="G18" s="20">
        <v>0</v>
      </c>
      <c r="H18" s="21">
        <v>0</v>
      </c>
      <c r="I18" s="22">
        <v>0</v>
      </c>
      <c r="J18" s="23">
        <v>0</v>
      </c>
      <c r="K18" s="20">
        <v>0</v>
      </c>
      <c r="L18" s="21">
        <v>0</v>
      </c>
      <c r="M18" s="24">
        <v>0</v>
      </c>
      <c r="N18" s="25">
        <v>0</v>
      </c>
      <c r="O18" s="26">
        <v>0</v>
      </c>
    </row>
    <row r="19" spans="1:15" ht="30" customHeight="1" x14ac:dyDescent="0.2">
      <c r="A19" s="56" t="s">
        <v>27</v>
      </c>
      <c r="B19" s="57"/>
      <c r="C19" s="20">
        <v>51</v>
      </c>
      <c r="D19" s="21">
        <v>4637</v>
      </c>
      <c r="E19" s="22">
        <v>26</v>
      </c>
      <c r="F19" s="23">
        <v>2093</v>
      </c>
      <c r="G19" s="20">
        <v>185</v>
      </c>
      <c r="H19" s="21">
        <v>22556</v>
      </c>
      <c r="I19" s="22">
        <v>29</v>
      </c>
      <c r="J19" s="23">
        <v>7033</v>
      </c>
      <c r="K19" s="20">
        <v>285</v>
      </c>
      <c r="L19" s="21">
        <v>29461</v>
      </c>
      <c r="M19" s="24">
        <v>576</v>
      </c>
      <c r="N19" s="25">
        <v>65780</v>
      </c>
      <c r="O19" s="26">
        <v>0</v>
      </c>
    </row>
    <row r="20" spans="1:15" ht="30" customHeight="1" x14ac:dyDescent="0.2">
      <c r="A20" s="56" t="s">
        <v>28</v>
      </c>
      <c r="B20" s="57"/>
      <c r="C20" s="20">
        <v>0</v>
      </c>
      <c r="D20" s="21">
        <v>0</v>
      </c>
      <c r="E20" s="22">
        <v>0</v>
      </c>
      <c r="F20" s="23">
        <v>0</v>
      </c>
      <c r="G20" s="20">
        <v>0</v>
      </c>
      <c r="H20" s="21">
        <v>0</v>
      </c>
      <c r="I20" s="22">
        <v>0</v>
      </c>
      <c r="J20" s="23">
        <v>0</v>
      </c>
      <c r="K20" s="20">
        <v>0</v>
      </c>
      <c r="L20" s="21">
        <v>0</v>
      </c>
      <c r="M20" s="24">
        <v>4266</v>
      </c>
      <c r="N20" s="25">
        <v>83304</v>
      </c>
      <c r="O20" s="26">
        <v>0</v>
      </c>
    </row>
    <row r="21" spans="1:15" ht="30" customHeight="1" x14ac:dyDescent="0.2">
      <c r="A21" s="56" t="s">
        <v>29</v>
      </c>
      <c r="B21" s="57"/>
      <c r="C21" s="20">
        <v>236</v>
      </c>
      <c r="D21" s="21">
        <v>5040</v>
      </c>
      <c r="E21" s="22">
        <v>920</v>
      </c>
      <c r="F21" s="23">
        <v>6388</v>
      </c>
      <c r="G21" s="20">
        <v>1440</v>
      </c>
      <c r="H21" s="21">
        <v>20165</v>
      </c>
      <c r="I21" s="22">
        <v>221</v>
      </c>
      <c r="J21" s="23">
        <v>3442</v>
      </c>
      <c r="K21" s="20">
        <v>633</v>
      </c>
      <c r="L21" s="21">
        <v>11416</v>
      </c>
      <c r="M21" s="24">
        <v>3450</v>
      </c>
      <c r="N21" s="25">
        <v>46451</v>
      </c>
      <c r="O21" s="26">
        <v>0</v>
      </c>
    </row>
    <row r="22" spans="1:15" ht="30" customHeight="1" x14ac:dyDescent="0.2">
      <c r="A22" s="56" t="s">
        <v>30</v>
      </c>
      <c r="B22" s="57"/>
      <c r="C22" s="20">
        <v>267</v>
      </c>
      <c r="D22" s="21">
        <v>4390</v>
      </c>
      <c r="E22" s="22">
        <v>262</v>
      </c>
      <c r="F22" s="23">
        <v>2212</v>
      </c>
      <c r="G22" s="20">
        <v>1234</v>
      </c>
      <c r="H22" s="21">
        <v>13017</v>
      </c>
      <c r="I22" s="22">
        <v>325</v>
      </c>
      <c r="J22" s="23">
        <v>2998</v>
      </c>
      <c r="K22" s="20">
        <v>144</v>
      </c>
      <c r="L22" s="21">
        <v>3605</v>
      </c>
      <c r="M22" s="24">
        <v>2232</v>
      </c>
      <c r="N22" s="25">
        <v>26222</v>
      </c>
      <c r="O22" s="26">
        <v>91</v>
      </c>
    </row>
    <row r="23" spans="1:15" ht="30" customHeight="1" x14ac:dyDescent="0.2">
      <c r="A23" s="56" t="s">
        <v>31</v>
      </c>
      <c r="B23" s="57"/>
      <c r="C23" s="20">
        <v>1074</v>
      </c>
      <c r="D23" s="21">
        <v>16550</v>
      </c>
      <c r="E23" s="22">
        <v>2023</v>
      </c>
      <c r="F23" s="23">
        <v>15577</v>
      </c>
      <c r="G23" s="20">
        <v>4242</v>
      </c>
      <c r="H23" s="21">
        <v>41619</v>
      </c>
      <c r="I23" s="22">
        <v>1453</v>
      </c>
      <c r="J23" s="23">
        <v>13162</v>
      </c>
      <c r="K23" s="20">
        <v>3253</v>
      </c>
      <c r="L23" s="21">
        <v>40243</v>
      </c>
      <c r="M23" s="24">
        <v>12045</v>
      </c>
      <c r="N23" s="25">
        <v>127151</v>
      </c>
      <c r="O23" s="26">
        <v>2802</v>
      </c>
    </row>
    <row r="24" spans="1:15" ht="30" customHeight="1" x14ac:dyDescent="0.2">
      <c r="A24" s="56" t="s">
        <v>32</v>
      </c>
      <c r="B24" s="57"/>
      <c r="C24" s="20">
        <v>80</v>
      </c>
      <c r="D24" s="21">
        <v>1200</v>
      </c>
      <c r="E24" s="22">
        <v>334</v>
      </c>
      <c r="F24" s="23">
        <v>3097</v>
      </c>
      <c r="G24" s="20">
        <v>1793</v>
      </c>
      <c r="H24" s="21">
        <v>23420</v>
      </c>
      <c r="I24" s="22">
        <v>172</v>
      </c>
      <c r="J24" s="23">
        <v>2902</v>
      </c>
      <c r="K24" s="20">
        <v>1787</v>
      </c>
      <c r="L24" s="21">
        <v>44399</v>
      </c>
      <c r="M24" s="24">
        <v>4166</v>
      </c>
      <c r="N24" s="25">
        <v>75018</v>
      </c>
      <c r="O24" s="26">
        <v>0</v>
      </c>
    </row>
    <row r="25" spans="1:15" ht="30" customHeight="1" x14ac:dyDescent="0.2">
      <c r="A25" s="56" t="s">
        <v>33</v>
      </c>
      <c r="B25" s="57"/>
      <c r="C25" s="20">
        <v>50</v>
      </c>
      <c r="D25" s="21">
        <v>312</v>
      </c>
      <c r="E25" s="22">
        <v>55</v>
      </c>
      <c r="F25" s="23">
        <v>3675</v>
      </c>
      <c r="G25" s="20">
        <v>2640</v>
      </c>
      <c r="H25" s="21">
        <v>19209</v>
      </c>
      <c r="I25" s="22">
        <v>130</v>
      </c>
      <c r="J25" s="23">
        <v>852</v>
      </c>
      <c r="K25" s="20">
        <v>240</v>
      </c>
      <c r="L25" s="21">
        <v>1074</v>
      </c>
      <c r="M25" s="24">
        <v>3115</v>
      </c>
      <c r="N25" s="25">
        <v>25122</v>
      </c>
      <c r="O25" s="26">
        <v>79</v>
      </c>
    </row>
    <row r="26" spans="1:15" ht="30" customHeight="1" x14ac:dyDescent="0.2">
      <c r="A26" s="58" t="s">
        <v>34</v>
      </c>
      <c r="B26" s="34" t="s">
        <v>35</v>
      </c>
      <c r="C26" s="20">
        <v>65</v>
      </c>
      <c r="D26" s="21">
        <v>1098</v>
      </c>
      <c r="E26" s="22">
        <v>6</v>
      </c>
      <c r="F26" s="23">
        <v>100</v>
      </c>
      <c r="G26" s="20">
        <v>43</v>
      </c>
      <c r="H26" s="21">
        <v>602</v>
      </c>
      <c r="I26" s="22">
        <v>0</v>
      </c>
      <c r="J26" s="23">
        <v>0</v>
      </c>
      <c r="K26" s="20">
        <v>1569</v>
      </c>
      <c r="L26" s="21">
        <v>47588</v>
      </c>
      <c r="M26" s="24">
        <v>1683</v>
      </c>
      <c r="N26" s="25">
        <v>49388</v>
      </c>
      <c r="O26" s="26">
        <v>0</v>
      </c>
    </row>
    <row r="27" spans="1:15" ht="30" customHeight="1" x14ac:dyDescent="0.2">
      <c r="A27" s="58"/>
      <c r="B27" s="35" t="s">
        <v>36</v>
      </c>
      <c r="C27" s="20">
        <v>79</v>
      </c>
      <c r="D27" s="21">
        <v>4774</v>
      </c>
      <c r="E27" s="22">
        <v>506</v>
      </c>
      <c r="F27" s="23">
        <v>9737</v>
      </c>
      <c r="G27" s="20">
        <v>554</v>
      </c>
      <c r="H27" s="21">
        <v>13516</v>
      </c>
      <c r="I27" s="22">
        <v>344</v>
      </c>
      <c r="J27" s="23">
        <v>7014</v>
      </c>
      <c r="K27" s="20">
        <v>10</v>
      </c>
      <c r="L27" s="21">
        <v>211</v>
      </c>
      <c r="M27" s="24">
        <v>1493</v>
      </c>
      <c r="N27" s="25">
        <v>35252</v>
      </c>
      <c r="O27" s="26">
        <v>0</v>
      </c>
    </row>
    <row r="28" spans="1:15" ht="30" customHeight="1" x14ac:dyDescent="0.2">
      <c r="A28" s="36" t="s">
        <v>37</v>
      </c>
      <c r="B28" s="35" t="s">
        <v>38</v>
      </c>
      <c r="C28" s="20">
        <v>188</v>
      </c>
      <c r="D28" s="21">
        <v>4285</v>
      </c>
      <c r="E28" s="22">
        <v>443</v>
      </c>
      <c r="F28" s="23">
        <v>4625</v>
      </c>
      <c r="G28" s="20">
        <v>1436</v>
      </c>
      <c r="H28" s="21">
        <v>18998</v>
      </c>
      <c r="I28" s="22">
        <v>164</v>
      </c>
      <c r="J28" s="23">
        <v>1656</v>
      </c>
      <c r="K28" s="20">
        <v>814</v>
      </c>
      <c r="L28" s="21">
        <v>16982</v>
      </c>
      <c r="M28" s="24">
        <v>3045</v>
      </c>
      <c r="N28" s="25">
        <v>46546</v>
      </c>
      <c r="O28" s="26">
        <v>0</v>
      </c>
    </row>
    <row r="29" spans="1:15" ht="30" customHeight="1" x14ac:dyDescent="0.2">
      <c r="A29" s="51" t="s">
        <v>39</v>
      </c>
      <c r="B29" s="35" t="s">
        <v>40</v>
      </c>
      <c r="C29" s="20">
        <v>14</v>
      </c>
      <c r="D29" s="21">
        <v>109</v>
      </c>
      <c r="E29" s="22">
        <v>85</v>
      </c>
      <c r="F29" s="23">
        <v>787</v>
      </c>
      <c r="G29" s="20">
        <v>704</v>
      </c>
      <c r="H29" s="21">
        <v>4931</v>
      </c>
      <c r="I29" s="22">
        <v>104</v>
      </c>
      <c r="J29" s="23">
        <v>1020</v>
      </c>
      <c r="K29" s="20">
        <v>208</v>
      </c>
      <c r="L29" s="21">
        <v>2690</v>
      </c>
      <c r="M29" s="24">
        <v>1115</v>
      </c>
      <c r="N29" s="25">
        <v>9537</v>
      </c>
      <c r="O29" s="26">
        <v>0</v>
      </c>
    </row>
    <row r="30" spans="1:15" ht="30" customHeight="1" x14ac:dyDescent="0.2">
      <c r="A30" s="53"/>
      <c r="B30" s="35" t="s">
        <v>41</v>
      </c>
      <c r="C30" s="20">
        <v>149</v>
      </c>
      <c r="D30" s="21">
        <v>1904</v>
      </c>
      <c r="E30" s="22">
        <v>259</v>
      </c>
      <c r="F30" s="23">
        <v>1433</v>
      </c>
      <c r="G30" s="20">
        <v>279</v>
      </c>
      <c r="H30" s="21">
        <v>2223</v>
      </c>
      <c r="I30" s="22">
        <v>17</v>
      </c>
      <c r="J30" s="23">
        <v>192</v>
      </c>
      <c r="K30" s="20">
        <v>53</v>
      </c>
      <c r="L30" s="21">
        <v>504</v>
      </c>
      <c r="M30" s="24">
        <v>757</v>
      </c>
      <c r="N30" s="25">
        <v>6256</v>
      </c>
      <c r="O30" s="26">
        <v>0</v>
      </c>
    </row>
    <row r="31" spans="1:15" ht="30" customHeight="1" x14ac:dyDescent="0.2">
      <c r="A31" s="51" t="s">
        <v>42</v>
      </c>
      <c r="B31" s="35" t="s">
        <v>43</v>
      </c>
      <c r="C31" s="20">
        <v>100</v>
      </c>
      <c r="D31" s="21">
        <v>2649</v>
      </c>
      <c r="E31" s="22">
        <v>5</v>
      </c>
      <c r="F31" s="23">
        <v>115</v>
      </c>
      <c r="G31" s="20">
        <v>5</v>
      </c>
      <c r="H31" s="21">
        <v>173</v>
      </c>
      <c r="I31" s="22">
        <v>5</v>
      </c>
      <c r="J31" s="23">
        <v>122</v>
      </c>
      <c r="K31" s="20">
        <v>1773</v>
      </c>
      <c r="L31" s="21">
        <v>18861</v>
      </c>
      <c r="M31" s="24">
        <v>1888</v>
      </c>
      <c r="N31" s="25">
        <v>21920</v>
      </c>
      <c r="O31" s="26">
        <v>27</v>
      </c>
    </row>
    <row r="32" spans="1:15" ht="30" customHeight="1" x14ac:dyDescent="0.2">
      <c r="A32" s="52"/>
      <c r="B32" s="35" t="s">
        <v>44</v>
      </c>
      <c r="C32" s="20">
        <v>0</v>
      </c>
      <c r="D32" s="21">
        <v>0</v>
      </c>
      <c r="E32" s="22">
        <v>0</v>
      </c>
      <c r="F32" s="23">
        <v>0</v>
      </c>
      <c r="G32" s="20">
        <v>12</v>
      </c>
      <c r="H32" s="21">
        <v>2940</v>
      </c>
      <c r="I32" s="22">
        <v>1</v>
      </c>
      <c r="J32" s="23">
        <v>40</v>
      </c>
      <c r="K32" s="20">
        <v>19</v>
      </c>
      <c r="L32" s="21">
        <v>4950</v>
      </c>
      <c r="M32" s="24">
        <v>32</v>
      </c>
      <c r="N32" s="25">
        <v>7930</v>
      </c>
      <c r="O32" s="26">
        <v>0</v>
      </c>
    </row>
    <row r="33" spans="1:15" ht="30" customHeight="1" x14ac:dyDescent="0.2">
      <c r="A33" s="53"/>
      <c r="B33" s="35" t="s">
        <v>45</v>
      </c>
      <c r="C33" s="20">
        <v>125</v>
      </c>
      <c r="D33" s="21">
        <v>2359</v>
      </c>
      <c r="E33" s="22">
        <v>0</v>
      </c>
      <c r="F33" s="23">
        <v>0</v>
      </c>
      <c r="G33" s="20">
        <v>853</v>
      </c>
      <c r="H33" s="21">
        <v>7397</v>
      </c>
      <c r="I33" s="22">
        <v>0</v>
      </c>
      <c r="J33" s="23">
        <v>0</v>
      </c>
      <c r="K33" s="20">
        <v>370</v>
      </c>
      <c r="L33" s="21">
        <v>2771</v>
      </c>
      <c r="M33" s="24">
        <v>1348</v>
      </c>
      <c r="N33" s="25">
        <v>12527</v>
      </c>
      <c r="O33" s="26">
        <v>0</v>
      </c>
    </row>
    <row r="34" spans="1:15" ht="30" customHeight="1" x14ac:dyDescent="0.2">
      <c r="A34" s="51" t="s">
        <v>46</v>
      </c>
      <c r="B34" s="35" t="s">
        <v>47</v>
      </c>
      <c r="C34" s="20">
        <v>175</v>
      </c>
      <c r="D34" s="21">
        <v>2358</v>
      </c>
      <c r="E34" s="22">
        <v>970</v>
      </c>
      <c r="F34" s="23">
        <v>7176</v>
      </c>
      <c r="G34" s="20">
        <v>982</v>
      </c>
      <c r="H34" s="21">
        <v>8681</v>
      </c>
      <c r="I34" s="22">
        <v>373</v>
      </c>
      <c r="J34" s="23">
        <v>4643</v>
      </c>
      <c r="K34" s="20">
        <v>1138</v>
      </c>
      <c r="L34" s="21">
        <v>15150</v>
      </c>
      <c r="M34" s="24">
        <v>3638</v>
      </c>
      <c r="N34" s="25">
        <v>38008</v>
      </c>
      <c r="O34" s="26">
        <v>0</v>
      </c>
    </row>
    <row r="35" spans="1:15" ht="30" customHeight="1" x14ac:dyDescent="0.2">
      <c r="A35" s="52"/>
      <c r="B35" s="35" t="s">
        <v>48</v>
      </c>
      <c r="C35" s="20">
        <v>419</v>
      </c>
      <c r="D35" s="21">
        <v>8083</v>
      </c>
      <c r="E35" s="22">
        <v>736</v>
      </c>
      <c r="F35" s="23">
        <v>5885</v>
      </c>
      <c r="G35" s="20">
        <v>1570</v>
      </c>
      <c r="H35" s="21">
        <v>16424</v>
      </c>
      <c r="I35" s="22">
        <v>634</v>
      </c>
      <c r="J35" s="23">
        <v>7275</v>
      </c>
      <c r="K35" s="20">
        <v>326</v>
      </c>
      <c r="L35" s="21">
        <v>9872</v>
      </c>
      <c r="M35" s="24">
        <v>3685</v>
      </c>
      <c r="N35" s="25">
        <v>47539</v>
      </c>
      <c r="O35" s="26">
        <v>538</v>
      </c>
    </row>
    <row r="36" spans="1:15" ht="30" customHeight="1" x14ac:dyDescent="0.2">
      <c r="A36" s="53"/>
      <c r="B36" s="35" t="s">
        <v>49</v>
      </c>
      <c r="C36" s="20">
        <v>65</v>
      </c>
      <c r="D36" s="21">
        <v>756</v>
      </c>
      <c r="E36" s="22">
        <v>355</v>
      </c>
      <c r="F36" s="23">
        <v>2705</v>
      </c>
      <c r="G36" s="20">
        <v>714</v>
      </c>
      <c r="H36" s="21">
        <v>3238</v>
      </c>
      <c r="I36" s="22">
        <v>87</v>
      </c>
      <c r="J36" s="23">
        <v>900</v>
      </c>
      <c r="K36" s="20">
        <v>578</v>
      </c>
      <c r="L36" s="21">
        <v>12607</v>
      </c>
      <c r="M36" s="24">
        <v>1799</v>
      </c>
      <c r="N36" s="25">
        <v>20206</v>
      </c>
      <c r="O36" s="26">
        <v>0</v>
      </c>
    </row>
    <row r="37" spans="1:15" ht="30" customHeight="1" x14ac:dyDescent="0.2">
      <c r="A37" s="36" t="s">
        <v>50</v>
      </c>
      <c r="B37" s="35" t="s">
        <v>51</v>
      </c>
      <c r="C37" s="20">
        <v>0</v>
      </c>
      <c r="D37" s="21">
        <v>0</v>
      </c>
      <c r="E37" s="22">
        <v>0</v>
      </c>
      <c r="F37" s="23">
        <v>0</v>
      </c>
      <c r="G37" s="20">
        <v>0</v>
      </c>
      <c r="H37" s="21">
        <v>0</v>
      </c>
      <c r="I37" s="22">
        <v>0</v>
      </c>
      <c r="J37" s="23">
        <v>0</v>
      </c>
      <c r="K37" s="20">
        <v>0</v>
      </c>
      <c r="L37" s="21">
        <v>0</v>
      </c>
      <c r="M37" s="24">
        <v>0</v>
      </c>
      <c r="N37" s="25">
        <v>0</v>
      </c>
      <c r="O37" s="26">
        <v>0</v>
      </c>
    </row>
    <row r="38" spans="1:15" ht="30" customHeight="1" x14ac:dyDescent="0.2">
      <c r="A38" s="51" t="s">
        <v>52</v>
      </c>
      <c r="B38" s="35" t="s">
        <v>53</v>
      </c>
      <c r="C38" s="20">
        <v>143</v>
      </c>
      <c r="D38" s="21">
        <v>2335</v>
      </c>
      <c r="E38" s="22">
        <v>315</v>
      </c>
      <c r="F38" s="23">
        <v>3150</v>
      </c>
      <c r="G38" s="20">
        <v>374</v>
      </c>
      <c r="H38" s="21">
        <v>3875</v>
      </c>
      <c r="I38" s="22">
        <v>355</v>
      </c>
      <c r="J38" s="23">
        <v>3397</v>
      </c>
      <c r="K38" s="20">
        <v>95</v>
      </c>
      <c r="L38" s="21">
        <v>5010</v>
      </c>
      <c r="M38" s="24">
        <v>1282</v>
      </c>
      <c r="N38" s="25">
        <v>17767</v>
      </c>
      <c r="O38" s="26">
        <v>0</v>
      </c>
    </row>
    <row r="39" spans="1:15" ht="30" customHeight="1" x14ac:dyDescent="0.2">
      <c r="A39" s="52"/>
      <c r="B39" s="35" t="s">
        <v>54</v>
      </c>
      <c r="C39" s="20">
        <v>437</v>
      </c>
      <c r="D39" s="21">
        <v>1991</v>
      </c>
      <c r="E39" s="22">
        <v>466</v>
      </c>
      <c r="F39" s="23">
        <v>4422</v>
      </c>
      <c r="G39" s="20">
        <v>477</v>
      </c>
      <c r="H39" s="21">
        <v>6110</v>
      </c>
      <c r="I39" s="22">
        <v>37</v>
      </c>
      <c r="J39" s="23">
        <v>796</v>
      </c>
      <c r="K39" s="20">
        <v>8</v>
      </c>
      <c r="L39" s="21">
        <v>180</v>
      </c>
      <c r="M39" s="24">
        <v>1425</v>
      </c>
      <c r="N39" s="25">
        <v>13499</v>
      </c>
      <c r="O39" s="26">
        <v>0</v>
      </c>
    </row>
    <row r="40" spans="1:15" ht="30" customHeight="1" x14ac:dyDescent="0.2">
      <c r="A40" s="52"/>
      <c r="B40" s="35" t="s">
        <v>55</v>
      </c>
      <c r="C40" s="20">
        <v>146</v>
      </c>
      <c r="D40" s="21">
        <v>1065</v>
      </c>
      <c r="E40" s="22">
        <v>7</v>
      </c>
      <c r="F40" s="23">
        <v>112</v>
      </c>
      <c r="G40" s="20">
        <v>808</v>
      </c>
      <c r="H40" s="21">
        <v>10764</v>
      </c>
      <c r="I40" s="22">
        <v>8</v>
      </c>
      <c r="J40" s="23">
        <v>161</v>
      </c>
      <c r="K40" s="20">
        <v>255</v>
      </c>
      <c r="L40" s="21">
        <v>2177</v>
      </c>
      <c r="M40" s="24">
        <v>1224</v>
      </c>
      <c r="N40" s="25">
        <v>14279</v>
      </c>
      <c r="O40" s="26">
        <v>0</v>
      </c>
    </row>
    <row r="41" spans="1:15" ht="30" customHeight="1" x14ac:dyDescent="0.2">
      <c r="A41" s="52"/>
      <c r="B41" s="35" t="s">
        <v>56</v>
      </c>
      <c r="C41" s="20">
        <v>0</v>
      </c>
      <c r="D41" s="21">
        <v>0</v>
      </c>
      <c r="E41" s="22">
        <v>0</v>
      </c>
      <c r="F41" s="23">
        <v>0</v>
      </c>
      <c r="G41" s="20">
        <v>0</v>
      </c>
      <c r="H41" s="21">
        <v>0</v>
      </c>
      <c r="I41" s="22">
        <v>0</v>
      </c>
      <c r="J41" s="23">
        <v>0</v>
      </c>
      <c r="K41" s="20">
        <v>0</v>
      </c>
      <c r="L41" s="21">
        <v>0</v>
      </c>
      <c r="M41" s="24">
        <v>0</v>
      </c>
      <c r="N41" s="25">
        <v>0</v>
      </c>
      <c r="O41" s="26">
        <v>0</v>
      </c>
    </row>
    <row r="42" spans="1:15" ht="30" customHeight="1" x14ac:dyDescent="0.2">
      <c r="A42" s="52"/>
      <c r="B42" s="35" t="s">
        <v>57</v>
      </c>
      <c r="C42" s="20">
        <v>10</v>
      </c>
      <c r="D42" s="21">
        <v>163</v>
      </c>
      <c r="E42" s="22">
        <v>0</v>
      </c>
      <c r="F42" s="23">
        <v>0</v>
      </c>
      <c r="G42" s="20">
        <v>330</v>
      </c>
      <c r="H42" s="21">
        <v>3150</v>
      </c>
      <c r="I42" s="22">
        <v>111</v>
      </c>
      <c r="J42" s="23">
        <v>1065</v>
      </c>
      <c r="K42" s="20">
        <v>318</v>
      </c>
      <c r="L42" s="21">
        <v>4877</v>
      </c>
      <c r="M42" s="24">
        <v>769</v>
      </c>
      <c r="N42" s="25">
        <v>9255</v>
      </c>
      <c r="O42" s="26">
        <v>0</v>
      </c>
    </row>
    <row r="43" spans="1:15" ht="30" customHeight="1" x14ac:dyDescent="0.2">
      <c r="A43" s="52"/>
      <c r="B43" s="35" t="s">
        <v>58</v>
      </c>
      <c r="C43" s="20">
        <v>39</v>
      </c>
      <c r="D43" s="21">
        <v>1234</v>
      </c>
      <c r="E43" s="22">
        <v>18</v>
      </c>
      <c r="F43" s="23">
        <v>87</v>
      </c>
      <c r="G43" s="20">
        <v>430</v>
      </c>
      <c r="H43" s="21">
        <v>5757</v>
      </c>
      <c r="I43" s="22">
        <v>71</v>
      </c>
      <c r="J43" s="23">
        <v>1127</v>
      </c>
      <c r="K43" s="20">
        <v>1396</v>
      </c>
      <c r="L43" s="21">
        <v>23658</v>
      </c>
      <c r="M43" s="24">
        <v>1954</v>
      </c>
      <c r="N43" s="25">
        <v>31863</v>
      </c>
      <c r="O43" s="26">
        <v>274</v>
      </c>
    </row>
    <row r="44" spans="1:15" ht="30" customHeight="1" x14ac:dyDescent="0.2">
      <c r="A44" s="53"/>
      <c r="B44" s="35" t="s">
        <v>59</v>
      </c>
      <c r="C44" s="20">
        <v>5</v>
      </c>
      <c r="D44" s="21">
        <v>1905</v>
      </c>
      <c r="E44" s="22">
        <v>2</v>
      </c>
      <c r="F44" s="23">
        <v>43</v>
      </c>
      <c r="G44" s="20">
        <v>6</v>
      </c>
      <c r="H44" s="21">
        <v>2639</v>
      </c>
      <c r="I44" s="22">
        <v>1</v>
      </c>
      <c r="J44" s="23">
        <v>204</v>
      </c>
      <c r="K44" s="20">
        <v>12</v>
      </c>
      <c r="L44" s="21">
        <v>8514</v>
      </c>
      <c r="M44" s="24">
        <v>26</v>
      </c>
      <c r="N44" s="25">
        <v>13305</v>
      </c>
      <c r="O44" s="26">
        <v>0</v>
      </c>
    </row>
    <row r="45" spans="1:15" ht="30" customHeight="1" x14ac:dyDescent="0.2">
      <c r="A45" s="36" t="s">
        <v>60</v>
      </c>
      <c r="B45" s="35" t="s">
        <v>61</v>
      </c>
      <c r="C45" s="20">
        <v>340</v>
      </c>
      <c r="D45" s="21">
        <v>5872.94</v>
      </c>
      <c r="E45" s="22">
        <v>581</v>
      </c>
      <c r="F45" s="23">
        <v>4578.1041666666661</v>
      </c>
      <c r="G45" s="20">
        <v>1101</v>
      </c>
      <c r="H45" s="21">
        <v>11368.083333333334</v>
      </c>
      <c r="I45" s="22">
        <v>426</v>
      </c>
      <c r="J45" s="23">
        <v>4917</v>
      </c>
      <c r="K45" s="20">
        <v>109</v>
      </c>
      <c r="L45" s="21">
        <v>2044</v>
      </c>
      <c r="M45" s="24">
        <v>2557</v>
      </c>
      <c r="N45" s="25">
        <v>28780.127500000002</v>
      </c>
      <c r="O45" s="26">
        <v>0</v>
      </c>
    </row>
    <row r="46" spans="1:15" ht="30" customHeight="1" thickBot="1" x14ac:dyDescent="0.25">
      <c r="A46" s="37" t="s">
        <v>62</v>
      </c>
      <c r="B46" s="38" t="s">
        <v>63</v>
      </c>
      <c r="C46" s="39">
        <v>0</v>
      </c>
      <c r="D46" s="40">
        <v>0</v>
      </c>
      <c r="E46" s="41">
        <v>0</v>
      </c>
      <c r="F46" s="42">
        <v>0</v>
      </c>
      <c r="G46" s="39">
        <v>0</v>
      </c>
      <c r="H46" s="40">
        <v>0</v>
      </c>
      <c r="I46" s="41">
        <v>0</v>
      </c>
      <c r="J46" s="42">
        <v>0</v>
      </c>
      <c r="K46" s="39">
        <v>0</v>
      </c>
      <c r="L46" s="40">
        <v>0</v>
      </c>
      <c r="M46" s="43">
        <v>0</v>
      </c>
      <c r="N46" s="44">
        <v>0</v>
      </c>
      <c r="O46" s="45">
        <v>0</v>
      </c>
    </row>
    <row r="47" spans="1:15" ht="27.6" customHeight="1" thickTop="1" thickBot="1" x14ac:dyDescent="0.25">
      <c r="A47" s="54" t="s">
        <v>64</v>
      </c>
      <c r="B47" s="55"/>
      <c r="C47" s="46">
        <f>SUM(C5:C46)</f>
        <v>11964.36178460974</v>
      </c>
      <c r="D47" s="47">
        <f t="shared" ref="D47:O47" si="0">SUM(D5:D46)</f>
        <v>203034.43839768559</v>
      </c>
      <c r="E47" s="48">
        <f t="shared" si="0"/>
        <v>13475.721597654312</v>
      </c>
      <c r="F47" s="49">
        <f t="shared" si="0"/>
        <v>129105.00973799855</v>
      </c>
      <c r="G47" s="46">
        <f t="shared" si="0"/>
        <v>63354</v>
      </c>
      <c r="H47" s="47">
        <f t="shared" si="0"/>
        <v>646396.9244497217</v>
      </c>
      <c r="I47" s="48">
        <f t="shared" si="0"/>
        <v>8827.0120006932157</v>
      </c>
      <c r="J47" s="49">
        <f t="shared" si="0"/>
        <v>106503.79482971819</v>
      </c>
      <c r="K47" s="46">
        <f t="shared" si="0"/>
        <v>67672.5976146834</v>
      </c>
      <c r="L47" s="47">
        <f t="shared" si="0"/>
        <v>1096712.960084876</v>
      </c>
      <c r="M47" s="48">
        <f t="shared" si="0"/>
        <v>169559.69299764067</v>
      </c>
      <c r="N47" s="49">
        <f t="shared" si="0"/>
        <v>2265057.1274999999</v>
      </c>
      <c r="O47" s="50">
        <f t="shared" si="0"/>
        <v>21321</v>
      </c>
    </row>
  </sheetData>
  <mergeCells count="35">
    <mergeCell ref="A10:B10"/>
    <mergeCell ref="L2:O2"/>
    <mergeCell ref="A3:B4"/>
    <mergeCell ref="C3:D3"/>
    <mergeCell ref="E3:F3"/>
    <mergeCell ref="G3:H3"/>
    <mergeCell ref="I3:J3"/>
    <mergeCell ref="K3:L3"/>
    <mergeCell ref="M3:N3"/>
    <mergeCell ref="A5:B5"/>
    <mergeCell ref="A6:B6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A36"/>
    <mergeCell ref="A38:A44"/>
    <mergeCell ref="A47:B47"/>
    <mergeCell ref="A23:B23"/>
    <mergeCell ref="A24:B24"/>
    <mergeCell ref="A25:B25"/>
    <mergeCell ref="A26:A27"/>
    <mergeCell ref="A29:A30"/>
    <mergeCell ref="A31:A33"/>
  </mergeCells>
  <phoneticPr fontId="2"/>
  <pageMargins left="0.59055118110236227" right="0.43307086614173229" top="0.78740157480314965" bottom="0.98425196850393704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</vt:lpstr>
      <vt:lpstr>'４'!Print_Area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 亜理子</dc:creator>
  <cp:lastModifiedBy>久留 亜理子</cp:lastModifiedBy>
  <dcterms:created xsi:type="dcterms:W3CDTF">2023-12-21T23:48:31Z</dcterms:created>
  <dcterms:modified xsi:type="dcterms:W3CDTF">2023-12-22T00:07:55Z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2023-12-21T23:55:08Z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313abdc0-2066-447e-ab84-e3737d2bc72f</vt:lpwstr>
  </property>
  <property fmtid="{D5CDD505-2E9C-101B-9397-08002B2CF9AE}" pid="8" name="MSIP_Label_defa4170-0d19-0005-0004-bc88714345d2_ContentBits">
    <vt:lpwstr>0</vt:lpwstr>
  </property>
</Properties>
</file>