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1001\Desktop\オープンデータ関係\データ\"/>
    </mc:Choice>
  </mc:AlternateContent>
  <xr:revisionPtr revIDLastSave="0" documentId="13_ncr:1_{4A193DD3-CF1B-452B-A6FA-E6F6702EBB5E}" xr6:coauthVersionLast="47" xr6:coauthVersionMax="47" xr10:uidLastSave="{00000000-0000-0000-0000-000000000000}"/>
  <bookViews>
    <workbookView xWindow="-108" yWindow="-108" windowWidth="23256" windowHeight="12720" xr2:uid="{252A89D2-6E04-41F0-9E3F-4B0C289196D0}"/>
  </bookViews>
  <sheets>
    <sheet name="R6 hyoujyunseikeihi " sheetId="1" r:id="rId1"/>
  </sheets>
  <externalReferences>
    <externalReference r:id="rId2"/>
  </externalReferences>
  <definedNames>
    <definedName name="_xlnm.Print_Area" localSheetId="0">'R6 hyoujyunseikeihi 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D11" i="1" l="1"/>
  <c r="E11" i="1"/>
  <c r="G11" i="1"/>
  <c r="F11" i="1"/>
  <c r="C11" i="1"/>
</calcChain>
</file>

<file path=xl/sharedStrings.xml><?xml version="1.0" encoding="utf-8"?>
<sst xmlns="http://schemas.openxmlformats.org/spreadsheetml/2006/main" count="40" uniqueCount="17">
  <si>
    <t>第15表　岐阜市における費目別、世帯人員別標準生計費（令和６年４月）</t>
    <rPh sb="5" eb="8">
      <t>ギフシ</t>
    </rPh>
    <rPh sb="12" eb="15">
      <t>ヒモクベツ</t>
    </rPh>
    <rPh sb="16" eb="18">
      <t>セタイ</t>
    </rPh>
    <rPh sb="18" eb="20">
      <t>ジンイン</t>
    </rPh>
    <rPh sb="20" eb="21">
      <t>ベツ</t>
    </rPh>
    <rPh sb="21" eb="23">
      <t>ヒョウジュン</t>
    </rPh>
    <rPh sb="23" eb="26">
      <t>セイケイヒ</t>
    </rPh>
    <rPh sb="27" eb="29">
      <t>レイワ</t>
    </rPh>
    <rPh sb="30" eb="31">
      <t>ネン</t>
    </rPh>
    <rPh sb="32" eb="33">
      <t>ツキ</t>
    </rPh>
    <phoneticPr fontId="4"/>
  </si>
  <si>
    <t>＜二人以上の世帯＞</t>
    <rPh sb="1" eb="3">
      <t>フタリ</t>
    </rPh>
    <rPh sb="3" eb="5">
      <t>イジョウ</t>
    </rPh>
    <rPh sb="6" eb="8">
      <t>セタイ</t>
    </rPh>
    <phoneticPr fontId="4"/>
  </si>
  <si>
    <t>（単位：円）</t>
    <rPh sb="1" eb="3">
      <t>タンイ</t>
    </rPh>
    <rPh sb="4" eb="5">
      <t>エン</t>
    </rPh>
    <phoneticPr fontId="4"/>
  </si>
  <si>
    <t>世帯人員</t>
    <rPh sb="0" eb="2">
      <t>セタイ</t>
    </rPh>
    <rPh sb="2" eb="4">
      <t>ジンイン</t>
    </rPh>
    <phoneticPr fontId="4"/>
  </si>
  <si>
    <t>１人</t>
    <rPh sb="0" eb="2">
      <t>ヒトリ</t>
    </rPh>
    <phoneticPr fontId="4"/>
  </si>
  <si>
    <t>２人</t>
    <rPh sb="1" eb="2">
      <t>ニン</t>
    </rPh>
    <phoneticPr fontId="4"/>
  </si>
  <si>
    <t>３人</t>
    <rPh sb="1" eb="2">
      <t>ニン</t>
    </rPh>
    <phoneticPr fontId="4"/>
  </si>
  <si>
    <t>４人</t>
    <rPh sb="1" eb="2">
      <t>ニン</t>
    </rPh>
    <phoneticPr fontId="4"/>
  </si>
  <si>
    <t>５人</t>
    <rPh sb="1" eb="2">
      <t>ニン</t>
    </rPh>
    <phoneticPr fontId="4"/>
  </si>
  <si>
    <t xml:space="preserve"> 費　　目</t>
    <rPh sb="1" eb="2">
      <t>ヒ</t>
    </rPh>
    <rPh sb="4" eb="5">
      <t>メ</t>
    </rPh>
    <phoneticPr fontId="4"/>
  </si>
  <si>
    <t>食　料　費</t>
    <rPh sb="0" eb="1">
      <t>ショク</t>
    </rPh>
    <rPh sb="2" eb="3">
      <t>リョウ</t>
    </rPh>
    <rPh sb="4" eb="5">
      <t>ヒ</t>
    </rPh>
    <phoneticPr fontId="4"/>
  </si>
  <si>
    <t>住居関係費</t>
    <rPh sb="0" eb="2">
      <t>ジュウキョ</t>
    </rPh>
    <rPh sb="2" eb="5">
      <t>カンケイヒ</t>
    </rPh>
    <phoneticPr fontId="4"/>
  </si>
  <si>
    <t>被服・履物費</t>
    <rPh sb="0" eb="2">
      <t>ヒフク</t>
    </rPh>
    <rPh sb="3" eb="5">
      <t>ハキモノ</t>
    </rPh>
    <rPh sb="5" eb="6">
      <t>ヒ</t>
    </rPh>
    <phoneticPr fontId="4"/>
  </si>
  <si>
    <t>雑　費　Ⅰ</t>
    <rPh sb="0" eb="1">
      <t>ザツ</t>
    </rPh>
    <rPh sb="2" eb="3">
      <t>ヒ</t>
    </rPh>
    <phoneticPr fontId="4"/>
  </si>
  <si>
    <t>雑　費　Ⅱ</t>
    <rPh sb="0" eb="1">
      <t>ザツ</t>
    </rPh>
    <rPh sb="2" eb="3">
      <t>ヒ</t>
    </rPh>
    <phoneticPr fontId="4"/>
  </si>
  <si>
    <t>計</t>
    <rPh sb="0" eb="1">
      <t>ケイ</t>
    </rPh>
    <phoneticPr fontId="4"/>
  </si>
  <si>
    <t>（参考）費目別、世帯人員別生計費換算乗数</t>
    <rPh sb="1" eb="3">
      <t>サンコウ</t>
    </rPh>
    <rPh sb="4" eb="7">
      <t>ヒモクベツ</t>
    </rPh>
    <rPh sb="8" eb="10">
      <t>セタイ</t>
    </rPh>
    <rPh sb="10" eb="12">
      <t>ジンイン</t>
    </rPh>
    <rPh sb="12" eb="13">
      <t>ベツ</t>
    </rPh>
    <rPh sb="13" eb="16">
      <t>セイケイヒ</t>
    </rPh>
    <rPh sb="16" eb="18">
      <t>カンサン</t>
    </rPh>
    <rPh sb="18" eb="20">
      <t>ジョウスウ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</si>
</sst>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0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right" shrinkToFit="1"/>
    </xf>
    <xf numFmtId="0" fontId="5" fillId="0" borderId="2" xfId="1" applyFont="1" applyBorder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>
      <alignment vertical="center"/>
    </xf>
    <xf numFmtId="176" fontId="5" fillId="0" borderId="12" xfId="2" applyNumberFormat="1" applyFont="1" applyBorder="1">
      <alignment vertical="center"/>
    </xf>
    <xf numFmtId="176" fontId="5" fillId="0" borderId="13" xfId="2" applyNumberFormat="1" applyFont="1" applyBorder="1">
      <alignment vertical="center"/>
    </xf>
    <xf numFmtId="176" fontId="5" fillId="0" borderId="15" xfId="2" applyNumberFormat="1" applyFont="1" applyBorder="1">
      <alignment vertical="center"/>
    </xf>
    <xf numFmtId="176" fontId="5" fillId="0" borderId="16" xfId="2" applyNumberFormat="1" applyFont="1" applyBorder="1">
      <alignment vertical="center"/>
    </xf>
    <xf numFmtId="0" fontId="8" fillId="0" borderId="0" xfId="1" applyFont="1" applyAlignment="1">
      <alignment vertical="center" shrinkToFit="1"/>
    </xf>
    <xf numFmtId="0" fontId="7" fillId="0" borderId="1" xfId="1" applyFont="1" applyBorder="1">
      <alignment vertical="center"/>
    </xf>
    <xf numFmtId="0" fontId="5" fillId="0" borderId="17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5" fillId="0" borderId="19" xfId="1" applyFont="1" applyBorder="1">
      <alignment vertical="center"/>
    </xf>
    <xf numFmtId="176" fontId="5" fillId="0" borderId="23" xfId="2" applyNumberFormat="1" applyFont="1" applyBorder="1">
      <alignment vertical="center"/>
    </xf>
    <xf numFmtId="176" fontId="5" fillId="0" borderId="24" xfId="2" applyNumberFormat="1" applyFont="1" applyBorder="1">
      <alignment vertical="center"/>
    </xf>
    <xf numFmtId="176" fontId="5" fillId="0" borderId="25" xfId="2" applyNumberFormat="1" applyFont="1" applyBorder="1">
      <alignment vertical="center"/>
    </xf>
    <xf numFmtId="176" fontId="5" fillId="0" borderId="27" xfId="2" applyNumberFormat="1" applyFont="1" applyBorder="1">
      <alignment vertical="center"/>
    </xf>
    <xf numFmtId="176" fontId="5" fillId="0" borderId="30" xfId="2" applyNumberFormat="1" applyFont="1" applyBorder="1">
      <alignment vertical="center"/>
    </xf>
    <xf numFmtId="176" fontId="5" fillId="0" borderId="31" xfId="2" applyNumberFormat="1" applyFont="1" applyBorder="1">
      <alignment vertical="center"/>
    </xf>
    <xf numFmtId="176" fontId="5" fillId="0" borderId="32" xfId="2" applyNumberFormat="1" applyFont="1" applyBorder="1">
      <alignment vertical="center"/>
    </xf>
    <xf numFmtId="176" fontId="5" fillId="0" borderId="35" xfId="2" applyNumberFormat="1" applyFont="1" applyBorder="1">
      <alignment vertical="center"/>
    </xf>
    <xf numFmtId="176" fontId="5" fillId="0" borderId="36" xfId="2" applyNumberFormat="1" applyFont="1" applyBorder="1">
      <alignment vertical="center"/>
    </xf>
    <xf numFmtId="176" fontId="5" fillId="0" borderId="37" xfId="2" applyNumberFormat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14" xfId="1" applyFont="1" applyBorder="1">
      <alignment vertical="center"/>
    </xf>
    <xf numFmtId="177" fontId="5" fillId="0" borderId="23" xfId="1" applyNumberFormat="1" applyFont="1" applyBorder="1">
      <alignment vertical="center"/>
    </xf>
    <xf numFmtId="177" fontId="5" fillId="0" borderId="24" xfId="1" applyNumberFormat="1" applyFont="1" applyBorder="1">
      <alignment vertical="center"/>
    </xf>
    <xf numFmtId="177" fontId="5" fillId="0" borderId="25" xfId="1" applyNumberFormat="1" applyFont="1" applyBorder="1">
      <alignment vertical="center"/>
    </xf>
    <xf numFmtId="177" fontId="5" fillId="0" borderId="27" xfId="1" applyNumberFormat="1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13" xfId="1" applyNumberFormat="1" applyFont="1" applyBorder="1">
      <alignment vertical="center"/>
    </xf>
    <xf numFmtId="177" fontId="5" fillId="0" borderId="40" xfId="1" applyNumberFormat="1" applyFont="1" applyBorder="1">
      <alignment vertical="center"/>
    </xf>
    <xf numFmtId="177" fontId="5" fillId="0" borderId="41" xfId="1" applyNumberFormat="1" applyFont="1" applyBorder="1">
      <alignment vertical="center"/>
    </xf>
    <xf numFmtId="177" fontId="5" fillId="0" borderId="42" xfId="1" applyNumberFormat="1" applyFont="1" applyBorder="1">
      <alignment vertical="center"/>
    </xf>
    <xf numFmtId="0" fontId="2" fillId="0" borderId="0" xfId="1" applyFont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6" fillId="0" borderId="0" xfId="1" applyFont="1" applyAlignment="1">
      <alignment vertical="center" shrinkToFit="1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</cellXfs>
  <cellStyles count="3">
    <cellStyle name="桁区切り 4" xfId="2" xr:uid="{512E6735-FA42-4730-A318-68D72319809B}"/>
    <cellStyle name="標準" xfId="0" builtinId="0"/>
    <cellStyle name="標準 3" xfId="1" xr:uid="{832AF25B-6A43-4726-B8EA-4781469448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entai.local\fssroot\3017&#20154;&#20107;&#22996;&#21729;&#20250;&#20107;&#21209;&#23616;\1610&#20154;&#20107;&#22996;&#21729;&#20250;&#20107;&#21209;&#23616;\&#31227;&#34892;&#28168;&#65288;&#26263;&#21495;&#21270;&#12501;&#12457;&#12523;&#12480;&#65289;\03_&#32102;&#19982;&#20418;&#65288;&#26263;&#21495;&#21270;&#65289;\&#21223;&#21578;&#65288;R2&#65374;&#65289;\R06&#21223;&#21578;\11&#12288;&#21223;&#21578;&#26360;&#21407;&#31295;\50&#21442;&#32771;&#36039;&#26009;\&#12304;R6&#28168;&#12305;&#27665;&#38291;&#32102;&#19982;&#38306;&#20418;&#12539;&#29983;&#35336;&#36027;\&#12304;R6&#28168;&#12305;&#31532;15&#34920;&#12288;&#27161;&#28310;&#29983;&#35336;&#36027;\&#12304;R6&#28168;&#12305;&#31532;15&#34920;&#12288;&#27161;&#28310;&#29983;&#35336;&#36027;.xls" TargetMode="External"/><Relationship Id="rId1" Type="http://schemas.openxmlformats.org/officeDocument/2006/relationships/externalLinkPath" Target="file:///\\rentai.local\fssroot\3017&#20154;&#20107;&#22996;&#21729;&#20250;&#20107;&#21209;&#23616;\1610&#20154;&#20107;&#22996;&#21729;&#20250;&#20107;&#21209;&#23616;\&#31227;&#34892;&#28168;&#65288;&#26263;&#21495;&#21270;&#12501;&#12457;&#12523;&#12480;&#65289;\03_&#32102;&#19982;&#20418;&#65288;&#26263;&#21495;&#21270;&#65289;\&#21223;&#21578;&#65288;R2&#65374;&#65289;\R06&#21223;&#21578;\11&#12288;&#21223;&#21578;&#26360;&#21407;&#31295;\50&#21442;&#32771;&#36039;&#26009;\&#12304;R6&#28168;&#12305;&#27665;&#38291;&#32102;&#19982;&#38306;&#20418;&#12539;&#29983;&#35336;&#36027;\&#12304;R6&#28168;&#12305;&#31532;15&#34920;&#12288;&#27161;&#28310;&#29983;&#35336;&#36027;\&#12304;R6&#28168;&#12305;&#31532;15&#34920;&#12288;&#27161;&#28310;&#29983;&#35336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生計費等見出し"/>
      <sheetName val="標準生計費算定方法"/>
      <sheetName val="第1６表"/>
      <sheetName val=" "/>
      <sheetName val="このワークシートの使い方"/>
      <sheetName val="①基礎数値"/>
      <sheetName val="②岐阜市の平均４人値"/>
      <sheetName val="③標準生計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I11">
            <v>12580</v>
          </cell>
        </row>
        <row r="12">
          <cell r="G12">
            <v>15980</v>
          </cell>
        </row>
        <row r="13">
          <cell r="G13">
            <v>20770</v>
          </cell>
        </row>
        <row r="14">
          <cell r="G14">
            <v>25550</v>
          </cell>
        </row>
        <row r="15">
          <cell r="G15">
            <v>30380</v>
          </cell>
        </row>
        <row r="18">
          <cell r="I18">
            <v>-5380</v>
          </cell>
        </row>
        <row r="19">
          <cell r="G19">
            <v>-6030</v>
          </cell>
        </row>
        <row r="20">
          <cell r="G20">
            <v>-5560</v>
          </cell>
        </row>
        <row r="21">
          <cell r="G21">
            <v>-5090</v>
          </cell>
        </row>
        <row r="22">
          <cell r="G22">
            <v>-4620</v>
          </cell>
        </row>
        <row r="25">
          <cell r="I25">
            <v>1970</v>
          </cell>
        </row>
        <row r="26">
          <cell r="G26">
            <v>1840</v>
          </cell>
        </row>
        <row r="27">
          <cell r="G27">
            <v>2810</v>
          </cell>
        </row>
        <row r="28">
          <cell r="G28">
            <v>3780</v>
          </cell>
        </row>
        <row r="29">
          <cell r="G29">
            <v>4760</v>
          </cell>
        </row>
        <row r="32">
          <cell r="I32">
            <v>9680</v>
          </cell>
        </row>
        <row r="33">
          <cell r="G33">
            <v>13300</v>
          </cell>
        </row>
        <row r="34">
          <cell r="G34">
            <v>20370</v>
          </cell>
        </row>
        <row r="35">
          <cell r="G35">
            <v>27440</v>
          </cell>
        </row>
        <row r="36">
          <cell r="G36">
            <v>34460</v>
          </cell>
        </row>
        <row r="39">
          <cell r="I39">
            <v>-4260</v>
          </cell>
        </row>
        <row r="40">
          <cell r="G40">
            <v>-7700</v>
          </cell>
        </row>
        <row r="41">
          <cell r="G41">
            <v>-9650</v>
          </cell>
        </row>
        <row r="42">
          <cell r="G42">
            <v>-11630</v>
          </cell>
        </row>
        <row r="43">
          <cell r="G43">
            <v>-13610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9B315-7AEE-4217-B8F6-6945F612CB60}">
  <dimension ref="A1:H35"/>
  <sheetViews>
    <sheetView tabSelected="1" view="pageBreakPreview" zoomScaleNormal="100" zoomScaleSheetLayoutView="100" workbookViewId="0">
      <selection sqref="A1:H1"/>
    </sheetView>
  </sheetViews>
  <sheetFormatPr defaultColWidth="8.09765625" defaultRowHeight="14.4" x14ac:dyDescent="0.45"/>
  <cols>
    <col min="1" max="2" width="8.3984375" style="2" customWidth="1"/>
    <col min="3" max="7" width="10.5" style="2" customWidth="1"/>
    <col min="8" max="8" width="6.19921875" style="2" customWidth="1"/>
    <col min="9" max="246" width="8.09765625" style="2"/>
    <col min="247" max="248" width="8.3984375" style="2" customWidth="1"/>
    <col min="249" max="253" width="10.5" style="2" customWidth="1"/>
    <col min="254" max="254" width="6.19921875" style="2" customWidth="1"/>
    <col min="255" max="255" width="8.09765625" style="2"/>
    <col min="256" max="256" width="1.796875" style="2" customWidth="1"/>
    <col min="257" max="257" width="2.59765625" style="2" customWidth="1"/>
    <col min="258" max="502" width="8.09765625" style="2"/>
    <col min="503" max="504" width="8.3984375" style="2" customWidth="1"/>
    <col min="505" max="509" width="10.5" style="2" customWidth="1"/>
    <col min="510" max="510" width="6.19921875" style="2" customWidth="1"/>
    <col min="511" max="511" width="8.09765625" style="2"/>
    <col min="512" max="512" width="1.796875" style="2" customWidth="1"/>
    <col min="513" max="513" width="2.59765625" style="2" customWidth="1"/>
    <col min="514" max="758" width="8.09765625" style="2"/>
    <col min="759" max="760" width="8.3984375" style="2" customWidth="1"/>
    <col min="761" max="765" width="10.5" style="2" customWidth="1"/>
    <col min="766" max="766" width="6.19921875" style="2" customWidth="1"/>
    <col min="767" max="767" width="8.09765625" style="2"/>
    <col min="768" max="768" width="1.796875" style="2" customWidth="1"/>
    <col min="769" max="769" width="2.59765625" style="2" customWidth="1"/>
    <col min="770" max="1014" width="8.09765625" style="2"/>
    <col min="1015" max="1016" width="8.3984375" style="2" customWidth="1"/>
    <col min="1017" max="1021" width="10.5" style="2" customWidth="1"/>
    <col min="1022" max="1022" width="6.19921875" style="2" customWidth="1"/>
    <col min="1023" max="1023" width="8.09765625" style="2"/>
    <col min="1024" max="1024" width="1.796875" style="2" customWidth="1"/>
    <col min="1025" max="1025" width="2.59765625" style="2" customWidth="1"/>
    <col min="1026" max="1270" width="8.09765625" style="2"/>
    <col min="1271" max="1272" width="8.3984375" style="2" customWidth="1"/>
    <col min="1273" max="1277" width="10.5" style="2" customWidth="1"/>
    <col min="1278" max="1278" width="6.19921875" style="2" customWidth="1"/>
    <col min="1279" max="1279" width="8.09765625" style="2"/>
    <col min="1280" max="1280" width="1.796875" style="2" customWidth="1"/>
    <col min="1281" max="1281" width="2.59765625" style="2" customWidth="1"/>
    <col min="1282" max="1526" width="8.09765625" style="2"/>
    <col min="1527" max="1528" width="8.3984375" style="2" customWidth="1"/>
    <col min="1529" max="1533" width="10.5" style="2" customWidth="1"/>
    <col min="1534" max="1534" width="6.19921875" style="2" customWidth="1"/>
    <col min="1535" max="1535" width="8.09765625" style="2"/>
    <col min="1536" max="1536" width="1.796875" style="2" customWidth="1"/>
    <col min="1537" max="1537" width="2.59765625" style="2" customWidth="1"/>
    <col min="1538" max="1782" width="8.09765625" style="2"/>
    <col min="1783" max="1784" width="8.3984375" style="2" customWidth="1"/>
    <col min="1785" max="1789" width="10.5" style="2" customWidth="1"/>
    <col min="1790" max="1790" width="6.19921875" style="2" customWidth="1"/>
    <col min="1791" max="1791" width="8.09765625" style="2"/>
    <col min="1792" max="1792" width="1.796875" style="2" customWidth="1"/>
    <col min="1793" max="1793" width="2.59765625" style="2" customWidth="1"/>
    <col min="1794" max="2038" width="8.09765625" style="2"/>
    <col min="2039" max="2040" width="8.3984375" style="2" customWidth="1"/>
    <col min="2041" max="2045" width="10.5" style="2" customWidth="1"/>
    <col min="2046" max="2046" width="6.19921875" style="2" customWidth="1"/>
    <col min="2047" max="2047" width="8.09765625" style="2"/>
    <col min="2048" max="2048" width="1.796875" style="2" customWidth="1"/>
    <col min="2049" max="2049" width="2.59765625" style="2" customWidth="1"/>
    <col min="2050" max="2294" width="8.09765625" style="2"/>
    <col min="2295" max="2296" width="8.3984375" style="2" customWidth="1"/>
    <col min="2297" max="2301" width="10.5" style="2" customWidth="1"/>
    <col min="2302" max="2302" width="6.19921875" style="2" customWidth="1"/>
    <col min="2303" max="2303" width="8.09765625" style="2"/>
    <col min="2304" max="2304" width="1.796875" style="2" customWidth="1"/>
    <col min="2305" max="2305" width="2.59765625" style="2" customWidth="1"/>
    <col min="2306" max="2550" width="8.09765625" style="2"/>
    <col min="2551" max="2552" width="8.3984375" style="2" customWidth="1"/>
    <col min="2553" max="2557" width="10.5" style="2" customWidth="1"/>
    <col min="2558" max="2558" width="6.19921875" style="2" customWidth="1"/>
    <col min="2559" max="2559" width="8.09765625" style="2"/>
    <col min="2560" max="2560" width="1.796875" style="2" customWidth="1"/>
    <col min="2561" max="2561" width="2.59765625" style="2" customWidth="1"/>
    <col min="2562" max="2806" width="8.09765625" style="2"/>
    <col min="2807" max="2808" width="8.3984375" style="2" customWidth="1"/>
    <col min="2809" max="2813" width="10.5" style="2" customWidth="1"/>
    <col min="2814" max="2814" width="6.19921875" style="2" customWidth="1"/>
    <col min="2815" max="2815" width="8.09765625" style="2"/>
    <col min="2816" max="2816" width="1.796875" style="2" customWidth="1"/>
    <col min="2817" max="2817" width="2.59765625" style="2" customWidth="1"/>
    <col min="2818" max="3062" width="8.09765625" style="2"/>
    <col min="3063" max="3064" width="8.3984375" style="2" customWidth="1"/>
    <col min="3065" max="3069" width="10.5" style="2" customWidth="1"/>
    <col min="3070" max="3070" width="6.19921875" style="2" customWidth="1"/>
    <col min="3071" max="3071" width="8.09765625" style="2"/>
    <col min="3072" max="3072" width="1.796875" style="2" customWidth="1"/>
    <col min="3073" max="3073" width="2.59765625" style="2" customWidth="1"/>
    <col min="3074" max="3318" width="8.09765625" style="2"/>
    <col min="3319" max="3320" width="8.3984375" style="2" customWidth="1"/>
    <col min="3321" max="3325" width="10.5" style="2" customWidth="1"/>
    <col min="3326" max="3326" width="6.19921875" style="2" customWidth="1"/>
    <col min="3327" max="3327" width="8.09765625" style="2"/>
    <col min="3328" max="3328" width="1.796875" style="2" customWidth="1"/>
    <col min="3329" max="3329" width="2.59765625" style="2" customWidth="1"/>
    <col min="3330" max="3574" width="8.09765625" style="2"/>
    <col min="3575" max="3576" width="8.3984375" style="2" customWidth="1"/>
    <col min="3577" max="3581" width="10.5" style="2" customWidth="1"/>
    <col min="3582" max="3582" width="6.19921875" style="2" customWidth="1"/>
    <col min="3583" max="3583" width="8.09765625" style="2"/>
    <col min="3584" max="3584" width="1.796875" style="2" customWidth="1"/>
    <col min="3585" max="3585" width="2.59765625" style="2" customWidth="1"/>
    <col min="3586" max="3830" width="8.09765625" style="2"/>
    <col min="3831" max="3832" width="8.3984375" style="2" customWidth="1"/>
    <col min="3833" max="3837" width="10.5" style="2" customWidth="1"/>
    <col min="3838" max="3838" width="6.19921875" style="2" customWidth="1"/>
    <col min="3839" max="3839" width="8.09765625" style="2"/>
    <col min="3840" max="3840" width="1.796875" style="2" customWidth="1"/>
    <col min="3841" max="3841" width="2.59765625" style="2" customWidth="1"/>
    <col min="3842" max="4086" width="8.09765625" style="2"/>
    <col min="4087" max="4088" width="8.3984375" style="2" customWidth="1"/>
    <col min="4089" max="4093" width="10.5" style="2" customWidth="1"/>
    <col min="4094" max="4094" width="6.19921875" style="2" customWidth="1"/>
    <col min="4095" max="4095" width="8.09765625" style="2"/>
    <col min="4096" max="4096" width="1.796875" style="2" customWidth="1"/>
    <col min="4097" max="4097" width="2.59765625" style="2" customWidth="1"/>
    <col min="4098" max="4342" width="8.09765625" style="2"/>
    <col min="4343" max="4344" width="8.3984375" style="2" customWidth="1"/>
    <col min="4345" max="4349" width="10.5" style="2" customWidth="1"/>
    <col min="4350" max="4350" width="6.19921875" style="2" customWidth="1"/>
    <col min="4351" max="4351" width="8.09765625" style="2"/>
    <col min="4352" max="4352" width="1.796875" style="2" customWidth="1"/>
    <col min="4353" max="4353" width="2.59765625" style="2" customWidth="1"/>
    <col min="4354" max="4598" width="8.09765625" style="2"/>
    <col min="4599" max="4600" width="8.3984375" style="2" customWidth="1"/>
    <col min="4601" max="4605" width="10.5" style="2" customWidth="1"/>
    <col min="4606" max="4606" width="6.19921875" style="2" customWidth="1"/>
    <col min="4607" max="4607" width="8.09765625" style="2"/>
    <col min="4608" max="4608" width="1.796875" style="2" customWidth="1"/>
    <col min="4609" max="4609" width="2.59765625" style="2" customWidth="1"/>
    <col min="4610" max="4854" width="8.09765625" style="2"/>
    <col min="4855" max="4856" width="8.3984375" style="2" customWidth="1"/>
    <col min="4857" max="4861" width="10.5" style="2" customWidth="1"/>
    <col min="4862" max="4862" width="6.19921875" style="2" customWidth="1"/>
    <col min="4863" max="4863" width="8.09765625" style="2"/>
    <col min="4864" max="4864" width="1.796875" style="2" customWidth="1"/>
    <col min="4865" max="4865" width="2.59765625" style="2" customWidth="1"/>
    <col min="4866" max="5110" width="8.09765625" style="2"/>
    <col min="5111" max="5112" width="8.3984375" style="2" customWidth="1"/>
    <col min="5113" max="5117" width="10.5" style="2" customWidth="1"/>
    <col min="5118" max="5118" width="6.19921875" style="2" customWidth="1"/>
    <col min="5119" max="5119" width="8.09765625" style="2"/>
    <col min="5120" max="5120" width="1.796875" style="2" customWidth="1"/>
    <col min="5121" max="5121" width="2.59765625" style="2" customWidth="1"/>
    <col min="5122" max="5366" width="8.09765625" style="2"/>
    <col min="5367" max="5368" width="8.3984375" style="2" customWidth="1"/>
    <col min="5369" max="5373" width="10.5" style="2" customWidth="1"/>
    <col min="5374" max="5374" width="6.19921875" style="2" customWidth="1"/>
    <col min="5375" max="5375" width="8.09765625" style="2"/>
    <col min="5376" max="5376" width="1.796875" style="2" customWidth="1"/>
    <col min="5377" max="5377" width="2.59765625" style="2" customWidth="1"/>
    <col min="5378" max="5622" width="8.09765625" style="2"/>
    <col min="5623" max="5624" width="8.3984375" style="2" customWidth="1"/>
    <col min="5625" max="5629" width="10.5" style="2" customWidth="1"/>
    <col min="5630" max="5630" width="6.19921875" style="2" customWidth="1"/>
    <col min="5631" max="5631" width="8.09765625" style="2"/>
    <col min="5632" max="5632" width="1.796875" style="2" customWidth="1"/>
    <col min="5633" max="5633" width="2.59765625" style="2" customWidth="1"/>
    <col min="5634" max="5878" width="8.09765625" style="2"/>
    <col min="5879" max="5880" width="8.3984375" style="2" customWidth="1"/>
    <col min="5881" max="5885" width="10.5" style="2" customWidth="1"/>
    <col min="5886" max="5886" width="6.19921875" style="2" customWidth="1"/>
    <col min="5887" max="5887" width="8.09765625" style="2"/>
    <col min="5888" max="5888" width="1.796875" style="2" customWidth="1"/>
    <col min="5889" max="5889" width="2.59765625" style="2" customWidth="1"/>
    <col min="5890" max="6134" width="8.09765625" style="2"/>
    <col min="6135" max="6136" width="8.3984375" style="2" customWidth="1"/>
    <col min="6137" max="6141" width="10.5" style="2" customWidth="1"/>
    <col min="6142" max="6142" width="6.19921875" style="2" customWidth="1"/>
    <col min="6143" max="6143" width="8.09765625" style="2"/>
    <col min="6144" max="6144" width="1.796875" style="2" customWidth="1"/>
    <col min="6145" max="6145" width="2.59765625" style="2" customWidth="1"/>
    <col min="6146" max="6390" width="8.09765625" style="2"/>
    <col min="6391" max="6392" width="8.3984375" style="2" customWidth="1"/>
    <col min="6393" max="6397" width="10.5" style="2" customWidth="1"/>
    <col min="6398" max="6398" width="6.19921875" style="2" customWidth="1"/>
    <col min="6399" max="6399" width="8.09765625" style="2"/>
    <col min="6400" max="6400" width="1.796875" style="2" customWidth="1"/>
    <col min="6401" max="6401" width="2.59765625" style="2" customWidth="1"/>
    <col min="6402" max="6646" width="8.09765625" style="2"/>
    <col min="6647" max="6648" width="8.3984375" style="2" customWidth="1"/>
    <col min="6649" max="6653" width="10.5" style="2" customWidth="1"/>
    <col min="6654" max="6654" width="6.19921875" style="2" customWidth="1"/>
    <col min="6655" max="6655" width="8.09765625" style="2"/>
    <col min="6656" max="6656" width="1.796875" style="2" customWidth="1"/>
    <col min="6657" max="6657" width="2.59765625" style="2" customWidth="1"/>
    <col min="6658" max="6902" width="8.09765625" style="2"/>
    <col min="6903" max="6904" width="8.3984375" style="2" customWidth="1"/>
    <col min="6905" max="6909" width="10.5" style="2" customWidth="1"/>
    <col min="6910" max="6910" width="6.19921875" style="2" customWidth="1"/>
    <col min="6911" max="6911" width="8.09765625" style="2"/>
    <col min="6912" max="6912" width="1.796875" style="2" customWidth="1"/>
    <col min="6913" max="6913" width="2.59765625" style="2" customWidth="1"/>
    <col min="6914" max="7158" width="8.09765625" style="2"/>
    <col min="7159" max="7160" width="8.3984375" style="2" customWidth="1"/>
    <col min="7161" max="7165" width="10.5" style="2" customWidth="1"/>
    <col min="7166" max="7166" width="6.19921875" style="2" customWidth="1"/>
    <col min="7167" max="7167" width="8.09765625" style="2"/>
    <col min="7168" max="7168" width="1.796875" style="2" customWidth="1"/>
    <col min="7169" max="7169" width="2.59765625" style="2" customWidth="1"/>
    <col min="7170" max="7414" width="8.09765625" style="2"/>
    <col min="7415" max="7416" width="8.3984375" style="2" customWidth="1"/>
    <col min="7417" max="7421" width="10.5" style="2" customWidth="1"/>
    <col min="7422" max="7422" width="6.19921875" style="2" customWidth="1"/>
    <col min="7423" max="7423" width="8.09765625" style="2"/>
    <col min="7424" max="7424" width="1.796875" style="2" customWidth="1"/>
    <col min="7425" max="7425" width="2.59765625" style="2" customWidth="1"/>
    <col min="7426" max="7670" width="8.09765625" style="2"/>
    <col min="7671" max="7672" width="8.3984375" style="2" customWidth="1"/>
    <col min="7673" max="7677" width="10.5" style="2" customWidth="1"/>
    <col min="7678" max="7678" width="6.19921875" style="2" customWidth="1"/>
    <col min="7679" max="7679" width="8.09765625" style="2"/>
    <col min="7680" max="7680" width="1.796875" style="2" customWidth="1"/>
    <col min="7681" max="7681" width="2.59765625" style="2" customWidth="1"/>
    <col min="7682" max="7926" width="8.09765625" style="2"/>
    <col min="7927" max="7928" width="8.3984375" style="2" customWidth="1"/>
    <col min="7929" max="7933" width="10.5" style="2" customWidth="1"/>
    <col min="7934" max="7934" width="6.19921875" style="2" customWidth="1"/>
    <col min="7935" max="7935" width="8.09765625" style="2"/>
    <col min="7936" max="7936" width="1.796875" style="2" customWidth="1"/>
    <col min="7937" max="7937" width="2.59765625" style="2" customWidth="1"/>
    <col min="7938" max="8182" width="8.09765625" style="2"/>
    <col min="8183" max="8184" width="8.3984375" style="2" customWidth="1"/>
    <col min="8185" max="8189" width="10.5" style="2" customWidth="1"/>
    <col min="8190" max="8190" width="6.19921875" style="2" customWidth="1"/>
    <col min="8191" max="8191" width="8.09765625" style="2"/>
    <col min="8192" max="8192" width="1.796875" style="2" customWidth="1"/>
    <col min="8193" max="8193" width="2.59765625" style="2" customWidth="1"/>
    <col min="8194" max="8438" width="8.09765625" style="2"/>
    <col min="8439" max="8440" width="8.3984375" style="2" customWidth="1"/>
    <col min="8441" max="8445" width="10.5" style="2" customWidth="1"/>
    <col min="8446" max="8446" width="6.19921875" style="2" customWidth="1"/>
    <col min="8447" max="8447" width="8.09765625" style="2"/>
    <col min="8448" max="8448" width="1.796875" style="2" customWidth="1"/>
    <col min="8449" max="8449" width="2.59765625" style="2" customWidth="1"/>
    <col min="8450" max="8694" width="8.09765625" style="2"/>
    <col min="8695" max="8696" width="8.3984375" style="2" customWidth="1"/>
    <col min="8697" max="8701" width="10.5" style="2" customWidth="1"/>
    <col min="8702" max="8702" width="6.19921875" style="2" customWidth="1"/>
    <col min="8703" max="8703" width="8.09765625" style="2"/>
    <col min="8704" max="8704" width="1.796875" style="2" customWidth="1"/>
    <col min="8705" max="8705" width="2.59765625" style="2" customWidth="1"/>
    <col min="8706" max="8950" width="8.09765625" style="2"/>
    <col min="8951" max="8952" width="8.3984375" style="2" customWidth="1"/>
    <col min="8953" max="8957" width="10.5" style="2" customWidth="1"/>
    <col min="8958" max="8958" width="6.19921875" style="2" customWidth="1"/>
    <col min="8959" max="8959" width="8.09765625" style="2"/>
    <col min="8960" max="8960" width="1.796875" style="2" customWidth="1"/>
    <col min="8961" max="8961" width="2.59765625" style="2" customWidth="1"/>
    <col min="8962" max="9206" width="8.09765625" style="2"/>
    <col min="9207" max="9208" width="8.3984375" style="2" customWidth="1"/>
    <col min="9209" max="9213" width="10.5" style="2" customWidth="1"/>
    <col min="9214" max="9214" width="6.19921875" style="2" customWidth="1"/>
    <col min="9215" max="9215" width="8.09765625" style="2"/>
    <col min="9216" max="9216" width="1.796875" style="2" customWidth="1"/>
    <col min="9217" max="9217" width="2.59765625" style="2" customWidth="1"/>
    <col min="9218" max="9462" width="8.09765625" style="2"/>
    <col min="9463" max="9464" width="8.3984375" style="2" customWidth="1"/>
    <col min="9465" max="9469" width="10.5" style="2" customWidth="1"/>
    <col min="9470" max="9470" width="6.19921875" style="2" customWidth="1"/>
    <col min="9471" max="9471" width="8.09765625" style="2"/>
    <col min="9472" max="9472" width="1.796875" style="2" customWidth="1"/>
    <col min="9473" max="9473" width="2.59765625" style="2" customWidth="1"/>
    <col min="9474" max="9718" width="8.09765625" style="2"/>
    <col min="9719" max="9720" width="8.3984375" style="2" customWidth="1"/>
    <col min="9721" max="9725" width="10.5" style="2" customWidth="1"/>
    <col min="9726" max="9726" width="6.19921875" style="2" customWidth="1"/>
    <col min="9727" max="9727" width="8.09765625" style="2"/>
    <col min="9728" max="9728" width="1.796875" style="2" customWidth="1"/>
    <col min="9729" max="9729" width="2.59765625" style="2" customWidth="1"/>
    <col min="9730" max="9974" width="8.09765625" style="2"/>
    <col min="9975" max="9976" width="8.3984375" style="2" customWidth="1"/>
    <col min="9977" max="9981" width="10.5" style="2" customWidth="1"/>
    <col min="9982" max="9982" width="6.19921875" style="2" customWidth="1"/>
    <col min="9983" max="9983" width="8.09765625" style="2"/>
    <col min="9984" max="9984" width="1.796875" style="2" customWidth="1"/>
    <col min="9985" max="9985" width="2.59765625" style="2" customWidth="1"/>
    <col min="9986" max="10230" width="8.09765625" style="2"/>
    <col min="10231" max="10232" width="8.3984375" style="2" customWidth="1"/>
    <col min="10233" max="10237" width="10.5" style="2" customWidth="1"/>
    <col min="10238" max="10238" width="6.19921875" style="2" customWidth="1"/>
    <col min="10239" max="10239" width="8.09765625" style="2"/>
    <col min="10240" max="10240" width="1.796875" style="2" customWidth="1"/>
    <col min="10241" max="10241" width="2.59765625" style="2" customWidth="1"/>
    <col min="10242" max="10486" width="8.09765625" style="2"/>
    <col min="10487" max="10488" width="8.3984375" style="2" customWidth="1"/>
    <col min="10489" max="10493" width="10.5" style="2" customWidth="1"/>
    <col min="10494" max="10494" width="6.19921875" style="2" customWidth="1"/>
    <col min="10495" max="10495" width="8.09765625" style="2"/>
    <col min="10496" max="10496" width="1.796875" style="2" customWidth="1"/>
    <col min="10497" max="10497" width="2.59765625" style="2" customWidth="1"/>
    <col min="10498" max="10742" width="8.09765625" style="2"/>
    <col min="10743" max="10744" width="8.3984375" style="2" customWidth="1"/>
    <col min="10745" max="10749" width="10.5" style="2" customWidth="1"/>
    <col min="10750" max="10750" width="6.19921875" style="2" customWidth="1"/>
    <col min="10751" max="10751" width="8.09765625" style="2"/>
    <col min="10752" max="10752" width="1.796875" style="2" customWidth="1"/>
    <col min="10753" max="10753" width="2.59765625" style="2" customWidth="1"/>
    <col min="10754" max="10998" width="8.09765625" style="2"/>
    <col min="10999" max="11000" width="8.3984375" style="2" customWidth="1"/>
    <col min="11001" max="11005" width="10.5" style="2" customWidth="1"/>
    <col min="11006" max="11006" width="6.19921875" style="2" customWidth="1"/>
    <col min="11007" max="11007" width="8.09765625" style="2"/>
    <col min="11008" max="11008" width="1.796875" style="2" customWidth="1"/>
    <col min="11009" max="11009" width="2.59765625" style="2" customWidth="1"/>
    <col min="11010" max="11254" width="8.09765625" style="2"/>
    <col min="11255" max="11256" width="8.3984375" style="2" customWidth="1"/>
    <col min="11257" max="11261" width="10.5" style="2" customWidth="1"/>
    <col min="11262" max="11262" width="6.19921875" style="2" customWidth="1"/>
    <col min="11263" max="11263" width="8.09765625" style="2"/>
    <col min="11264" max="11264" width="1.796875" style="2" customWidth="1"/>
    <col min="11265" max="11265" width="2.59765625" style="2" customWidth="1"/>
    <col min="11266" max="11510" width="8.09765625" style="2"/>
    <col min="11511" max="11512" width="8.3984375" style="2" customWidth="1"/>
    <col min="11513" max="11517" width="10.5" style="2" customWidth="1"/>
    <col min="11518" max="11518" width="6.19921875" style="2" customWidth="1"/>
    <col min="11519" max="11519" width="8.09765625" style="2"/>
    <col min="11520" max="11520" width="1.796875" style="2" customWidth="1"/>
    <col min="11521" max="11521" width="2.59765625" style="2" customWidth="1"/>
    <col min="11522" max="11766" width="8.09765625" style="2"/>
    <col min="11767" max="11768" width="8.3984375" style="2" customWidth="1"/>
    <col min="11769" max="11773" width="10.5" style="2" customWidth="1"/>
    <col min="11774" max="11774" width="6.19921875" style="2" customWidth="1"/>
    <col min="11775" max="11775" width="8.09765625" style="2"/>
    <col min="11776" max="11776" width="1.796875" style="2" customWidth="1"/>
    <col min="11777" max="11777" width="2.59765625" style="2" customWidth="1"/>
    <col min="11778" max="12022" width="8.09765625" style="2"/>
    <col min="12023" max="12024" width="8.3984375" style="2" customWidth="1"/>
    <col min="12025" max="12029" width="10.5" style="2" customWidth="1"/>
    <col min="12030" max="12030" width="6.19921875" style="2" customWidth="1"/>
    <col min="12031" max="12031" width="8.09765625" style="2"/>
    <col min="12032" max="12032" width="1.796875" style="2" customWidth="1"/>
    <col min="12033" max="12033" width="2.59765625" style="2" customWidth="1"/>
    <col min="12034" max="12278" width="8.09765625" style="2"/>
    <col min="12279" max="12280" width="8.3984375" style="2" customWidth="1"/>
    <col min="12281" max="12285" width="10.5" style="2" customWidth="1"/>
    <col min="12286" max="12286" width="6.19921875" style="2" customWidth="1"/>
    <col min="12287" max="12287" width="8.09765625" style="2"/>
    <col min="12288" max="12288" width="1.796875" style="2" customWidth="1"/>
    <col min="12289" max="12289" width="2.59765625" style="2" customWidth="1"/>
    <col min="12290" max="12534" width="8.09765625" style="2"/>
    <col min="12535" max="12536" width="8.3984375" style="2" customWidth="1"/>
    <col min="12537" max="12541" width="10.5" style="2" customWidth="1"/>
    <col min="12542" max="12542" width="6.19921875" style="2" customWidth="1"/>
    <col min="12543" max="12543" width="8.09765625" style="2"/>
    <col min="12544" max="12544" width="1.796875" style="2" customWidth="1"/>
    <col min="12545" max="12545" width="2.59765625" style="2" customWidth="1"/>
    <col min="12546" max="12790" width="8.09765625" style="2"/>
    <col min="12791" max="12792" width="8.3984375" style="2" customWidth="1"/>
    <col min="12793" max="12797" width="10.5" style="2" customWidth="1"/>
    <col min="12798" max="12798" width="6.19921875" style="2" customWidth="1"/>
    <col min="12799" max="12799" width="8.09765625" style="2"/>
    <col min="12800" max="12800" width="1.796875" style="2" customWidth="1"/>
    <col min="12801" max="12801" width="2.59765625" style="2" customWidth="1"/>
    <col min="12802" max="13046" width="8.09765625" style="2"/>
    <col min="13047" max="13048" width="8.3984375" style="2" customWidth="1"/>
    <col min="13049" max="13053" width="10.5" style="2" customWidth="1"/>
    <col min="13054" max="13054" width="6.19921875" style="2" customWidth="1"/>
    <col min="13055" max="13055" width="8.09765625" style="2"/>
    <col min="13056" max="13056" width="1.796875" style="2" customWidth="1"/>
    <col min="13057" max="13057" width="2.59765625" style="2" customWidth="1"/>
    <col min="13058" max="13302" width="8.09765625" style="2"/>
    <col min="13303" max="13304" width="8.3984375" style="2" customWidth="1"/>
    <col min="13305" max="13309" width="10.5" style="2" customWidth="1"/>
    <col min="13310" max="13310" width="6.19921875" style="2" customWidth="1"/>
    <col min="13311" max="13311" width="8.09765625" style="2"/>
    <col min="13312" max="13312" width="1.796875" style="2" customWidth="1"/>
    <col min="13313" max="13313" width="2.59765625" style="2" customWidth="1"/>
    <col min="13314" max="13558" width="8.09765625" style="2"/>
    <col min="13559" max="13560" width="8.3984375" style="2" customWidth="1"/>
    <col min="13561" max="13565" width="10.5" style="2" customWidth="1"/>
    <col min="13566" max="13566" width="6.19921875" style="2" customWidth="1"/>
    <col min="13567" max="13567" width="8.09765625" style="2"/>
    <col min="13568" max="13568" width="1.796875" style="2" customWidth="1"/>
    <col min="13569" max="13569" width="2.59765625" style="2" customWidth="1"/>
    <col min="13570" max="13814" width="8.09765625" style="2"/>
    <col min="13815" max="13816" width="8.3984375" style="2" customWidth="1"/>
    <col min="13817" max="13821" width="10.5" style="2" customWidth="1"/>
    <col min="13822" max="13822" width="6.19921875" style="2" customWidth="1"/>
    <col min="13823" max="13823" width="8.09765625" style="2"/>
    <col min="13824" max="13824" width="1.796875" style="2" customWidth="1"/>
    <col min="13825" max="13825" width="2.59765625" style="2" customWidth="1"/>
    <col min="13826" max="14070" width="8.09765625" style="2"/>
    <col min="14071" max="14072" width="8.3984375" style="2" customWidth="1"/>
    <col min="14073" max="14077" width="10.5" style="2" customWidth="1"/>
    <col min="14078" max="14078" width="6.19921875" style="2" customWidth="1"/>
    <col min="14079" max="14079" width="8.09765625" style="2"/>
    <col min="14080" max="14080" width="1.796875" style="2" customWidth="1"/>
    <col min="14081" max="14081" width="2.59765625" style="2" customWidth="1"/>
    <col min="14082" max="14326" width="8.09765625" style="2"/>
    <col min="14327" max="14328" width="8.3984375" style="2" customWidth="1"/>
    <col min="14329" max="14333" width="10.5" style="2" customWidth="1"/>
    <col min="14334" max="14334" width="6.19921875" style="2" customWidth="1"/>
    <col min="14335" max="14335" width="8.09765625" style="2"/>
    <col min="14336" max="14336" width="1.796875" style="2" customWidth="1"/>
    <col min="14337" max="14337" width="2.59765625" style="2" customWidth="1"/>
    <col min="14338" max="14582" width="8.09765625" style="2"/>
    <col min="14583" max="14584" width="8.3984375" style="2" customWidth="1"/>
    <col min="14585" max="14589" width="10.5" style="2" customWidth="1"/>
    <col min="14590" max="14590" width="6.19921875" style="2" customWidth="1"/>
    <col min="14591" max="14591" width="8.09765625" style="2"/>
    <col min="14592" max="14592" width="1.796875" style="2" customWidth="1"/>
    <col min="14593" max="14593" width="2.59765625" style="2" customWidth="1"/>
    <col min="14594" max="14838" width="8.09765625" style="2"/>
    <col min="14839" max="14840" width="8.3984375" style="2" customWidth="1"/>
    <col min="14841" max="14845" width="10.5" style="2" customWidth="1"/>
    <col min="14846" max="14846" width="6.19921875" style="2" customWidth="1"/>
    <col min="14847" max="14847" width="8.09765625" style="2"/>
    <col min="14848" max="14848" width="1.796875" style="2" customWidth="1"/>
    <col min="14849" max="14849" width="2.59765625" style="2" customWidth="1"/>
    <col min="14850" max="15094" width="8.09765625" style="2"/>
    <col min="15095" max="15096" width="8.3984375" style="2" customWidth="1"/>
    <col min="15097" max="15101" width="10.5" style="2" customWidth="1"/>
    <col min="15102" max="15102" width="6.19921875" style="2" customWidth="1"/>
    <col min="15103" max="15103" width="8.09765625" style="2"/>
    <col min="15104" max="15104" width="1.796875" style="2" customWidth="1"/>
    <col min="15105" max="15105" width="2.59765625" style="2" customWidth="1"/>
    <col min="15106" max="15350" width="8.09765625" style="2"/>
    <col min="15351" max="15352" width="8.3984375" style="2" customWidth="1"/>
    <col min="15353" max="15357" width="10.5" style="2" customWidth="1"/>
    <col min="15358" max="15358" width="6.19921875" style="2" customWidth="1"/>
    <col min="15359" max="15359" width="8.09765625" style="2"/>
    <col min="15360" max="15360" width="1.796875" style="2" customWidth="1"/>
    <col min="15361" max="15361" width="2.59765625" style="2" customWidth="1"/>
    <col min="15362" max="15606" width="8.09765625" style="2"/>
    <col min="15607" max="15608" width="8.3984375" style="2" customWidth="1"/>
    <col min="15609" max="15613" width="10.5" style="2" customWidth="1"/>
    <col min="15614" max="15614" width="6.19921875" style="2" customWidth="1"/>
    <col min="15615" max="15615" width="8.09765625" style="2"/>
    <col min="15616" max="15616" width="1.796875" style="2" customWidth="1"/>
    <col min="15617" max="15617" width="2.59765625" style="2" customWidth="1"/>
    <col min="15618" max="15862" width="8.09765625" style="2"/>
    <col min="15863" max="15864" width="8.3984375" style="2" customWidth="1"/>
    <col min="15865" max="15869" width="10.5" style="2" customWidth="1"/>
    <col min="15870" max="15870" width="6.19921875" style="2" customWidth="1"/>
    <col min="15871" max="15871" width="8.09765625" style="2"/>
    <col min="15872" max="15872" width="1.796875" style="2" customWidth="1"/>
    <col min="15873" max="15873" width="2.59765625" style="2" customWidth="1"/>
    <col min="15874" max="16118" width="8.09765625" style="2"/>
    <col min="16119" max="16120" width="8.3984375" style="2" customWidth="1"/>
    <col min="16121" max="16125" width="10.5" style="2" customWidth="1"/>
    <col min="16126" max="16126" width="6.19921875" style="2" customWidth="1"/>
    <col min="16127" max="16127" width="8.09765625" style="2"/>
    <col min="16128" max="16128" width="1.796875" style="2" customWidth="1"/>
    <col min="16129" max="16129" width="2.59765625" style="2" customWidth="1"/>
    <col min="16130" max="16384" width="8.09765625" style="2"/>
  </cols>
  <sheetData>
    <row r="1" spans="1:8" ht="22.5" customHeight="1" x14ac:dyDescent="0.45">
      <c r="A1" s="39" t="s">
        <v>0</v>
      </c>
      <c r="B1" s="39"/>
      <c r="C1" s="39"/>
      <c r="D1" s="39"/>
      <c r="E1" s="39"/>
      <c r="F1" s="39"/>
      <c r="G1" s="39"/>
      <c r="H1" s="39"/>
    </row>
    <row r="2" spans="1:8" ht="23.25" hidden="1" customHeight="1" x14ac:dyDescent="0.45">
      <c r="A2" s="1"/>
      <c r="B2" s="1"/>
      <c r="C2" s="1"/>
      <c r="D2" s="1"/>
      <c r="E2" s="1"/>
      <c r="F2" s="1"/>
      <c r="G2" s="1"/>
      <c r="H2" s="1"/>
    </row>
    <row r="3" spans="1:8" ht="18.75" hidden="1" customHeight="1" thickBot="1" x14ac:dyDescent="0.25">
      <c r="A3" s="1" t="s">
        <v>1</v>
      </c>
      <c r="B3" s="1"/>
      <c r="C3" s="1"/>
      <c r="D3" s="1"/>
      <c r="E3" s="1"/>
      <c r="F3" s="3"/>
      <c r="G3" s="4" t="s">
        <v>2</v>
      </c>
      <c r="H3" s="1"/>
    </row>
    <row r="4" spans="1:8" ht="18.75" hidden="1" customHeight="1" x14ac:dyDescent="0.45">
      <c r="A4" s="5"/>
      <c r="B4" s="6" t="s">
        <v>3</v>
      </c>
      <c r="C4" s="40" t="s">
        <v>4</v>
      </c>
      <c r="D4" s="40" t="s">
        <v>5</v>
      </c>
      <c r="E4" s="40" t="s">
        <v>6</v>
      </c>
      <c r="F4" s="40" t="s">
        <v>7</v>
      </c>
      <c r="G4" s="42" t="s">
        <v>8</v>
      </c>
      <c r="H4" s="1"/>
    </row>
    <row r="5" spans="1:8" ht="18.75" hidden="1" customHeight="1" x14ac:dyDescent="0.45">
      <c r="A5" s="7" t="s">
        <v>9</v>
      </c>
      <c r="B5" s="8"/>
      <c r="C5" s="41"/>
      <c r="D5" s="41"/>
      <c r="E5" s="41"/>
      <c r="F5" s="41"/>
      <c r="G5" s="43"/>
      <c r="H5" s="1"/>
    </row>
    <row r="6" spans="1:8" ht="28.5" hidden="1" customHeight="1" x14ac:dyDescent="0.45">
      <c r="A6" s="46" t="s">
        <v>10</v>
      </c>
      <c r="B6" s="47"/>
      <c r="C6" s="9">
        <f>[1]③標準生計費!I11</f>
        <v>12580</v>
      </c>
      <c r="D6" s="9">
        <f>[1]③標準生計費!G12</f>
        <v>15980</v>
      </c>
      <c r="E6" s="9">
        <f>[1]③標準生計費!G13</f>
        <v>20770</v>
      </c>
      <c r="F6" s="9">
        <f>[1]③標準生計費!G14</f>
        <v>25550</v>
      </c>
      <c r="G6" s="10">
        <f>[1]③標準生計費!G15</f>
        <v>30380</v>
      </c>
      <c r="H6" s="1"/>
    </row>
    <row r="7" spans="1:8" ht="28.5" hidden="1" customHeight="1" x14ac:dyDescent="0.45">
      <c r="A7" s="46" t="s">
        <v>11</v>
      </c>
      <c r="B7" s="47"/>
      <c r="C7" s="9">
        <f>[1]③標準生計費!I18</f>
        <v>-5380</v>
      </c>
      <c r="D7" s="9">
        <f>[1]③標準生計費!G19</f>
        <v>-6030</v>
      </c>
      <c r="E7" s="9">
        <f>[1]③標準生計費!G20</f>
        <v>-5560</v>
      </c>
      <c r="F7" s="9">
        <f>[1]③標準生計費!G21</f>
        <v>-5090</v>
      </c>
      <c r="G7" s="10">
        <f>[1]③標準生計費!G22</f>
        <v>-4620</v>
      </c>
      <c r="H7" s="1"/>
    </row>
    <row r="8" spans="1:8" ht="28.5" hidden="1" customHeight="1" x14ac:dyDescent="0.45">
      <c r="A8" s="46" t="s">
        <v>12</v>
      </c>
      <c r="B8" s="47"/>
      <c r="C8" s="9">
        <f>[1]③標準生計費!I25</f>
        <v>1970</v>
      </c>
      <c r="D8" s="9">
        <f>[1]③標準生計費!G26</f>
        <v>1840</v>
      </c>
      <c r="E8" s="9">
        <f>[1]③標準生計費!G27</f>
        <v>2810</v>
      </c>
      <c r="F8" s="9">
        <f>[1]③標準生計費!G28</f>
        <v>3780</v>
      </c>
      <c r="G8" s="10">
        <f>[1]③標準生計費!G29</f>
        <v>4760</v>
      </c>
      <c r="H8" s="1"/>
    </row>
    <row r="9" spans="1:8" ht="28.5" hidden="1" customHeight="1" x14ac:dyDescent="0.45">
      <c r="A9" s="46" t="s">
        <v>13</v>
      </c>
      <c r="B9" s="47"/>
      <c r="C9" s="9">
        <f>[1]③標準生計費!I32</f>
        <v>9680</v>
      </c>
      <c r="D9" s="9">
        <f>[1]③標準生計費!G33</f>
        <v>13300</v>
      </c>
      <c r="E9" s="9">
        <f>[1]③標準生計費!G34</f>
        <v>20370</v>
      </c>
      <c r="F9" s="9">
        <f>[1]③標準生計費!G35</f>
        <v>27440</v>
      </c>
      <c r="G9" s="10">
        <f>[1]③標準生計費!G36</f>
        <v>34460</v>
      </c>
      <c r="H9" s="1"/>
    </row>
    <row r="10" spans="1:8" ht="28.5" hidden="1" customHeight="1" x14ac:dyDescent="0.45">
      <c r="A10" s="46" t="s">
        <v>14</v>
      </c>
      <c r="B10" s="47"/>
      <c r="C10" s="9">
        <f>[1]③標準生計費!I39</f>
        <v>-4260</v>
      </c>
      <c r="D10" s="9">
        <f>[1]③標準生計費!G40</f>
        <v>-7700</v>
      </c>
      <c r="E10" s="9">
        <f>[1]③標準生計費!G41</f>
        <v>-9650</v>
      </c>
      <c r="F10" s="9">
        <f>[1]③標準生計費!G42</f>
        <v>-11630</v>
      </c>
      <c r="G10" s="10">
        <f>[1]③標準生計費!G43</f>
        <v>-13610</v>
      </c>
      <c r="H10" s="1"/>
    </row>
    <row r="11" spans="1:8" ht="28.5" hidden="1" customHeight="1" thickBot="1" x14ac:dyDescent="0.5">
      <c r="A11" s="48" t="s">
        <v>15</v>
      </c>
      <c r="B11" s="49"/>
      <c r="C11" s="11">
        <f>SUM(C6:C10)</f>
        <v>14590</v>
      </c>
      <c r="D11" s="11">
        <f>SUM(D6:D10)</f>
        <v>17390</v>
      </c>
      <c r="E11" s="11">
        <f>SUM(E6:E10)</f>
        <v>28740</v>
      </c>
      <c r="F11" s="11">
        <f>SUM(F6:F10)</f>
        <v>40050</v>
      </c>
      <c r="G11" s="12">
        <f>SUM(G6:G10)</f>
        <v>51370</v>
      </c>
      <c r="H11" s="1"/>
    </row>
    <row r="12" spans="1:8" hidden="1" x14ac:dyDescent="0.45">
      <c r="A12" s="1"/>
      <c r="B12" s="1"/>
      <c r="C12" s="1"/>
      <c r="D12" s="1"/>
      <c r="E12" s="1"/>
      <c r="F12" s="1"/>
      <c r="G12" s="13"/>
      <c r="H12" s="1"/>
    </row>
    <row r="13" spans="1:8" hidden="1" x14ac:dyDescent="0.45">
      <c r="A13" s="1"/>
      <c r="B13" s="1"/>
      <c r="C13" s="1"/>
      <c r="D13" s="1"/>
      <c r="E13" s="1"/>
      <c r="F13" s="1"/>
      <c r="G13" s="1"/>
      <c r="H13" s="1"/>
    </row>
    <row r="14" spans="1:8" x14ac:dyDescent="0.45">
      <c r="A14" s="1"/>
      <c r="B14" s="1"/>
      <c r="C14" s="1"/>
      <c r="D14" s="1"/>
      <c r="E14" s="1"/>
      <c r="F14" s="1"/>
      <c r="G14" s="1"/>
      <c r="H14" s="1"/>
    </row>
    <row r="15" spans="1:8" ht="18.75" customHeight="1" thickBot="1" x14ac:dyDescent="0.25">
      <c r="A15" s="1"/>
      <c r="B15" s="1"/>
      <c r="C15" s="1"/>
      <c r="D15" s="1"/>
      <c r="E15" s="1"/>
      <c r="F15" s="14"/>
      <c r="G15" s="4" t="s">
        <v>2</v>
      </c>
      <c r="H15" s="1"/>
    </row>
    <row r="16" spans="1:8" ht="18.75" customHeight="1" x14ac:dyDescent="0.45">
      <c r="A16" s="5"/>
      <c r="B16" s="15" t="s">
        <v>3</v>
      </c>
      <c r="C16" s="50" t="s">
        <v>4</v>
      </c>
      <c r="D16" s="40" t="s">
        <v>5</v>
      </c>
      <c r="E16" s="40" t="s">
        <v>6</v>
      </c>
      <c r="F16" s="40" t="s">
        <v>7</v>
      </c>
      <c r="G16" s="42" t="s">
        <v>8</v>
      </c>
      <c r="H16" s="1"/>
    </row>
    <row r="17" spans="1:8" ht="18.75" customHeight="1" thickBot="1" x14ac:dyDescent="0.5">
      <c r="A17" s="16" t="s">
        <v>9</v>
      </c>
      <c r="B17" s="17"/>
      <c r="C17" s="51"/>
      <c r="D17" s="52"/>
      <c r="E17" s="52"/>
      <c r="F17" s="52"/>
      <c r="G17" s="53"/>
      <c r="H17" s="1"/>
    </row>
    <row r="18" spans="1:8" ht="28.5" customHeight="1" x14ac:dyDescent="0.45">
      <c r="A18" s="44" t="s">
        <v>10</v>
      </c>
      <c r="B18" s="45"/>
      <c r="C18" s="18">
        <v>34510</v>
      </c>
      <c r="D18" s="19">
        <v>43830</v>
      </c>
      <c r="E18" s="19">
        <v>56970</v>
      </c>
      <c r="F18" s="19">
        <v>70110</v>
      </c>
      <c r="G18" s="20">
        <v>83340</v>
      </c>
      <c r="H18" s="1"/>
    </row>
    <row r="19" spans="1:8" ht="28.5" customHeight="1" x14ac:dyDescent="0.45">
      <c r="A19" s="46" t="s">
        <v>11</v>
      </c>
      <c r="B19" s="54"/>
      <c r="C19" s="21">
        <v>36460</v>
      </c>
      <c r="D19" s="9">
        <v>40870</v>
      </c>
      <c r="E19" s="9">
        <v>37670</v>
      </c>
      <c r="F19" s="9">
        <v>34470</v>
      </c>
      <c r="G19" s="10">
        <v>31280</v>
      </c>
      <c r="H19" s="1"/>
    </row>
    <row r="20" spans="1:8" ht="28.5" customHeight="1" x14ac:dyDescent="0.45">
      <c r="A20" s="46" t="s">
        <v>12</v>
      </c>
      <c r="B20" s="54"/>
      <c r="C20" s="21">
        <v>7450</v>
      </c>
      <c r="D20" s="9">
        <v>6960</v>
      </c>
      <c r="E20" s="9">
        <v>10620</v>
      </c>
      <c r="F20" s="9">
        <v>14280</v>
      </c>
      <c r="G20" s="10">
        <v>17960</v>
      </c>
      <c r="H20" s="1"/>
    </row>
    <row r="21" spans="1:8" ht="28.5" customHeight="1" x14ac:dyDescent="0.45">
      <c r="A21" s="46" t="s">
        <v>13</v>
      </c>
      <c r="B21" s="54"/>
      <c r="C21" s="21">
        <v>23820</v>
      </c>
      <c r="D21" s="9">
        <v>32720</v>
      </c>
      <c r="E21" s="9">
        <v>50130</v>
      </c>
      <c r="F21" s="9">
        <v>67540</v>
      </c>
      <c r="G21" s="10">
        <v>84800</v>
      </c>
      <c r="H21" s="1"/>
    </row>
    <row r="22" spans="1:8" ht="28.5" customHeight="1" thickBot="1" x14ac:dyDescent="0.5">
      <c r="A22" s="55" t="s">
        <v>14</v>
      </c>
      <c r="B22" s="56"/>
      <c r="C22" s="22">
        <v>9440</v>
      </c>
      <c r="D22" s="23">
        <v>17050</v>
      </c>
      <c r="E22" s="23">
        <v>21380</v>
      </c>
      <c r="F22" s="23">
        <v>25760</v>
      </c>
      <c r="G22" s="24">
        <v>30150</v>
      </c>
      <c r="H22" s="1"/>
    </row>
    <row r="23" spans="1:8" ht="28.5" customHeight="1" thickBot="1" x14ac:dyDescent="0.5">
      <c r="A23" s="57" t="s">
        <v>15</v>
      </c>
      <c r="B23" s="58"/>
      <c r="C23" s="25">
        <v>111680</v>
      </c>
      <c r="D23" s="26">
        <v>141430</v>
      </c>
      <c r="E23" s="26">
        <v>176770</v>
      </c>
      <c r="F23" s="26">
        <v>212160</v>
      </c>
      <c r="G23" s="27">
        <v>247530</v>
      </c>
      <c r="H23" s="1"/>
    </row>
    <row r="24" spans="1:8" x14ac:dyDescent="0.45">
      <c r="A24" s="1"/>
      <c r="B24" s="1"/>
      <c r="C24" s="1"/>
      <c r="D24" s="1"/>
      <c r="E24" s="1"/>
      <c r="F24" s="1"/>
      <c r="G24" s="13"/>
      <c r="H24" s="1"/>
    </row>
    <row r="25" spans="1:8" x14ac:dyDescent="0.45">
      <c r="A25" s="1"/>
      <c r="B25" s="1"/>
      <c r="C25" s="1"/>
      <c r="D25" s="1"/>
      <c r="E25" s="1"/>
      <c r="F25" s="1"/>
      <c r="G25" s="13"/>
      <c r="H25" s="1"/>
    </row>
    <row r="27" spans="1:8" x14ac:dyDescent="0.45">
      <c r="A27" s="59" t="s">
        <v>16</v>
      </c>
      <c r="B27" s="60"/>
      <c r="C27" s="60"/>
      <c r="D27" s="60"/>
      <c r="E27" s="60"/>
      <c r="F27" s="60"/>
    </row>
    <row r="28" spans="1:8" ht="7.5" customHeight="1" thickBot="1" x14ac:dyDescent="0.5">
      <c r="A28" s="1"/>
      <c r="B28" s="1"/>
      <c r="C28" s="1"/>
      <c r="D28" s="1"/>
      <c r="E28" s="1"/>
      <c r="F28" s="1"/>
    </row>
    <row r="29" spans="1:8" ht="13.5" customHeight="1" x14ac:dyDescent="0.45">
      <c r="A29" s="5"/>
      <c r="B29" s="28"/>
      <c r="C29" s="50" t="s">
        <v>5</v>
      </c>
      <c r="D29" s="40" t="s">
        <v>6</v>
      </c>
      <c r="E29" s="40" t="s">
        <v>7</v>
      </c>
      <c r="F29" s="42" t="s">
        <v>8</v>
      </c>
    </row>
    <row r="30" spans="1:8" ht="13.5" customHeight="1" thickBot="1" x14ac:dyDescent="0.5">
      <c r="A30" s="29"/>
      <c r="B30" s="17"/>
      <c r="C30" s="51"/>
      <c r="D30" s="52"/>
      <c r="E30" s="52"/>
      <c r="F30" s="53"/>
    </row>
    <row r="31" spans="1:8" ht="22.5" customHeight="1" x14ac:dyDescent="0.45">
      <c r="A31" s="44" t="s">
        <v>10</v>
      </c>
      <c r="B31" s="45"/>
      <c r="C31" s="30">
        <v>0.46700000000000003</v>
      </c>
      <c r="D31" s="31">
        <v>0.60699999999999998</v>
      </c>
      <c r="E31" s="31">
        <v>0.747</v>
      </c>
      <c r="F31" s="32">
        <v>0.88800000000000001</v>
      </c>
    </row>
    <row r="32" spans="1:8" ht="22.5" customHeight="1" x14ac:dyDescent="0.45">
      <c r="A32" s="46" t="s">
        <v>11</v>
      </c>
      <c r="B32" s="54"/>
      <c r="C32" s="33">
        <v>0.88200000000000001</v>
      </c>
      <c r="D32" s="34">
        <v>0.81299999999999994</v>
      </c>
      <c r="E32" s="34">
        <v>0.74399999999999999</v>
      </c>
      <c r="F32" s="35">
        <v>0.67500000000000004</v>
      </c>
    </row>
    <row r="33" spans="1:6" ht="22.5" customHeight="1" x14ac:dyDescent="0.45">
      <c r="A33" s="46" t="s">
        <v>12</v>
      </c>
      <c r="B33" s="54"/>
      <c r="C33" s="33">
        <v>0.39500000000000002</v>
      </c>
      <c r="D33" s="34">
        <v>0.60299999999999998</v>
      </c>
      <c r="E33" s="34">
        <v>0.81100000000000005</v>
      </c>
      <c r="F33" s="35">
        <v>1.02</v>
      </c>
    </row>
    <row r="34" spans="1:6" ht="22.5" customHeight="1" x14ac:dyDescent="0.45">
      <c r="A34" s="46" t="s">
        <v>13</v>
      </c>
      <c r="B34" s="54"/>
      <c r="C34" s="33">
        <v>0.23499999999999999</v>
      </c>
      <c r="D34" s="34">
        <v>0.36</v>
      </c>
      <c r="E34" s="34">
        <v>0.48499999999999999</v>
      </c>
      <c r="F34" s="35">
        <v>0.60899999999999999</v>
      </c>
    </row>
    <row r="35" spans="1:6" ht="22.5" customHeight="1" thickBot="1" x14ac:dyDescent="0.5">
      <c r="A35" s="61" t="s">
        <v>14</v>
      </c>
      <c r="B35" s="62"/>
      <c r="C35" s="36">
        <v>0.32300000000000001</v>
      </c>
      <c r="D35" s="37">
        <v>0.40500000000000003</v>
      </c>
      <c r="E35" s="37">
        <v>0.48799999999999999</v>
      </c>
      <c r="F35" s="38">
        <v>0.57099999999999995</v>
      </c>
    </row>
  </sheetData>
  <mergeCells count="33">
    <mergeCell ref="A33:B33"/>
    <mergeCell ref="A34:B34"/>
    <mergeCell ref="A35:B35"/>
    <mergeCell ref="C29:C30"/>
    <mergeCell ref="D29:D30"/>
    <mergeCell ref="E29:E30"/>
    <mergeCell ref="F29:F30"/>
    <mergeCell ref="A31:B31"/>
    <mergeCell ref="A32:B32"/>
    <mergeCell ref="A19:B19"/>
    <mergeCell ref="A20:B20"/>
    <mergeCell ref="A21:B21"/>
    <mergeCell ref="A22:B22"/>
    <mergeCell ref="A23:B23"/>
    <mergeCell ref="A27:F27"/>
    <mergeCell ref="C16:C17"/>
    <mergeCell ref="D16:D17"/>
    <mergeCell ref="E16:E17"/>
    <mergeCell ref="F16:F17"/>
    <mergeCell ref="G16:G17"/>
    <mergeCell ref="A18:B18"/>
    <mergeCell ref="A6:B6"/>
    <mergeCell ref="A7:B7"/>
    <mergeCell ref="A8:B8"/>
    <mergeCell ref="A9:B9"/>
    <mergeCell ref="A10:B10"/>
    <mergeCell ref="A11:B11"/>
    <mergeCell ref="A1:H1"/>
    <mergeCell ref="C4:C5"/>
    <mergeCell ref="D4:D5"/>
    <mergeCell ref="E4:E5"/>
    <mergeCell ref="F4:F5"/>
    <mergeCell ref="G4:G5"/>
  </mergeCells>
  <phoneticPr fontId="3"/>
  <pageMargins left="0.98425196850393704" right="0.78740157480314965" top="0.98425196850393704" bottom="0.8267716535433071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 hyoujyunseikeihi </vt:lpstr>
      <vt:lpstr>'R6 hyoujyunseikeihi 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石竹 栄彦</dc:creator>
  <cp:lastModifiedBy>石竹 栄彦</cp:lastModifiedBy>
  <dcterms:created xsi:type="dcterms:W3CDTF">2025-02-05T05:09:09Z</dcterms:created>
  <dcterms:modified xsi:type="dcterms:W3CDTF">2025-02-05T05:33:48Z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2025-02-05T05:13:11Z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a2a1e62c-55d5-4660-bea7-9991d9d0564f</vt:lpwstr>
  </property>
  <property fmtid="{D5CDD505-2E9C-101B-9397-08002B2CF9AE}" pid="8" name="MSIP_Label_defa4170-0d19-0005-0004-bc88714345d2_ContentBits">
    <vt:lpwstr>0</vt:lpwstr>
  </property>
</Properties>
</file>