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B41E366-031D-44B3-8BD1-1544473D2AA9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文化財一覧（県指定）" sheetId="3" r:id="rId1"/>
  </sheets>
  <definedNames>
    <definedName name="_xlnm._FilterDatabase" localSheetId="0" hidden="1">'文化財一覧（県指定）'!$A$1:$D$118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8" i="3" l="1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<sst xmlns="http://schemas.openxmlformats.org/spreadsheetml/2006/main" count="919" uniqueCount="397">
  <si>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</si>
  <si>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</si>
  <si>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</si>
  <si>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</si>
  <si>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</si>
  <si>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</si>
  <si>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</si>
  <si>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</si>
  <si>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</si>
  <si>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</si>
  <si>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</si>
  <si>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</si>
  <si>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</si>
  <si>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</si>
  <si>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</si>
  <si>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</si>
  <si>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</si>
  <si>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</si>
  <si>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</si>
  <si>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</si>
  <si>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</si>
  <si>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</si>
  <si>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</si>
  <si>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</si>
  <si>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</si>
  <si>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</si>
  <si>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</si>
  <si>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</si>
  <si>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</si>
  <si>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</si>
  <si>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</si>
  <si>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面</t>
  </si>
  <si>
    <t>躯</t>
  </si>
  <si>
    <t>本</t>
  </si>
  <si>
    <t>棟</t>
  </si>
  <si>
    <t>基</t>
  </si>
  <si>
    <t>木造不動明王立像</t>
  </si>
  <si>
    <t>木造阿弥陀如来坐像</t>
  </si>
  <si>
    <t>鰐口</t>
  </si>
  <si>
    <t>点</t>
  </si>
  <si>
    <t>神明神社絵馬殿　附絵馬</t>
  </si>
  <si>
    <t>法華寺本堂</t>
  </si>
  <si>
    <t>東照宮本殿　附唐門透塀</t>
  </si>
  <si>
    <t>三島家住宅　附見取図</t>
  </si>
  <si>
    <t>三重塔</t>
  </si>
  <si>
    <t>旧西岡家</t>
  </si>
  <si>
    <t>旧新井家</t>
  </si>
  <si>
    <t>旧富田家</t>
  </si>
  <si>
    <t>旧道上家</t>
  </si>
  <si>
    <t>旧前田家</t>
  </si>
  <si>
    <t>セイロ倉</t>
  </si>
  <si>
    <t>照蓮寺中門　附棟札</t>
  </si>
  <si>
    <t>紙本著色円空画像</t>
  </si>
  <si>
    <t>紙本著色三木自綱像</t>
  </si>
  <si>
    <t>龍絵天井墨絵</t>
  </si>
  <si>
    <t>荒城神社神像</t>
  </si>
  <si>
    <t>本尊釈迦牟尼仏脇侍文殊、普賢両菩薩</t>
  </si>
  <si>
    <t>円空作仏像</t>
  </si>
  <si>
    <t>金剛神</t>
  </si>
  <si>
    <t>随神</t>
  </si>
  <si>
    <t>円空作仏像群</t>
  </si>
  <si>
    <t>木造飛騨一宮水無神社神像</t>
  </si>
  <si>
    <t>梵鐘</t>
  </si>
  <si>
    <t>加藤光正遺品膳部　附蒔絵五段重</t>
  </si>
  <si>
    <t>一切経並春日版大般若</t>
  </si>
  <si>
    <t>本郷村善九郎の遺書</t>
  </si>
  <si>
    <t>白紙墨書大般若経</t>
  </si>
  <si>
    <t>円空袈裟山百首</t>
  </si>
  <si>
    <t>光寿庵跡出土瓦</t>
  </si>
  <si>
    <t>犬塚行蔵蒐集品</t>
  </si>
  <si>
    <t>一之宮神社所蔵古墳時代遺物</t>
  </si>
  <si>
    <t>加藤歩簫画像並びに遺著</t>
  </si>
  <si>
    <t>雲橋社什物</t>
  </si>
  <si>
    <t>荒城神社獅子頭</t>
  </si>
  <si>
    <t>高山祭屋台</t>
  </si>
  <si>
    <t>大西文庫</t>
  </si>
  <si>
    <t>水無神社の神事芸能</t>
  </si>
  <si>
    <t>国府町金蔵獅子</t>
  </si>
  <si>
    <t>荒城神社鉦打獅子舞</t>
  </si>
  <si>
    <t>高山おどり</t>
  </si>
  <si>
    <t>車田</t>
  </si>
  <si>
    <t>荏野文庫土蔵</t>
  </si>
  <si>
    <t>田中大秀墓</t>
  </si>
  <si>
    <t>赤田臥牛墓</t>
  </si>
  <si>
    <t>加藤歩簫墓</t>
  </si>
  <si>
    <t>縄文式住居跡</t>
  </si>
  <si>
    <t>こう峠口古墳</t>
  </si>
  <si>
    <t>赤保木石器時代火炉</t>
  </si>
  <si>
    <t>鍋山城跡</t>
  </si>
  <si>
    <t>よしま古窯跡</t>
  </si>
  <si>
    <t>荒城神社遺跡</t>
  </si>
  <si>
    <t>赤保木古墳群</t>
  </si>
  <si>
    <t>成田正利の墓</t>
  </si>
  <si>
    <t>広瀬城跡附田中筑前守墓碑</t>
  </si>
  <si>
    <t>高堂城跡</t>
  </si>
  <si>
    <t>高山城跡</t>
  </si>
  <si>
    <t>宇津江四十八滝</t>
  </si>
  <si>
    <t>日枝神社の大スギ</t>
  </si>
  <si>
    <t>高山神明神社の大スギ</t>
  </si>
  <si>
    <t>クロベの大樹</t>
  </si>
  <si>
    <t>高山白山神社の矢立スギ</t>
  </si>
  <si>
    <t>二つ葉グリ</t>
  </si>
  <si>
    <t>加茂のイチョウ</t>
  </si>
  <si>
    <t>牛丸ジュラ紀化石</t>
  </si>
  <si>
    <t>尾上郷ジュラ紀化石</t>
  </si>
  <si>
    <t>清見層デボン紀化石産地</t>
  </si>
  <si>
    <t>六厩の夫婦スギ</t>
  </si>
  <si>
    <t>七本サワラ</t>
  </si>
  <si>
    <t>千本カツラ</t>
  </si>
  <si>
    <t>水無神社の大スギ</t>
  </si>
  <si>
    <t>荘川ザクラ</t>
  </si>
  <si>
    <t>宮村のカキ</t>
  </si>
  <si>
    <t>住吉神社のケヤキ</t>
  </si>
  <si>
    <t>フクジュソウ群落</t>
  </si>
  <si>
    <t>山中峠のミズバショウ群落</t>
  </si>
  <si>
    <t>子ノ原高原レンゲツツジ群落</t>
  </si>
  <si>
    <t>春日神社のフジ社叢</t>
  </si>
  <si>
    <t>枝垂れザクラ</t>
  </si>
  <si>
    <t>神代スギ</t>
  </si>
  <si>
    <t>了因寺のカヤ</t>
  </si>
  <si>
    <t>牧ケ洞のイチイ</t>
  </si>
  <si>
    <t>二之宮神社のケヤキ</t>
  </si>
  <si>
    <t>熊野神社のスギ</t>
  </si>
  <si>
    <t>森茂白山神社社叢</t>
  </si>
  <si>
    <t>池本のフクロホウバ</t>
  </si>
  <si>
    <t>福地化石標本</t>
  </si>
  <si>
    <t>槻本神社のスギ</t>
  </si>
  <si>
    <t>野平家のイチイ防風林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</si>
  <si>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</si>
  <si>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</si>
  <si>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</si>
  <si>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建造物</t>
  </si>
  <si>
    <t>美術工芸品</t>
  </si>
  <si>
    <t>その他</t>
  </si>
  <si>
    <t>芸能</t>
  </si>
  <si>
    <t>工芸技術</t>
  </si>
  <si>
    <t>ボンショウ</t>
  </si>
  <si>
    <t>ワニグチ</t>
  </si>
  <si>
    <t>キュウノクビケジュウタク</t>
  </si>
  <si>
    <t>シンメイジンジャエマデン　ツケタリエマ</t>
  </si>
  <si>
    <t>ホッケジホンドウ</t>
  </si>
  <si>
    <t>トウショウグウホンデン　ツケタリカラモンスカシヘイ</t>
  </si>
  <si>
    <t>1・4</t>
  </si>
  <si>
    <t>棟・面</t>
  </si>
  <si>
    <t>ダイオウジショウドウ</t>
  </si>
  <si>
    <t>サンジュウノトウ</t>
  </si>
  <si>
    <t>キュウニシオカケ</t>
  </si>
  <si>
    <t>キュウアライケ</t>
  </si>
  <si>
    <t>キュウトミタケ</t>
  </si>
  <si>
    <t>キュウミチガミケ</t>
  </si>
  <si>
    <t>キュウマエダケ</t>
  </si>
  <si>
    <t>キュウナカヤブケ</t>
  </si>
  <si>
    <t>セイログラ</t>
  </si>
  <si>
    <t>ショウレンジナカモン　ツケタリムナフダ</t>
  </si>
  <si>
    <t>1・1</t>
  </si>
  <si>
    <t>棟・枚</t>
  </si>
  <si>
    <t>コンゴウシン</t>
  </si>
  <si>
    <t>モクゾウアミダニョライザゾウ</t>
  </si>
  <si>
    <t>モクゾウフドウミョウオウリュウゾウ</t>
  </si>
  <si>
    <t>ボンショウ　メイケンムガンネンサンガツジュウニニチ</t>
  </si>
  <si>
    <t>カトウミツマサイヒンゼンブ　ツケタリマキエゴダンジュウ</t>
  </si>
  <si>
    <t>エナブンコ　ツケタリショバコ</t>
  </si>
  <si>
    <t>イヌヅカコウゾウシュウシュウヒン</t>
  </si>
  <si>
    <t>アサトオウムシュウシュウコウコシリョウ　ツケタリオウムケンショゾウセッキズ</t>
  </si>
  <si>
    <t>タカヤママツリヤタイ</t>
  </si>
  <si>
    <t>タカヤマオドリ</t>
  </si>
  <si>
    <t>ヒダトウショウグウオカメマイシシマイ　ツケタリオカメメントヒョットコメン</t>
  </si>
  <si>
    <t>クルマダ</t>
  </si>
  <si>
    <t>エナブンコドゾウ</t>
  </si>
  <si>
    <t>タナカオオヒデハカ</t>
  </si>
  <si>
    <t>アカダガギュウハカ</t>
  </si>
  <si>
    <t>カトウホショウハカ</t>
  </si>
  <si>
    <t>アカホギセッキジダイカロ</t>
  </si>
  <si>
    <t>ナベヤマジョウアト</t>
  </si>
  <si>
    <t>ヨシマコヨウアト</t>
  </si>
  <si>
    <t>箇所</t>
  </si>
  <si>
    <t>アカホギコフングン</t>
  </si>
  <si>
    <t>ナリタマサトシノハカ</t>
  </si>
  <si>
    <t>サンブツジジョウアト</t>
  </si>
  <si>
    <t>タカヤマジョウアト</t>
  </si>
  <si>
    <t>ヒエジンジャノオオスギ</t>
  </si>
  <si>
    <t>タカヤマシンメイジンジャノオオスギ</t>
  </si>
  <si>
    <t>タカヤマハクサンジンジャノヤタテスギ</t>
  </si>
  <si>
    <t>ニノミヤジンジャノケヤキ</t>
  </si>
  <si>
    <t>クマノジンジャノスギ</t>
  </si>
  <si>
    <t>エンクウサクブツゾウ</t>
  </si>
  <si>
    <t>エンクウサクブツゾウグン</t>
  </si>
  <si>
    <t>シホンチャクショクサクラノフスマエ</t>
  </si>
  <si>
    <t>イタエボクガリュウエテンジョウ</t>
  </si>
  <si>
    <t>シホンチャクショクエンクウガゾウ</t>
  </si>
  <si>
    <t>シホンチャクショクミツキヨリツナゾウ</t>
  </si>
  <si>
    <t>ニョウボウホウショヒロハシダイナゴンカネカツ</t>
  </si>
  <si>
    <t>ハクシボクショダイハンニャキョウ</t>
  </si>
  <si>
    <t>エンクウケサザンヒャクシュ</t>
  </si>
  <si>
    <t>クロベノタイジュ</t>
  </si>
  <si>
    <t>スミヨシジンジャノケヤキ</t>
  </si>
  <si>
    <t>ツキモトジンジャノスギ</t>
  </si>
  <si>
    <t>フタツバグリ</t>
  </si>
  <si>
    <t>キヨミソウデボンキカセキサンチ</t>
  </si>
  <si>
    <t>カスガジンジャノフジシャソウ</t>
  </si>
  <si>
    <t>シダレザクラ</t>
  </si>
  <si>
    <t>ジンダイスギ</t>
  </si>
  <si>
    <t>リョウインジノカヤ</t>
  </si>
  <si>
    <t>マキガホラノイチイ</t>
  </si>
  <si>
    <t>イケモトノフクロホウバ</t>
  </si>
  <si>
    <t>モリモハクサンジンジャシャソウ</t>
  </si>
  <si>
    <t>ミシマケジュウタク　ツケタリミトリズ</t>
  </si>
  <si>
    <t>ウシマルジュラキカセキ</t>
  </si>
  <si>
    <t>オガミゴウジュラキカセキ</t>
  </si>
  <si>
    <t>ムマヤノメオトスギ</t>
  </si>
  <si>
    <t>ショウカワザクラ</t>
  </si>
  <si>
    <t>ヤマナカトウゲノミズバショウグンラク</t>
  </si>
  <si>
    <t>ha</t>
  </si>
  <si>
    <t>ノヒラケノイチイボウフウリン</t>
  </si>
  <si>
    <t>モクゾウヒダイチノミヤミナシジンシャシンゾウ</t>
  </si>
  <si>
    <t>ミナシジンシャノシンジゲイノウ</t>
  </si>
  <si>
    <t>ミナシジンシャノオオスギ</t>
  </si>
  <si>
    <t>ミヤムラノカキ</t>
  </si>
  <si>
    <t>モクゾウショウカンノンゾウ</t>
  </si>
  <si>
    <t>オオニシブンコ</t>
  </si>
  <si>
    <t>1・115</t>
  </si>
  <si>
    <t>コヤナショウケ</t>
  </si>
  <si>
    <t>ワラビコヅクリドウグ</t>
  </si>
  <si>
    <t>シチホンサワラ</t>
  </si>
  <si>
    <t>フクジュソウグンラク</t>
  </si>
  <si>
    <t>スズラン・レンゲツツジグンラク</t>
  </si>
  <si>
    <t>センボンカツラ</t>
  </si>
  <si>
    <t>ネノハラコウゲンレンゲツツジグンラク</t>
  </si>
  <si>
    <t>フクヂカセキヒョウホン</t>
  </si>
  <si>
    <t>カモノイチョウ</t>
  </si>
  <si>
    <t>ウツエシジュウハッタキ</t>
  </si>
  <si>
    <t>アラキジンジャシンゾウ</t>
  </si>
  <si>
    <t>ホンゾンシャカムニブツキョウジモンジュ、フゲンリョウボサツ</t>
  </si>
  <si>
    <t>ズイシンゾウ</t>
  </si>
  <si>
    <t>メン</t>
  </si>
  <si>
    <t>イッサイキョウナラビニカスガハンダイハンニャ</t>
  </si>
  <si>
    <t>ホンゴウムラゼンクロウノイショ</t>
  </si>
  <si>
    <t>コウジュアンアトシュツドカワラ</t>
  </si>
  <si>
    <t>イチノミヤジンジャショゾウコフンジダイイブツ</t>
  </si>
  <si>
    <t>アラキジンジャシシガシラ</t>
  </si>
  <si>
    <t>コクフチョウキンゾウジシ</t>
  </si>
  <si>
    <t>アラキジンジャカネウチシシマイ</t>
  </si>
  <si>
    <t>ジョウモンシキジュウキョアト</t>
  </si>
  <si>
    <t>コウトウゲグチコフン</t>
  </si>
  <si>
    <t>アラキジンジャイセキ</t>
  </si>
  <si>
    <t>ヒロセジョウアトツケタリタナカチクゼンノカミボヒ</t>
  </si>
  <si>
    <t>タカドウジョウアト</t>
  </si>
  <si>
    <t>カミタカラヒトエガネトリゲイ</t>
  </si>
  <si>
    <t>リュウエテンジョウスミエ</t>
  </si>
  <si>
    <t>モクゾウカツラモトジンジャシンゾウ</t>
  </si>
  <si>
    <t>岐阜県</t>
  </si>
  <si>
    <t>高山市</t>
  </si>
  <si>
    <t>旧野首家住宅</t>
  </si>
  <si>
    <t>県指定重要文化財</t>
  </si>
  <si>
    <t>飛騨民俗村</t>
  </si>
  <si>
    <t>上岡本町1丁目590</t>
  </si>
  <si>
    <t>天性寺町71</t>
  </si>
  <si>
    <t>神明神社</t>
  </si>
  <si>
    <t>天性寺町62</t>
  </si>
  <si>
    <t>法華寺</t>
  </si>
  <si>
    <t>西之一色町3丁目1004-1</t>
  </si>
  <si>
    <t>東照宮</t>
  </si>
  <si>
    <t>大雄寺鐘堂</t>
  </si>
  <si>
    <t>愛宕町67</t>
  </si>
  <si>
    <t>大雄寺</t>
  </si>
  <si>
    <t>総和町1丁目83</t>
  </si>
  <si>
    <t>国分寺</t>
  </si>
  <si>
    <t>旧中藪家</t>
  </si>
  <si>
    <t>堀端町8</t>
  </si>
  <si>
    <t>照蓮寺</t>
  </si>
  <si>
    <t>梵鐘銘建武元年三月十二日</t>
  </si>
  <si>
    <t>荏野文庫　附書函</t>
  </si>
  <si>
    <t>朝戸鴬夢収集考古資料　附鴬夢軒所蔵石器図</t>
  </si>
  <si>
    <t>カトウホショウガゾウナラビニイチョ</t>
  </si>
  <si>
    <t>ウンキョウシャジュウモツ</t>
  </si>
  <si>
    <t>津野滄洲・森桃林収集奇石類　附関係記録</t>
  </si>
  <si>
    <t>ツノソウシュウモリトウリンシュウシュウキセキルイ</t>
  </si>
  <si>
    <t>県指定重要有形民俗文化財</t>
  </si>
  <si>
    <t>鉄砲町60-2・神田町2丁目114</t>
  </si>
  <si>
    <t>東山白山神社・飛騨総社</t>
  </si>
  <si>
    <t>県指定重要無形民俗文化財</t>
  </si>
  <si>
    <t>高山民踊保存会</t>
  </si>
  <si>
    <t>飛騨東照宮おかめ舞獅子舞　附おかめ面とひょっとこ面</t>
  </si>
  <si>
    <t>飛騨東照宮おかめ獅子舞保存会</t>
  </si>
  <si>
    <t>松之木町1778</t>
  </si>
  <si>
    <t>車田保存協力会</t>
  </si>
  <si>
    <t>県指定史跡</t>
  </si>
  <si>
    <t>江名子町1290</t>
  </si>
  <si>
    <t>荏名神社</t>
  </si>
  <si>
    <t>江名子町2115-1</t>
  </si>
  <si>
    <t>荏名古史跡保存会</t>
  </si>
  <si>
    <t>愛宕町3174　大雄寺墓地</t>
  </si>
  <si>
    <t>赤田家</t>
  </si>
  <si>
    <t>天性寺町　法華寺裏墓地</t>
  </si>
  <si>
    <t>加藤家</t>
  </si>
  <si>
    <t>赤保木町23-3</t>
  </si>
  <si>
    <t>漆垣内町・松之木町</t>
  </si>
  <si>
    <t>鍋山城史跡保存会</t>
  </si>
  <si>
    <t>上切町1800-1</t>
  </si>
  <si>
    <t>上切町史跡保存会</t>
  </si>
  <si>
    <t>赤保木町821　他</t>
  </si>
  <si>
    <t>赤保木町823-9</t>
  </si>
  <si>
    <t>三仏寺城跡</t>
  </si>
  <si>
    <t>三福寺町</t>
  </si>
  <si>
    <t>三福寺文化遺産保存会</t>
  </si>
  <si>
    <t>県指定史跡天然記念物</t>
  </si>
  <si>
    <t>城山、神明町、春日町、掘端町、馬場町</t>
  </si>
  <si>
    <t>国・高山市　他</t>
  </si>
  <si>
    <t>県指定天然記念物</t>
  </si>
  <si>
    <t>城山156</t>
  </si>
  <si>
    <t>日枝神社</t>
  </si>
  <si>
    <t>神明町1丁目97</t>
  </si>
  <si>
    <t>八軒町3丁目9</t>
  </si>
  <si>
    <t>一本杉白山神社</t>
  </si>
  <si>
    <t>漆垣内町546</t>
  </si>
  <si>
    <t>二之宮神社</t>
  </si>
  <si>
    <t>赤保木町23-2</t>
  </si>
  <si>
    <t>熊野神社</t>
  </si>
  <si>
    <t>紙本著色桜の襖絵</t>
  </si>
  <si>
    <t>板絵墨画龍絵天井</t>
  </si>
  <si>
    <t>女房奉書広橋大納言兼勝</t>
  </si>
  <si>
    <t>丹生川町坊方</t>
  </si>
  <si>
    <t>個人</t>
  </si>
  <si>
    <t>丹生川町折敷地722</t>
  </si>
  <si>
    <t>住吉神社</t>
  </si>
  <si>
    <t>丹生川町山口145</t>
  </si>
  <si>
    <t>槻本神社</t>
  </si>
  <si>
    <t>清見町三日町</t>
  </si>
  <si>
    <t>清見町楢谷</t>
  </si>
  <si>
    <t>清見町大原200</t>
  </si>
  <si>
    <t>春日神社</t>
  </si>
  <si>
    <t>清見町大谷414</t>
  </si>
  <si>
    <t>西光寺</t>
  </si>
  <si>
    <t>清見町森茂6-1</t>
  </si>
  <si>
    <t>宗教法人崇教真光</t>
  </si>
  <si>
    <t>清見町藤瀬58</t>
  </si>
  <si>
    <t>了因寺</t>
  </si>
  <si>
    <t>清見町牧ケ洞</t>
  </si>
  <si>
    <t>清見町池本</t>
  </si>
  <si>
    <t>清見町森茂278</t>
  </si>
  <si>
    <t>荘川の里</t>
  </si>
  <si>
    <t>荘川町新渕54</t>
  </si>
  <si>
    <t>荘川町牛丸</t>
  </si>
  <si>
    <t>荘川町尾上郷</t>
  </si>
  <si>
    <t>荘川町六厩</t>
  </si>
  <si>
    <t>荘川町中野769-15</t>
  </si>
  <si>
    <t>電源開発（株）</t>
  </si>
  <si>
    <t>荘川町寺河戸</t>
  </si>
  <si>
    <t>高山市・飛騨森林管理所</t>
  </si>
  <si>
    <t>荘川町野々俣</t>
  </si>
  <si>
    <t>一之宮町2331</t>
  </si>
  <si>
    <t>往還寺</t>
  </si>
  <si>
    <t>一之宮町5323</t>
  </si>
  <si>
    <t>飛騨一宮水無神社</t>
  </si>
  <si>
    <t>水無神社神事芸能保存会</t>
  </si>
  <si>
    <t>一之宮町</t>
  </si>
  <si>
    <t>木造聖観音像</t>
  </si>
  <si>
    <t>久々野町大西974</t>
  </si>
  <si>
    <t>棟・点</t>
  </si>
  <si>
    <t>大西町内会</t>
  </si>
  <si>
    <t>小屋名しょうけ</t>
  </si>
  <si>
    <t>久々野町小屋名</t>
  </si>
  <si>
    <t>小屋名しょうけ保存会</t>
  </si>
  <si>
    <t>わらび粉作り道具</t>
  </si>
  <si>
    <t>朝日町胡桃島</t>
  </si>
  <si>
    <t>朝日町甲650-1</t>
  </si>
  <si>
    <t>甲町内会</t>
  </si>
  <si>
    <t>朝日町大廣</t>
  </si>
  <si>
    <t>帯</t>
  </si>
  <si>
    <t>スズラン・レンゲツツジ群落</t>
  </si>
  <si>
    <t>朝日町西洞1628</t>
  </si>
  <si>
    <t>御嶽鈴蘭高原観光開発株式会社</t>
  </si>
  <si>
    <t>高根町大古井</t>
  </si>
  <si>
    <t>高根町中洞・池ヶ洞</t>
  </si>
  <si>
    <t>高山市　他</t>
  </si>
  <si>
    <t>国府町広瀬町・上広瀬・金桶</t>
  </si>
  <si>
    <t>国府町金蔵獅子保存会</t>
  </si>
  <si>
    <t>国府町宮地</t>
  </si>
  <si>
    <t>荒城神社祭礼保存会</t>
  </si>
  <si>
    <t>国府町村山626－１</t>
  </si>
  <si>
    <t>天満神社</t>
  </si>
  <si>
    <t>国府町広瀬町</t>
  </si>
  <si>
    <t>国府町宮地1405-1</t>
  </si>
  <si>
    <t>荒城神社</t>
  </si>
  <si>
    <t>国府町名張・瓜巣</t>
  </si>
  <si>
    <t>箇所・基</t>
  </si>
  <si>
    <t>国府町瓜巣</t>
  </si>
  <si>
    <t>県指定名勝</t>
  </si>
  <si>
    <t>国府町宇津江</t>
  </si>
  <si>
    <t>宇津江町内会</t>
  </si>
  <si>
    <t>国府町上広瀬1380－２</t>
  </si>
  <si>
    <t>加茂神社</t>
  </si>
  <si>
    <t>木造桂本神社神像</t>
  </si>
  <si>
    <t>上宝一重ヶ根鶏芸</t>
  </si>
  <si>
    <t>奥飛騨温泉郷一重ヶ根</t>
  </si>
  <si>
    <t>一重ヶ根鶏芸保存会</t>
  </si>
  <si>
    <t>奥飛騨温泉郷福地110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</si>
</sst>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6" sqref="E6"/>
    </sheetView>
  </sheetViews>
  <sheetFormatPr defaultColWidth="9" defaultRowHeight="18" customHeight="1" x14ac:dyDescent="0.25"/>
  <cols>
    <col min="1" max="1" width="10.73046875" style="12" customWidth="1"/>
    <col min="2" max="2" width="14.73046875" style="12" customWidth="1"/>
    <col min="3" max="4" width="12.3984375" style="12" bestFit="1" customWidth="1"/>
    <col min="5" max="6" width="40.59765625" style="12" customWidth="1"/>
    <col min="7" max="7" width="10.3984375" style="13" bestFit="1" customWidth="1"/>
    <col min="8" max="8" width="10.3984375" style="12" bestFit="1" customWidth="1"/>
    <col min="9" max="9" width="19.46484375" style="12" bestFit="1" customWidth="1"/>
    <col min="10" max="10" width="19.59765625" style="12" bestFit="1" customWidth="1"/>
    <col min="11" max="11" width="10.1328125" style="12" bestFit="1" customWidth="1"/>
    <col min="12" max="13" width="5.46484375" style="14" bestFit="1" customWidth="1"/>
    <col min="14" max="15" width="5.46484375" style="15" bestFit="1" customWidth="1"/>
    <col min="16" max="16" width="10.1328125" style="16" bestFit="1" customWidth="1"/>
    <col min="17" max="17" width="10.1328125" style="14" bestFit="1" customWidth="1"/>
    <col min="18" max="18" width="12.3984375" style="16" bestFit="1" customWidth="1"/>
    <col min="19" max="19" width="14.46484375" style="16" bestFit="1" customWidth="1"/>
    <col min="20" max="21" width="10.1328125" style="14" bestFit="1" customWidth="1"/>
    <col min="22" max="22" width="14.265625" style="17" bestFit="1" customWidth="1"/>
    <col min="23" max="23" width="13.265625" style="12" bestFit="1" customWidth="1"/>
    <col min="24" max="25" width="9.265625" style="18" bestFit="1" customWidth="1"/>
    <col min="26" max="26" width="21.59765625" style="12" bestFit="1" customWidth="1"/>
    <col min="27" max="27" width="5.46484375" style="12" bestFit="1" customWidth="1"/>
    <col min="28" max="28" width="13.86328125" style="12" bestFit="1" customWidth="1"/>
    <col min="29" max="29" width="5.46484375" style="12" bestFit="1" customWidth="1"/>
    <col min="30" max="30" width="10.3984375" style="12" bestFit="1" customWidth="1"/>
    <col min="31" max="31" width="5.46484375" style="12" bestFit="1" customWidth="1"/>
    <col min="32" max="32" width="10.3984375" style="12" bestFit="1" customWidth="1"/>
    <col min="33" max="33" width="5.3984375" style="12" bestFit="1" customWidth="1"/>
    <col min="34" max="34" width="5.46484375" style="12" bestFit="1" customWidth="1"/>
    <col min="35" max="35" width="1.73046875" style="6" customWidth="1"/>
    <col min="36" max="16384" width="9" style="6"/>
  </cols>
  <sheetData>
    <row r="1" spans="1:34" ht="45.75" customHeight="1" x14ac:dyDescent="0.25">
      <c r="A1" s="19" t="s">
        <v>10</v>
      </c>
      <c r="B1" s="20" t="s">
        <v>11</v>
      </c>
      <c r="C1" s="21" t="s">
        <v>28</v>
      </c>
      <c r="D1" s="20" t="s">
        <v>29</v>
      </c>
      <c r="E1" s="1" t="s">
        <v>1</v>
      </c>
      <c r="F1" s="1" t="s">
        <v>2</v>
      </c>
      <c r="G1" s="20" t="s">
        <v>13</v>
      </c>
      <c r="H1" s="20" t="s">
        <v>14</v>
      </c>
      <c r="I1" s="1" t="s">
        <v>15</v>
      </c>
      <c r="J1" s="1" t="s">
        <v>16</v>
      </c>
      <c r="K1" s="21" t="s">
        <v>17</v>
      </c>
      <c r="L1" s="2" t="s">
        <v>0</v>
      </c>
      <c r="M1" s="22" t="s">
        <v>12</v>
      </c>
      <c r="N1" s="20" t="s">
        <v>3</v>
      </c>
      <c r="O1" s="20" t="s">
        <v>4</v>
      </c>
      <c r="P1" s="23" t="s">
        <v>128</v>
      </c>
      <c r="Q1" s="23" t="s">
        <v>30</v>
      </c>
      <c r="R1" s="23" t="s">
        <v>18</v>
      </c>
      <c r="S1" s="23" t="s">
        <v>19</v>
      </c>
      <c r="T1" s="23" t="s">
        <v>129</v>
      </c>
      <c r="U1" s="23" t="s">
        <v>130</v>
      </c>
      <c r="V1" s="20" t="s">
        <v>20</v>
      </c>
      <c r="W1" s="20" t="s">
        <v>21</v>
      </c>
      <c r="X1" s="20" t="s">
        <v>5</v>
      </c>
      <c r="Y1" s="20" t="s">
        <v>6</v>
      </c>
      <c r="Z1" s="20" t="s">
        <v>7</v>
      </c>
      <c r="AA1" s="20" t="s">
        <v>22</v>
      </c>
      <c r="AB1" s="20" t="s">
        <v>23</v>
      </c>
      <c r="AC1" s="20" t="s">
        <v>24</v>
      </c>
      <c r="AD1" s="20" t="s">
        <v>25</v>
      </c>
      <c r="AE1" s="20" t="s">
        <v>26</v>
      </c>
      <c r="AF1" s="20" t="s">
        <v>27</v>
      </c>
      <c r="AG1" s="20" t="s">
        <v>8</v>
      </c>
      <c r="AH1" s="20" t="s">
        <v>9</v>
      </c>
    </row>
    <row r="2" spans="1:34" ht="18" customHeight="1" x14ac:dyDescent="0.25">
      <c r="A2" s="4">
        <v>212032</v>
      </c>
      <c r="B2" s="9" t="str">
        <f>"010400"&amp;TEXT(ROW(A1),"0000")</f>
        <v>0104000001</v>
      </c>
      <c r="C2" s="4" t="s">
        <v>250</v>
      </c>
      <c r="D2" s="4" t="s">
        <v>251</v>
      </c>
      <c r="E2" s="3" t="s">
        <v>252</v>
      </c>
      <c r="F2" s="7" t="s">
        <v>138</v>
      </c>
      <c r="G2" s="7"/>
      <c r="H2" s="4"/>
      <c r="I2" s="4" t="s">
        <v>253</v>
      </c>
      <c r="J2" s="4" t="s">
        <v>131</v>
      </c>
      <c r="K2" s="4" t="s">
        <v>254</v>
      </c>
      <c r="L2" s="8" t="s">
        <v>255</v>
      </c>
      <c r="M2" s="8"/>
      <c r="N2" s="9"/>
      <c r="O2" s="9"/>
      <c r="P2" s="10"/>
      <c r="Q2" s="8"/>
      <c r="R2" s="10">
        <v>1</v>
      </c>
      <c r="S2" s="10" t="s">
        <v>34</v>
      </c>
      <c r="T2" s="8"/>
      <c r="U2" s="8" t="s">
        <v>251</v>
      </c>
      <c r="V2" s="11">
        <v>22689</v>
      </c>
      <c r="W2" s="4"/>
      <c r="X2" s="5"/>
      <c r="Y2" s="5"/>
      <c r="Z2" s="4"/>
      <c r="AA2" s="4"/>
      <c r="AB2" s="4"/>
      <c r="AC2" s="4"/>
      <c r="AD2" s="4"/>
      <c r="AE2" s="4"/>
      <c r="AF2" s="4"/>
      <c r="AG2" s="4"/>
      <c r="AH2" s="4"/>
    </row>
    <row r="3" spans="1:34" ht="18" customHeight="1" x14ac:dyDescent="0.25">
      <c r="A3" s="4">
        <v>212032</v>
      </c>
      <c r="B3" s="9" t="str">
        <f t="shared" ref="B3:B66" si="0">"010400"&amp;TEXT(ROW(A2),"0000")</f>
        <v>0104000002</v>
      </c>
      <c r="C3" s="4" t="s">
        <v>250</v>
      </c>
      <c r="D3" s="4" t="s">
        <v>251</v>
      </c>
      <c r="E3" s="3" t="s">
        <v>40</v>
      </c>
      <c r="F3" s="7" t="s">
        <v>139</v>
      </c>
      <c r="G3" s="7"/>
      <c r="H3" s="4"/>
      <c r="I3" s="4" t="s">
        <v>253</v>
      </c>
      <c r="J3" s="4" t="s">
        <v>131</v>
      </c>
      <c r="K3" s="4"/>
      <c r="L3" s="8" t="s">
        <v>256</v>
      </c>
      <c r="M3" s="8"/>
      <c r="N3" s="9"/>
      <c r="O3" s="9"/>
      <c r="P3" s="10"/>
      <c r="Q3" s="8"/>
      <c r="R3" s="10" t="s">
        <v>142</v>
      </c>
      <c r="S3" s="10" t="s">
        <v>143</v>
      </c>
      <c r="T3" s="8"/>
      <c r="U3" s="8" t="s">
        <v>257</v>
      </c>
      <c r="V3" s="11">
        <v>23719</v>
      </c>
      <c r="W3" s="4"/>
      <c r="X3" s="5"/>
      <c r="Y3" s="5"/>
      <c r="Z3" s="4"/>
      <c r="AA3" s="4"/>
      <c r="AB3" s="4"/>
      <c r="AC3" s="4"/>
      <c r="AD3" s="4"/>
      <c r="AE3" s="4"/>
      <c r="AF3" s="4"/>
      <c r="AG3" s="4"/>
      <c r="AH3" s="4"/>
    </row>
    <row r="4" spans="1:34" ht="18" customHeight="1" x14ac:dyDescent="0.25">
      <c r="A4" s="4">
        <v>212032</v>
      </c>
      <c r="B4" s="9" t="str">
        <f t="shared" si="0"/>
        <v>0104000003</v>
      </c>
      <c r="C4" s="4" t="s">
        <v>250</v>
      </c>
      <c r="D4" s="4" t="s">
        <v>251</v>
      </c>
      <c r="E4" s="3" t="s">
        <v>41</v>
      </c>
      <c r="F4" s="7" t="s">
        <v>140</v>
      </c>
      <c r="G4" s="7"/>
      <c r="H4" s="4"/>
      <c r="I4" s="4" t="s">
        <v>253</v>
      </c>
      <c r="J4" s="4" t="s">
        <v>131</v>
      </c>
      <c r="K4" s="4"/>
      <c r="L4" s="8" t="s">
        <v>258</v>
      </c>
      <c r="M4" s="8"/>
      <c r="N4" s="9"/>
      <c r="O4" s="9"/>
      <c r="P4" s="10"/>
      <c r="Q4" s="8"/>
      <c r="R4" s="10">
        <v>1</v>
      </c>
      <c r="S4" s="10" t="s">
        <v>34</v>
      </c>
      <c r="T4" s="8"/>
      <c r="U4" s="8" t="s">
        <v>259</v>
      </c>
      <c r="V4" s="11">
        <v>25791</v>
      </c>
      <c r="W4" s="4"/>
      <c r="X4" s="5"/>
      <c r="Y4" s="5"/>
      <c r="Z4" s="4"/>
      <c r="AA4" s="4"/>
      <c r="AB4" s="4"/>
      <c r="AC4" s="4"/>
      <c r="AD4" s="4"/>
      <c r="AE4" s="4"/>
      <c r="AF4" s="4"/>
      <c r="AG4" s="4"/>
      <c r="AH4" s="4"/>
    </row>
    <row r="5" spans="1:34" ht="18" customHeight="1" x14ac:dyDescent="0.25">
      <c r="A5" s="4">
        <v>212032</v>
      </c>
      <c r="B5" s="9" t="str">
        <f t="shared" si="0"/>
        <v>0104000004</v>
      </c>
      <c r="C5" s="4" t="s">
        <v>250</v>
      </c>
      <c r="D5" s="4" t="s">
        <v>251</v>
      </c>
      <c r="E5" s="3" t="s">
        <v>42</v>
      </c>
      <c r="F5" s="7" t="s">
        <v>141</v>
      </c>
      <c r="G5" s="7"/>
      <c r="H5" s="4"/>
      <c r="I5" s="4" t="s">
        <v>253</v>
      </c>
      <c r="J5" s="4" t="s">
        <v>131</v>
      </c>
      <c r="K5" s="4"/>
      <c r="L5" s="8" t="s">
        <v>260</v>
      </c>
      <c r="M5" s="8"/>
      <c r="N5" s="9"/>
      <c r="O5" s="9"/>
      <c r="P5" s="10"/>
      <c r="Q5" s="8"/>
      <c r="R5" s="10">
        <v>1</v>
      </c>
      <c r="S5" s="10" t="s">
        <v>34</v>
      </c>
      <c r="T5" s="8"/>
      <c r="U5" s="8" t="s">
        <v>261</v>
      </c>
      <c r="V5" s="11">
        <v>26375</v>
      </c>
      <c r="W5" s="4"/>
      <c r="X5" s="5"/>
      <c r="Y5" s="5"/>
      <c r="Z5" s="4"/>
      <c r="AA5" s="4"/>
      <c r="AB5" s="4"/>
      <c r="AC5" s="4"/>
      <c r="AD5" s="4"/>
      <c r="AE5" s="4"/>
      <c r="AF5" s="4"/>
      <c r="AG5" s="4"/>
      <c r="AH5" s="4"/>
    </row>
    <row r="6" spans="1:34" ht="18" customHeight="1" x14ac:dyDescent="0.25">
      <c r="A6" s="4">
        <v>212032</v>
      </c>
      <c r="B6" s="9" t="str">
        <f t="shared" si="0"/>
        <v>0104000005</v>
      </c>
      <c r="C6" s="4" t="s">
        <v>250</v>
      </c>
      <c r="D6" s="4" t="s">
        <v>251</v>
      </c>
      <c r="E6" s="3" t="s">
        <v>262</v>
      </c>
      <c r="F6" s="7" t="s">
        <v>144</v>
      </c>
      <c r="G6" s="7"/>
      <c r="H6" s="4"/>
      <c r="I6" s="4" t="s">
        <v>253</v>
      </c>
      <c r="J6" s="4" t="s">
        <v>131</v>
      </c>
      <c r="K6" s="4"/>
      <c r="L6" s="8" t="s">
        <v>263</v>
      </c>
      <c r="M6" s="8"/>
      <c r="N6" s="9"/>
      <c r="O6" s="9"/>
      <c r="P6" s="10"/>
      <c r="Q6" s="8"/>
      <c r="R6" s="10">
        <v>1</v>
      </c>
      <c r="S6" s="10" t="s">
        <v>34</v>
      </c>
      <c r="T6" s="8"/>
      <c r="U6" s="8" t="s">
        <v>264</v>
      </c>
      <c r="V6" s="11">
        <v>26828</v>
      </c>
      <c r="W6" s="4"/>
      <c r="X6" s="5"/>
      <c r="Y6" s="5"/>
      <c r="Z6" s="4"/>
      <c r="AA6" s="4"/>
      <c r="AB6" s="4"/>
      <c r="AC6" s="4"/>
      <c r="AD6" s="4"/>
      <c r="AE6" s="4"/>
      <c r="AF6" s="4"/>
      <c r="AG6" s="4"/>
      <c r="AH6" s="4"/>
    </row>
    <row r="7" spans="1:34" ht="18" customHeight="1" x14ac:dyDescent="0.25">
      <c r="A7" s="4">
        <v>212032</v>
      </c>
      <c r="B7" s="9" t="str">
        <f t="shared" si="0"/>
        <v>0104000006</v>
      </c>
      <c r="C7" s="4" t="s">
        <v>250</v>
      </c>
      <c r="D7" s="4" t="s">
        <v>251</v>
      </c>
      <c r="E7" s="3" t="s">
        <v>44</v>
      </c>
      <c r="F7" s="7" t="s">
        <v>145</v>
      </c>
      <c r="G7" s="7"/>
      <c r="H7" s="4"/>
      <c r="I7" s="4" t="s">
        <v>253</v>
      </c>
      <c r="J7" s="4" t="s">
        <v>131</v>
      </c>
      <c r="K7" s="4"/>
      <c r="L7" s="8" t="s">
        <v>265</v>
      </c>
      <c r="M7" s="8"/>
      <c r="N7" s="9"/>
      <c r="O7" s="9"/>
      <c r="P7" s="10"/>
      <c r="Q7" s="8"/>
      <c r="R7" s="10">
        <v>1</v>
      </c>
      <c r="S7" s="10" t="s">
        <v>34</v>
      </c>
      <c r="T7" s="8"/>
      <c r="U7" s="8" t="s">
        <v>266</v>
      </c>
      <c r="V7" s="11">
        <v>27346</v>
      </c>
      <c r="W7" s="4"/>
      <c r="X7" s="5"/>
      <c r="Y7" s="5"/>
      <c r="Z7" s="4"/>
      <c r="AA7" s="4"/>
      <c r="AB7" s="4"/>
      <c r="AC7" s="4"/>
      <c r="AD7" s="4"/>
      <c r="AE7" s="4"/>
      <c r="AF7" s="4"/>
      <c r="AG7" s="4"/>
      <c r="AH7" s="4"/>
    </row>
    <row r="8" spans="1:34" ht="18" customHeight="1" x14ac:dyDescent="0.25">
      <c r="A8" s="4">
        <v>212032</v>
      </c>
      <c r="B8" s="9" t="str">
        <f t="shared" si="0"/>
        <v>0104000007</v>
      </c>
      <c r="C8" s="4" t="s">
        <v>250</v>
      </c>
      <c r="D8" s="4" t="s">
        <v>251</v>
      </c>
      <c r="E8" s="3" t="s">
        <v>45</v>
      </c>
      <c r="F8" s="7" t="s">
        <v>146</v>
      </c>
      <c r="G8" s="7"/>
      <c r="H8" s="4"/>
      <c r="I8" s="4" t="s">
        <v>253</v>
      </c>
      <c r="J8" s="4" t="s">
        <v>131</v>
      </c>
      <c r="K8" s="4" t="s">
        <v>254</v>
      </c>
      <c r="L8" s="8" t="s">
        <v>255</v>
      </c>
      <c r="M8" s="8"/>
      <c r="N8" s="9"/>
      <c r="O8" s="9"/>
      <c r="P8" s="10"/>
      <c r="Q8" s="8"/>
      <c r="R8" s="10">
        <v>1</v>
      </c>
      <c r="S8" s="10" t="s">
        <v>34</v>
      </c>
      <c r="T8" s="8"/>
      <c r="U8" s="8" t="s">
        <v>251</v>
      </c>
      <c r="V8" s="11">
        <v>27592</v>
      </c>
      <c r="W8" s="4"/>
      <c r="X8" s="5"/>
      <c r="Y8" s="5"/>
      <c r="Z8" s="4"/>
      <c r="AA8" s="4"/>
      <c r="AB8" s="4"/>
      <c r="AC8" s="4"/>
      <c r="AD8" s="4"/>
      <c r="AE8" s="4"/>
      <c r="AF8" s="4"/>
      <c r="AG8" s="4"/>
      <c r="AH8" s="4"/>
    </row>
    <row r="9" spans="1:34" ht="18" customHeight="1" x14ac:dyDescent="0.25">
      <c r="A9" s="4">
        <v>212032</v>
      </c>
      <c r="B9" s="9" t="str">
        <f t="shared" si="0"/>
        <v>0104000008</v>
      </c>
      <c r="C9" s="4" t="s">
        <v>250</v>
      </c>
      <c r="D9" s="4" t="s">
        <v>251</v>
      </c>
      <c r="E9" s="3" t="s">
        <v>46</v>
      </c>
      <c r="F9" s="7" t="s">
        <v>147</v>
      </c>
      <c r="G9" s="7"/>
      <c r="H9" s="4"/>
      <c r="I9" s="4" t="s">
        <v>253</v>
      </c>
      <c r="J9" s="4" t="s">
        <v>131</v>
      </c>
      <c r="K9" s="4" t="s">
        <v>254</v>
      </c>
      <c r="L9" s="8" t="s">
        <v>255</v>
      </c>
      <c r="M9" s="8"/>
      <c r="N9" s="9"/>
      <c r="O9" s="9"/>
      <c r="P9" s="10"/>
      <c r="Q9" s="8"/>
      <c r="R9" s="10">
        <v>1</v>
      </c>
      <c r="S9" s="10" t="s">
        <v>34</v>
      </c>
      <c r="T9" s="8"/>
      <c r="U9" s="8" t="s">
        <v>251</v>
      </c>
      <c r="V9" s="11">
        <v>27592</v>
      </c>
      <c r="W9" s="4"/>
      <c r="X9" s="5"/>
      <c r="Y9" s="5"/>
      <c r="Z9" s="4"/>
      <c r="AA9" s="4"/>
      <c r="AB9" s="4"/>
      <c r="AC9" s="4"/>
      <c r="AD9" s="4"/>
      <c r="AE9" s="4"/>
      <c r="AF9" s="4"/>
      <c r="AG9" s="4"/>
      <c r="AH9" s="4"/>
    </row>
    <row r="10" spans="1:34" ht="18" customHeight="1" x14ac:dyDescent="0.25">
      <c r="A10" s="4">
        <v>212032</v>
      </c>
      <c r="B10" s="9" t="str">
        <f t="shared" si="0"/>
        <v>0104000009</v>
      </c>
      <c r="C10" s="4" t="s">
        <v>250</v>
      </c>
      <c r="D10" s="4" t="s">
        <v>251</v>
      </c>
      <c r="E10" s="3" t="s">
        <v>47</v>
      </c>
      <c r="F10" s="7" t="s">
        <v>148</v>
      </c>
      <c r="G10" s="7"/>
      <c r="H10" s="4"/>
      <c r="I10" s="4" t="s">
        <v>253</v>
      </c>
      <c r="J10" s="4" t="s">
        <v>131</v>
      </c>
      <c r="K10" s="4" t="s">
        <v>254</v>
      </c>
      <c r="L10" s="8" t="s">
        <v>255</v>
      </c>
      <c r="M10" s="8"/>
      <c r="N10" s="9"/>
      <c r="O10" s="9"/>
      <c r="P10" s="10"/>
      <c r="Q10" s="8"/>
      <c r="R10" s="10">
        <v>1</v>
      </c>
      <c r="S10" s="10" t="s">
        <v>34</v>
      </c>
      <c r="T10" s="8"/>
      <c r="U10" s="8" t="s">
        <v>251</v>
      </c>
      <c r="V10" s="11">
        <v>27592</v>
      </c>
      <c r="W10" s="4"/>
      <c r="X10" s="5"/>
      <c r="Y10" s="5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8" customHeight="1" x14ac:dyDescent="0.25">
      <c r="A11" s="4">
        <v>212032</v>
      </c>
      <c r="B11" s="9" t="str">
        <f t="shared" si="0"/>
        <v>0104000010</v>
      </c>
      <c r="C11" s="4" t="s">
        <v>250</v>
      </c>
      <c r="D11" s="4" t="s">
        <v>251</v>
      </c>
      <c r="E11" s="3" t="s">
        <v>48</v>
      </c>
      <c r="F11" s="7" t="s">
        <v>149</v>
      </c>
      <c r="G11" s="7"/>
      <c r="H11" s="4"/>
      <c r="I11" s="4" t="s">
        <v>253</v>
      </c>
      <c r="J11" s="4" t="s">
        <v>131</v>
      </c>
      <c r="K11" s="4" t="s">
        <v>254</v>
      </c>
      <c r="L11" s="8" t="s">
        <v>255</v>
      </c>
      <c r="M11" s="8"/>
      <c r="N11" s="9"/>
      <c r="O11" s="9"/>
      <c r="P11" s="10"/>
      <c r="Q11" s="8"/>
      <c r="R11" s="10">
        <v>1</v>
      </c>
      <c r="S11" s="10" t="s">
        <v>34</v>
      </c>
      <c r="T11" s="8"/>
      <c r="U11" s="8" t="s">
        <v>251</v>
      </c>
      <c r="V11" s="11">
        <v>27592</v>
      </c>
      <c r="W11" s="4"/>
      <c r="X11" s="5"/>
      <c r="Y11" s="5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8" customHeight="1" x14ac:dyDescent="0.25">
      <c r="A12" s="4">
        <v>212032</v>
      </c>
      <c r="B12" s="9" t="str">
        <f t="shared" si="0"/>
        <v>0104000011</v>
      </c>
      <c r="C12" s="4" t="s">
        <v>250</v>
      </c>
      <c r="D12" s="4" t="s">
        <v>251</v>
      </c>
      <c r="E12" s="3" t="s">
        <v>49</v>
      </c>
      <c r="F12" s="7" t="s">
        <v>150</v>
      </c>
      <c r="G12" s="7"/>
      <c r="H12" s="4"/>
      <c r="I12" s="4" t="s">
        <v>253</v>
      </c>
      <c r="J12" s="4" t="s">
        <v>131</v>
      </c>
      <c r="K12" s="4" t="s">
        <v>254</v>
      </c>
      <c r="L12" s="8" t="s">
        <v>255</v>
      </c>
      <c r="M12" s="8"/>
      <c r="N12" s="9"/>
      <c r="O12" s="9"/>
      <c r="P12" s="10"/>
      <c r="Q12" s="8"/>
      <c r="R12" s="10">
        <v>1</v>
      </c>
      <c r="S12" s="10" t="s">
        <v>34</v>
      </c>
      <c r="T12" s="8"/>
      <c r="U12" s="8" t="s">
        <v>251</v>
      </c>
      <c r="V12" s="11">
        <v>27592</v>
      </c>
      <c r="W12" s="4"/>
      <c r="X12" s="5"/>
      <c r="Y12" s="5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8" customHeight="1" x14ac:dyDescent="0.25">
      <c r="A13" s="4">
        <v>212032</v>
      </c>
      <c r="B13" s="9" t="str">
        <f t="shared" si="0"/>
        <v>0104000012</v>
      </c>
      <c r="C13" s="4" t="s">
        <v>250</v>
      </c>
      <c r="D13" s="4" t="s">
        <v>251</v>
      </c>
      <c r="E13" s="3" t="s">
        <v>267</v>
      </c>
      <c r="F13" s="7" t="s">
        <v>151</v>
      </c>
      <c r="G13" s="7"/>
      <c r="H13" s="4"/>
      <c r="I13" s="4" t="s">
        <v>253</v>
      </c>
      <c r="J13" s="4" t="s">
        <v>131</v>
      </c>
      <c r="K13" s="4" t="s">
        <v>254</v>
      </c>
      <c r="L13" s="8" t="s">
        <v>255</v>
      </c>
      <c r="M13" s="8"/>
      <c r="N13" s="9"/>
      <c r="O13" s="9"/>
      <c r="P13" s="10"/>
      <c r="Q13" s="8"/>
      <c r="R13" s="10">
        <v>1</v>
      </c>
      <c r="S13" s="10" t="s">
        <v>34</v>
      </c>
      <c r="T13" s="8"/>
      <c r="U13" s="8" t="s">
        <v>251</v>
      </c>
      <c r="V13" s="11">
        <v>27592</v>
      </c>
      <c r="W13" s="4"/>
      <c r="X13" s="5"/>
      <c r="Y13" s="5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8" customHeight="1" x14ac:dyDescent="0.25">
      <c r="A14" s="4">
        <v>212032</v>
      </c>
      <c r="B14" s="9" t="str">
        <f t="shared" si="0"/>
        <v>0104000013</v>
      </c>
      <c r="C14" s="4" t="s">
        <v>250</v>
      </c>
      <c r="D14" s="4" t="s">
        <v>251</v>
      </c>
      <c r="E14" s="3" t="s">
        <v>50</v>
      </c>
      <c r="F14" s="7" t="s">
        <v>152</v>
      </c>
      <c r="G14" s="7"/>
      <c r="H14" s="4"/>
      <c r="I14" s="4" t="s">
        <v>253</v>
      </c>
      <c r="J14" s="4" t="s">
        <v>131</v>
      </c>
      <c r="K14" s="4" t="s">
        <v>254</v>
      </c>
      <c r="L14" s="8" t="s">
        <v>255</v>
      </c>
      <c r="M14" s="8"/>
      <c r="N14" s="9"/>
      <c r="O14" s="9"/>
      <c r="P14" s="10"/>
      <c r="Q14" s="8"/>
      <c r="R14" s="10">
        <v>1</v>
      </c>
      <c r="S14" s="10" t="s">
        <v>34</v>
      </c>
      <c r="T14" s="8"/>
      <c r="U14" s="8" t="s">
        <v>251</v>
      </c>
      <c r="V14" s="11">
        <v>27592</v>
      </c>
      <c r="W14" s="4"/>
      <c r="X14" s="5"/>
      <c r="Y14" s="5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8" customHeight="1" x14ac:dyDescent="0.25">
      <c r="A15" s="4">
        <v>212032</v>
      </c>
      <c r="B15" s="9" t="str">
        <f t="shared" si="0"/>
        <v>0104000014</v>
      </c>
      <c r="C15" s="4" t="s">
        <v>250</v>
      </c>
      <c r="D15" s="4" t="s">
        <v>251</v>
      </c>
      <c r="E15" s="3" t="s">
        <v>51</v>
      </c>
      <c r="F15" s="7" t="s">
        <v>153</v>
      </c>
      <c r="G15" s="7"/>
      <c r="H15" s="4"/>
      <c r="I15" s="4" t="s">
        <v>253</v>
      </c>
      <c r="J15" s="4" t="s">
        <v>131</v>
      </c>
      <c r="K15" s="4"/>
      <c r="L15" s="8" t="s">
        <v>268</v>
      </c>
      <c r="M15" s="8"/>
      <c r="N15" s="9"/>
      <c r="O15" s="9"/>
      <c r="P15" s="10"/>
      <c r="Q15" s="8"/>
      <c r="R15" s="10" t="s">
        <v>154</v>
      </c>
      <c r="S15" s="10" t="s">
        <v>155</v>
      </c>
      <c r="T15" s="8"/>
      <c r="U15" s="8" t="s">
        <v>269</v>
      </c>
      <c r="V15" s="11">
        <v>28689</v>
      </c>
      <c r="W15" s="4"/>
      <c r="X15" s="5"/>
      <c r="Y15" s="5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8" customHeight="1" x14ac:dyDescent="0.25">
      <c r="A16" s="4">
        <v>212032</v>
      </c>
      <c r="B16" s="9" t="str">
        <f t="shared" si="0"/>
        <v>0104000015</v>
      </c>
      <c r="C16" s="4" t="s">
        <v>250</v>
      </c>
      <c r="D16" s="4" t="s">
        <v>251</v>
      </c>
      <c r="E16" s="3" t="s">
        <v>58</v>
      </c>
      <c r="F16" s="7" t="s">
        <v>156</v>
      </c>
      <c r="G16" s="7"/>
      <c r="H16" s="4"/>
      <c r="I16" s="4" t="s">
        <v>253</v>
      </c>
      <c r="J16" s="4" t="s">
        <v>132</v>
      </c>
      <c r="K16" s="4"/>
      <c r="L16" s="8"/>
      <c r="M16" s="8"/>
      <c r="N16" s="9"/>
      <c r="O16" s="9"/>
      <c r="P16" s="10"/>
      <c r="Q16" s="8"/>
      <c r="R16" s="10"/>
      <c r="S16" s="10"/>
      <c r="T16" s="8"/>
      <c r="U16" s="8"/>
      <c r="V16" s="11">
        <v>22689</v>
      </c>
      <c r="W16" s="4"/>
      <c r="X16" s="5"/>
      <c r="Y16" s="5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8" customHeight="1" x14ac:dyDescent="0.25">
      <c r="A17" s="4">
        <v>212032</v>
      </c>
      <c r="B17" s="9" t="str">
        <f t="shared" si="0"/>
        <v>0104000016</v>
      </c>
      <c r="C17" s="4" t="s">
        <v>250</v>
      </c>
      <c r="D17" s="4" t="s">
        <v>251</v>
      </c>
      <c r="E17" s="3" t="s">
        <v>37</v>
      </c>
      <c r="F17" s="7" t="s">
        <v>157</v>
      </c>
      <c r="G17" s="7"/>
      <c r="H17" s="4"/>
      <c r="I17" s="4" t="s">
        <v>253</v>
      </c>
      <c r="J17" s="4" t="s">
        <v>132</v>
      </c>
      <c r="K17" s="4"/>
      <c r="L17" s="8"/>
      <c r="M17" s="8"/>
      <c r="N17" s="9"/>
      <c r="O17" s="9"/>
      <c r="P17" s="10"/>
      <c r="Q17" s="8"/>
      <c r="R17" s="10"/>
      <c r="S17" s="10"/>
      <c r="T17" s="8"/>
      <c r="U17" s="8"/>
      <c r="V17" s="11">
        <v>25153</v>
      </c>
      <c r="W17" s="4"/>
      <c r="X17" s="5"/>
      <c r="Y17" s="5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8" customHeight="1" x14ac:dyDescent="0.25">
      <c r="A18" s="4">
        <v>212032</v>
      </c>
      <c r="B18" s="9" t="str">
        <f t="shared" si="0"/>
        <v>0104000017</v>
      </c>
      <c r="C18" s="4" t="s">
        <v>250</v>
      </c>
      <c r="D18" s="4" t="s">
        <v>251</v>
      </c>
      <c r="E18" s="3" t="s">
        <v>36</v>
      </c>
      <c r="F18" s="7" t="s">
        <v>158</v>
      </c>
      <c r="G18" s="7"/>
      <c r="H18" s="4"/>
      <c r="I18" s="4" t="s">
        <v>253</v>
      </c>
      <c r="J18" s="4" t="s">
        <v>132</v>
      </c>
      <c r="K18" s="4"/>
      <c r="L18" s="8"/>
      <c r="M18" s="8"/>
      <c r="N18" s="9"/>
      <c r="O18" s="9"/>
      <c r="P18" s="10"/>
      <c r="Q18" s="8"/>
      <c r="R18" s="10"/>
      <c r="S18" s="10"/>
      <c r="T18" s="8"/>
      <c r="U18" s="8"/>
      <c r="V18" s="11">
        <v>26919</v>
      </c>
      <c r="W18" s="4"/>
      <c r="X18" s="5"/>
      <c r="Y18" s="5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8" customHeight="1" x14ac:dyDescent="0.25">
      <c r="A19" s="4">
        <v>212032</v>
      </c>
      <c r="B19" s="9" t="str">
        <f t="shared" si="0"/>
        <v>0104000018</v>
      </c>
      <c r="C19" s="4" t="s">
        <v>250</v>
      </c>
      <c r="D19" s="4" t="s">
        <v>251</v>
      </c>
      <c r="E19" s="3" t="s">
        <v>38</v>
      </c>
      <c r="F19" s="7" t="s">
        <v>137</v>
      </c>
      <c r="G19" s="7"/>
      <c r="H19" s="4"/>
      <c r="I19" s="4" t="s">
        <v>253</v>
      </c>
      <c r="J19" s="4" t="s">
        <v>132</v>
      </c>
      <c r="K19" s="4"/>
      <c r="L19" s="8"/>
      <c r="M19" s="8"/>
      <c r="N19" s="9"/>
      <c r="O19" s="9"/>
      <c r="P19" s="10"/>
      <c r="Q19" s="8"/>
      <c r="R19" s="10"/>
      <c r="S19" s="10"/>
      <c r="T19" s="8"/>
      <c r="U19" s="8"/>
      <c r="V19" s="11">
        <v>26190</v>
      </c>
      <c r="W19" s="4"/>
      <c r="X19" s="5"/>
      <c r="Y19" s="5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8" customHeight="1" x14ac:dyDescent="0.25">
      <c r="A20" s="4">
        <v>212032</v>
      </c>
      <c r="B20" s="9" t="str">
        <f t="shared" si="0"/>
        <v>0104000019</v>
      </c>
      <c r="C20" s="4" t="s">
        <v>250</v>
      </c>
      <c r="D20" s="4" t="s">
        <v>251</v>
      </c>
      <c r="E20" s="3" t="s">
        <v>270</v>
      </c>
      <c r="F20" s="7" t="s">
        <v>159</v>
      </c>
      <c r="G20" s="7"/>
      <c r="H20" s="4"/>
      <c r="I20" s="4" t="s">
        <v>253</v>
      </c>
      <c r="J20" s="4" t="s">
        <v>132</v>
      </c>
      <c r="K20" s="4"/>
      <c r="L20" s="8"/>
      <c r="M20" s="8"/>
      <c r="N20" s="9"/>
      <c r="O20" s="9"/>
      <c r="P20" s="10"/>
      <c r="Q20" s="8"/>
      <c r="R20" s="10"/>
      <c r="S20" s="10"/>
      <c r="T20" s="8"/>
      <c r="U20" s="8"/>
      <c r="V20" s="11">
        <v>28535</v>
      </c>
      <c r="W20" s="4"/>
      <c r="X20" s="5"/>
      <c r="Y20" s="5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8" customHeight="1" x14ac:dyDescent="0.25">
      <c r="A21" s="4">
        <v>212032</v>
      </c>
      <c r="B21" s="9" t="str">
        <f t="shared" si="0"/>
        <v>0104000020</v>
      </c>
      <c r="C21" s="4" t="s">
        <v>250</v>
      </c>
      <c r="D21" s="4" t="s">
        <v>251</v>
      </c>
      <c r="E21" s="3" t="s">
        <v>63</v>
      </c>
      <c r="F21" s="7" t="s">
        <v>160</v>
      </c>
      <c r="G21" s="7"/>
      <c r="H21" s="4"/>
      <c r="I21" s="4" t="s">
        <v>253</v>
      </c>
      <c r="J21" s="4" t="s">
        <v>132</v>
      </c>
      <c r="K21" s="4"/>
      <c r="L21" s="8"/>
      <c r="M21" s="8"/>
      <c r="N21" s="9"/>
      <c r="O21" s="9"/>
      <c r="P21" s="10"/>
      <c r="Q21" s="8"/>
      <c r="R21" s="10"/>
      <c r="S21" s="10"/>
      <c r="T21" s="8"/>
      <c r="U21" s="8"/>
      <c r="V21" s="11">
        <v>28920</v>
      </c>
      <c r="W21" s="4"/>
      <c r="X21" s="5"/>
      <c r="Y21" s="5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8" customHeight="1" x14ac:dyDescent="0.25">
      <c r="A22" s="4">
        <v>212032</v>
      </c>
      <c r="B22" s="9" t="str">
        <f t="shared" si="0"/>
        <v>0104000021</v>
      </c>
      <c r="C22" s="4" t="s">
        <v>250</v>
      </c>
      <c r="D22" s="4" t="s">
        <v>251</v>
      </c>
      <c r="E22" s="3" t="s">
        <v>271</v>
      </c>
      <c r="F22" s="7" t="s">
        <v>161</v>
      </c>
      <c r="G22" s="7"/>
      <c r="H22" s="4"/>
      <c r="I22" s="4" t="s">
        <v>253</v>
      </c>
      <c r="J22" s="4" t="s">
        <v>132</v>
      </c>
      <c r="K22" s="4"/>
      <c r="L22" s="8"/>
      <c r="M22" s="8"/>
      <c r="N22" s="9"/>
      <c r="O22" s="9"/>
      <c r="P22" s="10"/>
      <c r="Q22" s="8"/>
      <c r="R22" s="10"/>
      <c r="S22" s="10"/>
      <c r="T22" s="8"/>
      <c r="U22" s="8"/>
      <c r="V22" s="11">
        <v>30085</v>
      </c>
      <c r="W22" s="4"/>
      <c r="X22" s="5"/>
      <c r="Y22" s="5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8" customHeight="1" x14ac:dyDescent="0.25">
      <c r="A23" s="4">
        <v>212032</v>
      </c>
      <c r="B23" s="9" t="str">
        <f t="shared" si="0"/>
        <v>0104000022</v>
      </c>
      <c r="C23" s="4" t="s">
        <v>250</v>
      </c>
      <c r="D23" s="4" t="s">
        <v>251</v>
      </c>
      <c r="E23" s="3" t="s">
        <v>69</v>
      </c>
      <c r="F23" s="7" t="s">
        <v>162</v>
      </c>
      <c r="G23" s="7"/>
      <c r="H23" s="4"/>
      <c r="I23" s="4" t="s">
        <v>253</v>
      </c>
      <c r="J23" s="4" t="s">
        <v>132</v>
      </c>
      <c r="K23" s="4"/>
      <c r="L23" s="8"/>
      <c r="M23" s="8"/>
      <c r="N23" s="9"/>
      <c r="O23" s="9"/>
      <c r="P23" s="10"/>
      <c r="Q23" s="8"/>
      <c r="R23" s="10"/>
      <c r="S23" s="10"/>
      <c r="T23" s="8"/>
      <c r="U23" s="8"/>
      <c r="V23" s="11">
        <v>22005</v>
      </c>
      <c r="W23" s="4"/>
      <c r="X23" s="5"/>
      <c r="Y23" s="5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8" customHeight="1" x14ac:dyDescent="0.25">
      <c r="A24" s="4">
        <v>212032</v>
      </c>
      <c r="B24" s="9" t="str">
        <f t="shared" si="0"/>
        <v>0104000023</v>
      </c>
      <c r="C24" s="4" t="s">
        <v>250</v>
      </c>
      <c r="D24" s="4" t="s">
        <v>251</v>
      </c>
      <c r="E24" s="3" t="s">
        <v>272</v>
      </c>
      <c r="F24" s="7" t="s">
        <v>163</v>
      </c>
      <c r="G24" s="7"/>
      <c r="H24" s="4"/>
      <c r="I24" s="4" t="s">
        <v>253</v>
      </c>
      <c r="J24" s="4" t="s">
        <v>132</v>
      </c>
      <c r="K24" s="4"/>
      <c r="L24" s="8"/>
      <c r="M24" s="8"/>
      <c r="N24" s="9"/>
      <c r="O24" s="9"/>
      <c r="P24" s="10"/>
      <c r="Q24" s="8"/>
      <c r="R24" s="10"/>
      <c r="S24" s="10"/>
      <c r="T24" s="8"/>
      <c r="U24" s="8"/>
      <c r="V24" s="11">
        <v>34873</v>
      </c>
      <c r="W24" s="4"/>
      <c r="X24" s="5"/>
      <c r="Y24" s="5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8" customHeight="1" x14ac:dyDescent="0.25">
      <c r="A25" s="4">
        <v>212032</v>
      </c>
      <c r="B25" s="9" t="str">
        <f t="shared" si="0"/>
        <v>0104000024</v>
      </c>
      <c r="C25" s="4" t="s">
        <v>250</v>
      </c>
      <c r="D25" s="4" t="s">
        <v>251</v>
      </c>
      <c r="E25" s="3" t="s">
        <v>71</v>
      </c>
      <c r="F25" s="7" t="s">
        <v>273</v>
      </c>
      <c r="G25" s="7"/>
      <c r="H25" s="4"/>
      <c r="I25" s="4" t="s">
        <v>253</v>
      </c>
      <c r="J25" s="4" t="s">
        <v>132</v>
      </c>
      <c r="K25" s="4"/>
      <c r="L25" s="8"/>
      <c r="M25" s="8"/>
      <c r="N25" s="9"/>
      <c r="O25" s="9"/>
      <c r="P25" s="10"/>
      <c r="Q25" s="8"/>
      <c r="R25" s="10"/>
      <c r="S25" s="10"/>
      <c r="T25" s="8"/>
      <c r="U25" s="8"/>
      <c r="V25" s="11">
        <v>28300</v>
      </c>
      <c r="W25" s="4"/>
      <c r="X25" s="5"/>
      <c r="Y25" s="5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8" customHeight="1" x14ac:dyDescent="0.25">
      <c r="A26" s="4">
        <v>212032</v>
      </c>
      <c r="B26" s="9" t="str">
        <f t="shared" si="0"/>
        <v>0104000025</v>
      </c>
      <c r="C26" s="4" t="s">
        <v>250</v>
      </c>
      <c r="D26" s="4" t="s">
        <v>251</v>
      </c>
      <c r="E26" s="3" t="s">
        <v>72</v>
      </c>
      <c r="F26" s="7" t="s">
        <v>274</v>
      </c>
      <c r="G26" s="7"/>
      <c r="H26" s="4"/>
      <c r="I26" s="4" t="s">
        <v>253</v>
      </c>
      <c r="J26" s="4" t="s">
        <v>132</v>
      </c>
      <c r="K26" s="4"/>
      <c r="L26" s="8"/>
      <c r="M26" s="8"/>
      <c r="N26" s="9"/>
      <c r="O26" s="9"/>
      <c r="P26" s="10"/>
      <c r="Q26" s="8"/>
      <c r="R26" s="10"/>
      <c r="S26" s="10"/>
      <c r="T26" s="8"/>
      <c r="U26" s="8"/>
      <c r="V26" s="11">
        <v>28300</v>
      </c>
      <c r="W26" s="4"/>
      <c r="X26" s="5"/>
      <c r="Y26" s="5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8" customHeight="1" x14ac:dyDescent="0.25">
      <c r="A27" s="4">
        <v>212032</v>
      </c>
      <c r="B27" s="9" t="str">
        <f t="shared" si="0"/>
        <v>0104000026</v>
      </c>
      <c r="C27" s="4" t="s">
        <v>250</v>
      </c>
      <c r="D27" s="4" t="s">
        <v>251</v>
      </c>
      <c r="E27" s="3" t="s">
        <v>275</v>
      </c>
      <c r="F27" s="7" t="s">
        <v>276</v>
      </c>
      <c r="G27" s="7"/>
      <c r="H27" s="4"/>
      <c r="I27" s="4" t="s">
        <v>253</v>
      </c>
      <c r="J27" s="4" t="s">
        <v>132</v>
      </c>
      <c r="K27" s="4"/>
      <c r="L27" s="8"/>
      <c r="M27" s="8"/>
      <c r="N27" s="9"/>
      <c r="O27" s="9"/>
      <c r="P27" s="10"/>
      <c r="Q27" s="8"/>
      <c r="R27" s="10"/>
      <c r="S27" s="10"/>
      <c r="T27" s="8"/>
      <c r="U27" s="8"/>
      <c r="V27" s="11">
        <v>33424</v>
      </c>
      <c r="W27" s="4"/>
      <c r="X27" s="5"/>
      <c r="Y27" s="5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8" customHeight="1" x14ac:dyDescent="0.25">
      <c r="A28" s="4">
        <v>212032</v>
      </c>
      <c r="B28" s="9" t="str">
        <f t="shared" si="0"/>
        <v>0104000027</v>
      </c>
      <c r="C28" s="4" t="s">
        <v>250</v>
      </c>
      <c r="D28" s="4" t="s">
        <v>251</v>
      </c>
      <c r="E28" s="3" t="s">
        <v>74</v>
      </c>
      <c r="F28" s="7" t="s">
        <v>164</v>
      </c>
      <c r="G28" s="7"/>
      <c r="H28" s="4"/>
      <c r="I28" s="4" t="s">
        <v>277</v>
      </c>
      <c r="J28" s="4"/>
      <c r="K28" s="4"/>
      <c r="L28" s="8" t="s">
        <v>278</v>
      </c>
      <c r="M28" s="8"/>
      <c r="N28" s="9"/>
      <c r="O28" s="9"/>
      <c r="P28" s="10"/>
      <c r="Q28" s="8"/>
      <c r="R28" s="10">
        <v>2</v>
      </c>
      <c r="S28" s="10" t="s">
        <v>35</v>
      </c>
      <c r="T28" s="8"/>
      <c r="U28" s="8" t="s">
        <v>279</v>
      </c>
      <c r="V28" s="11">
        <v>21619</v>
      </c>
      <c r="W28" s="4"/>
      <c r="X28" s="5"/>
      <c r="Y28" s="5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8" customHeight="1" x14ac:dyDescent="0.25">
      <c r="A29" s="4">
        <v>212032</v>
      </c>
      <c r="B29" s="9" t="str">
        <f t="shared" si="0"/>
        <v>0104000028</v>
      </c>
      <c r="C29" s="4" t="s">
        <v>250</v>
      </c>
      <c r="D29" s="4" t="s">
        <v>251</v>
      </c>
      <c r="E29" s="3" t="s">
        <v>79</v>
      </c>
      <c r="F29" s="7" t="s">
        <v>165</v>
      </c>
      <c r="G29" s="7"/>
      <c r="H29" s="4"/>
      <c r="I29" s="4" t="s">
        <v>280</v>
      </c>
      <c r="J29" s="4" t="s">
        <v>134</v>
      </c>
      <c r="K29" s="4"/>
      <c r="L29" s="8" t="s">
        <v>251</v>
      </c>
      <c r="M29" s="8"/>
      <c r="N29" s="9"/>
      <c r="O29" s="9"/>
      <c r="P29" s="10"/>
      <c r="Q29" s="8"/>
      <c r="R29" s="10"/>
      <c r="S29" s="10"/>
      <c r="T29" s="8"/>
      <c r="U29" s="8" t="s">
        <v>281</v>
      </c>
      <c r="V29" s="11">
        <v>28535</v>
      </c>
      <c r="W29" s="4"/>
      <c r="X29" s="5"/>
      <c r="Y29" s="5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8" customHeight="1" x14ac:dyDescent="0.25">
      <c r="A30" s="4">
        <v>212032</v>
      </c>
      <c r="B30" s="9" t="str">
        <f t="shared" si="0"/>
        <v>0104000029</v>
      </c>
      <c r="C30" s="4" t="s">
        <v>250</v>
      </c>
      <c r="D30" s="4" t="s">
        <v>251</v>
      </c>
      <c r="E30" s="3" t="s">
        <v>282</v>
      </c>
      <c r="F30" s="7" t="s">
        <v>166</v>
      </c>
      <c r="G30" s="7"/>
      <c r="H30" s="4"/>
      <c r="I30" s="4" t="s">
        <v>280</v>
      </c>
      <c r="J30" s="4" t="s">
        <v>134</v>
      </c>
      <c r="K30" s="4"/>
      <c r="L30" s="8" t="s">
        <v>260</v>
      </c>
      <c r="M30" s="8"/>
      <c r="N30" s="9"/>
      <c r="O30" s="9"/>
      <c r="P30" s="10"/>
      <c r="Q30" s="8"/>
      <c r="R30" s="10"/>
      <c r="S30" s="10"/>
      <c r="T30" s="8"/>
      <c r="U30" s="8" t="s">
        <v>283</v>
      </c>
      <c r="V30" s="11">
        <v>36147</v>
      </c>
      <c r="W30" s="4"/>
      <c r="X30" s="5"/>
      <c r="Y30" s="5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8" customHeight="1" x14ac:dyDescent="0.25">
      <c r="A31" s="4">
        <v>212032</v>
      </c>
      <c r="B31" s="9" t="str">
        <f t="shared" si="0"/>
        <v>0104000030</v>
      </c>
      <c r="C31" s="4" t="s">
        <v>250</v>
      </c>
      <c r="D31" s="4" t="s">
        <v>251</v>
      </c>
      <c r="E31" s="3" t="s">
        <v>80</v>
      </c>
      <c r="F31" s="7" t="s">
        <v>167</v>
      </c>
      <c r="G31" s="7"/>
      <c r="H31" s="4"/>
      <c r="I31" s="4" t="s">
        <v>280</v>
      </c>
      <c r="J31" s="4" t="s">
        <v>133</v>
      </c>
      <c r="K31" s="4"/>
      <c r="L31" s="8" t="s">
        <v>284</v>
      </c>
      <c r="M31" s="8"/>
      <c r="N31" s="9"/>
      <c r="O31" s="9"/>
      <c r="P31" s="10"/>
      <c r="Q31" s="8"/>
      <c r="R31" s="10"/>
      <c r="S31" s="10"/>
      <c r="T31" s="8"/>
      <c r="U31" s="8" t="s">
        <v>285</v>
      </c>
      <c r="V31" s="11">
        <v>37519</v>
      </c>
      <c r="W31" s="4"/>
      <c r="X31" s="5"/>
      <c r="Y31" s="5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8" customHeight="1" x14ac:dyDescent="0.25">
      <c r="A32" s="4">
        <v>212032</v>
      </c>
      <c r="B32" s="9" t="str">
        <f t="shared" si="0"/>
        <v>0104000031</v>
      </c>
      <c r="C32" s="4" t="s">
        <v>250</v>
      </c>
      <c r="D32" s="4" t="s">
        <v>251</v>
      </c>
      <c r="E32" s="3" t="s">
        <v>81</v>
      </c>
      <c r="F32" s="7" t="s">
        <v>168</v>
      </c>
      <c r="G32" s="7"/>
      <c r="H32" s="4"/>
      <c r="I32" s="4" t="s">
        <v>286</v>
      </c>
      <c r="J32" s="4"/>
      <c r="K32" s="4"/>
      <c r="L32" s="8" t="s">
        <v>287</v>
      </c>
      <c r="M32" s="8"/>
      <c r="N32" s="9"/>
      <c r="O32" s="9"/>
      <c r="P32" s="10"/>
      <c r="Q32" s="8"/>
      <c r="R32" s="10">
        <v>1</v>
      </c>
      <c r="S32" s="10" t="s">
        <v>34</v>
      </c>
      <c r="T32" s="8"/>
      <c r="U32" s="8" t="s">
        <v>288</v>
      </c>
      <c r="V32" s="11">
        <v>20509</v>
      </c>
      <c r="W32" s="4"/>
      <c r="X32" s="5"/>
      <c r="Y32" s="5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8" customHeight="1" x14ac:dyDescent="0.25">
      <c r="A33" s="4">
        <v>212032</v>
      </c>
      <c r="B33" s="9" t="str">
        <f t="shared" si="0"/>
        <v>0104000032</v>
      </c>
      <c r="C33" s="4" t="s">
        <v>250</v>
      </c>
      <c r="D33" s="4" t="s">
        <v>251</v>
      </c>
      <c r="E33" s="3" t="s">
        <v>82</v>
      </c>
      <c r="F33" s="7" t="s">
        <v>169</v>
      </c>
      <c r="G33" s="7"/>
      <c r="H33" s="4"/>
      <c r="I33" s="4" t="s">
        <v>286</v>
      </c>
      <c r="J33" s="4"/>
      <c r="K33" s="4"/>
      <c r="L33" s="8" t="s">
        <v>289</v>
      </c>
      <c r="M33" s="8"/>
      <c r="N33" s="9"/>
      <c r="O33" s="9"/>
      <c r="P33" s="10"/>
      <c r="Q33" s="8"/>
      <c r="R33" s="10">
        <v>1</v>
      </c>
      <c r="S33" s="10" t="s">
        <v>35</v>
      </c>
      <c r="T33" s="8"/>
      <c r="U33" s="8" t="s">
        <v>290</v>
      </c>
      <c r="V33" s="11">
        <v>20509</v>
      </c>
      <c r="W33" s="4"/>
      <c r="X33" s="5"/>
      <c r="Y33" s="5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8" customHeight="1" x14ac:dyDescent="0.25">
      <c r="A34" s="4">
        <v>212032</v>
      </c>
      <c r="B34" s="9" t="str">
        <f t="shared" si="0"/>
        <v>0104000033</v>
      </c>
      <c r="C34" s="4" t="s">
        <v>250</v>
      </c>
      <c r="D34" s="4" t="s">
        <v>251</v>
      </c>
      <c r="E34" s="3" t="s">
        <v>83</v>
      </c>
      <c r="F34" s="7" t="s">
        <v>170</v>
      </c>
      <c r="G34" s="7"/>
      <c r="H34" s="4"/>
      <c r="I34" s="4" t="s">
        <v>286</v>
      </c>
      <c r="J34" s="4"/>
      <c r="K34" s="4"/>
      <c r="L34" s="8" t="s">
        <v>291</v>
      </c>
      <c r="M34" s="8"/>
      <c r="N34" s="9"/>
      <c r="O34" s="9"/>
      <c r="P34" s="10"/>
      <c r="Q34" s="8"/>
      <c r="R34" s="10">
        <v>1</v>
      </c>
      <c r="S34" s="10" t="s">
        <v>35</v>
      </c>
      <c r="T34" s="8"/>
      <c r="U34" s="8" t="s">
        <v>292</v>
      </c>
      <c r="V34" s="11">
        <v>20509</v>
      </c>
      <c r="W34" s="4"/>
      <c r="X34" s="5"/>
      <c r="Y34" s="5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18" customHeight="1" x14ac:dyDescent="0.25">
      <c r="A35" s="4">
        <v>212032</v>
      </c>
      <c r="B35" s="9" t="str">
        <f t="shared" si="0"/>
        <v>0104000034</v>
      </c>
      <c r="C35" s="4" t="s">
        <v>250</v>
      </c>
      <c r="D35" s="4" t="s">
        <v>251</v>
      </c>
      <c r="E35" s="3" t="s">
        <v>84</v>
      </c>
      <c r="F35" s="7" t="s">
        <v>171</v>
      </c>
      <c r="G35" s="7"/>
      <c r="H35" s="4"/>
      <c r="I35" s="4" t="s">
        <v>286</v>
      </c>
      <c r="J35" s="4"/>
      <c r="K35" s="4"/>
      <c r="L35" s="8" t="s">
        <v>293</v>
      </c>
      <c r="M35" s="8"/>
      <c r="N35" s="9"/>
      <c r="O35" s="9"/>
      <c r="P35" s="10"/>
      <c r="Q35" s="8"/>
      <c r="R35" s="10">
        <v>1</v>
      </c>
      <c r="S35" s="10" t="s">
        <v>35</v>
      </c>
      <c r="T35" s="8"/>
      <c r="U35" s="8" t="s">
        <v>294</v>
      </c>
      <c r="V35" s="11">
        <v>20509</v>
      </c>
      <c r="W35" s="4"/>
      <c r="X35" s="5"/>
      <c r="Y35" s="5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8" customHeight="1" x14ac:dyDescent="0.25">
      <c r="A36" s="4">
        <v>212032</v>
      </c>
      <c r="B36" s="9" t="str">
        <f t="shared" si="0"/>
        <v>0104000035</v>
      </c>
      <c r="C36" s="4" t="s">
        <v>250</v>
      </c>
      <c r="D36" s="4" t="s">
        <v>251</v>
      </c>
      <c r="E36" s="3" t="s">
        <v>87</v>
      </c>
      <c r="F36" s="7" t="s">
        <v>172</v>
      </c>
      <c r="G36" s="7"/>
      <c r="H36" s="4"/>
      <c r="I36" s="4" t="s">
        <v>286</v>
      </c>
      <c r="J36" s="4"/>
      <c r="K36" s="4"/>
      <c r="L36" s="8" t="s">
        <v>295</v>
      </c>
      <c r="M36" s="8"/>
      <c r="N36" s="9"/>
      <c r="O36" s="9"/>
      <c r="P36" s="10"/>
      <c r="Q36" s="8"/>
      <c r="R36" s="10">
        <v>1</v>
      </c>
      <c r="S36" s="10" t="s">
        <v>35</v>
      </c>
      <c r="T36" s="8"/>
      <c r="U36" s="8" t="s">
        <v>251</v>
      </c>
      <c r="V36" s="11">
        <v>20773</v>
      </c>
      <c r="W36" s="4"/>
      <c r="X36" s="5"/>
      <c r="Y36" s="5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8" customHeight="1" x14ac:dyDescent="0.25">
      <c r="A37" s="4">
        <v>212032</v>
      </c>
      <c r="B37" s="9" t="str">
        <f t="shared" si="0"/>
        <v>0104000036</v>
      </c>
      <c r="C37" s="4" t="s">
        <v>250</v>
      </c>
      <c r="D37" s="4" t="s">
        <v>251</v>
      </c>
      <c r="E37" s="3" t="s">
        <v>88</v>
      </c>
      <c r="F37" s="7" t="s">
        <v>173</v>
      </c>
      <c r="G37" s="7"/>
      <c r="H37" s="4"/>
      <c r="I37" s="4" t="s">
        <v>286</v>
      </c>
      <c r="J37" s="4"/>
      <c r="K37" s="4"/>
      <c r="L37" s="8" t="s">
        <v>296</v>
      </c>
      <c r="M37" s="8"/>
      <c r="N37" s="9"/>
      <c r="O37" s="9"/>
      <c r="P37" s="10"/>
      <c r="Q37" s="8"/>
      <c r="R37" s="10">
        <v>1</v>
      </c>
      <c r="S37" s="10" t="s">
        <v>175</v>
      </c>
      <c r="T37" s="8"/>
      <c r="U37" s="8" t="s">
        <v>297</v>
      </c>
      <c r="V37" s="11">
        <v>20773</v>
      </c>
      <c r="W37" s="4"/>
      <c r="X37" s="5"/>
      <c r="Y37" s="5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8" customHeight="1" x14ac:dyDescent="0.25">
      <c r="A38" s="4">
        <v>212032</v>
      </c>
      <c r="B38" s="9" t="str">
        <f t="shared" si="0"/>
        <v>0104000037</v>
      </c>
      <c r="C38" s="4" t="s">
        <v>250</v>
      </c>
      <c r="D38" s="4" t="s">
        <v>251</v>
      </c>
      <c r="E38" s="3" t="s">
        <v>89</v>
      </c>
      <c r="F38" s="7" t="s">
        <v>174</v>
      </c>
      <c r="G38" s="7"/>
      <c r="H38" s="4"/>
      <c r="I38" s="4" t="s">
        <v>286</v>
      </c>
      <c r="J38" s="4"/>
      <c r="K38" s="4"/>
      <c r="L38" s="8" t="s">
        <v>298</v>
      </c>
      <c r="M38" s="8"/>
      <c r="N38" s="9"/>
      <c r="O38" s="9"/>
      <c r="P38" s="10"/>
      <c r="Q38" s="8"/>
      <c r="R38" s="10">
        <v>1</v>
      </c>
      <c r="S38" s="10" t="s">
        <v>35</v>
      </c>
      <c r="T38" s="8"/>
      <c r="U38" s="8" t="s">
        <v>299</v>
      </c>
      <c r="V38" s="11">
        <v>20904</v>
      </c>
      <c r="W38" s="4"/>
      <c r="X38" s="5"/>
      <c r="Y38" s="5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8" customHeight="1" x14ac:dyDescent="0.25">
      <c r="A39" s="4">
        <v>212032</v>
      </c>
      <c r="B39" s="9" t="str">
        <f t="shared" si="0"/>
        <v>0104000038</v>
      </c>
      <c r="C39" s="4" t="s">
        <v>250</v>
      </c>
      <c r="D39" s="4" t="s">
        <v>251</v>
      </c>
      <c r="E39" s="3" t="s">
        <v>91</v>
      </c>
      <c r="F39" s="7" t="s">
        <v>176</v>
      </c>
      <c r="G39" s="7"/>
      <c r="H39" s="4"/>
      <c r="I39" s="4" t="s">
        <v>286</v>
      </c>
      <c r="J39" s="4"/>
      <c r="K39" s="4"/>
      <c r="L39" s="8" t="s">
        <v>300</v>
      </c>
      <c r="M39" s="8"/>
      <c r="N39" s="9"/>
      <c r="O39" s="9"/>
      <c r="P39" s="10"/>
      <c r="Q39" s="8"/>
      <c r="R39" s="10">
        <v>5</v>
      </c>
      <c r="S39" s="10" t="s">
        <v>35</v>
      </c>
      <c r="T39" s="8"/>
      <c r="U39" s="8" t="s">
        <v>251</v>
      </c>
      <c r="V39" s="11">
        <v>25588</v>
      </c>
      <c r="W39" s="4"/>
      <c r="X39" s="5"/>
      <c r="Y39" s="5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8" customHeight="1" x14ac:dyDescent="0.25">
      <c r="A40" s="4">
        <v>212032</v>
      </c>
      <c r="B40" s="9" t="str">
        <f t="shared" si="0"/>
        <v>0104000039</v>
      </c>
      <c r="C40" s="4" t="s">
        <v>250</v>
      </c>
      <c r="D40" s="4" t="s">
        <v>251</v>
      </c>
      <c r="E40" s="3" t="s">
        <v>92</v>
      </c>
      <c r="F40" s="7" t="s">
        <v>177</v>
      </c>
      <c r="G40" s="7"/>
      <c r="H40" s="4"/>
      <c r="I40" s="4" t="s">
        <v>286</v>
      </c>
      <c r="J40" s="4"/>
      <c r="K40" s="4"/>
      <c r="L40" s="8" t="s">
        <v>301</v>
      </c>
      <c r="M40" s="8"/>
      <c r="N40" s="9"/>
      <c r="O40" s="9"/>
      <c r="P40" s="10"/>
      <c r="Q40" s="8"/>
      <c r="R40" s="10">
        <v>1</v>
      </c>
      <c r="S40" s="10" t="s">
        <v>35</v>
      </c>
      <c r="T40" s="8"/>
      <c r="U40" s="8" t="s">
        <v>251</v>
      </c>
      <c r="V40" s="11">
        <v>25588</v>
      </c>
      <c r="W40" s="4"/>
      <c r="X40" s="5"/>
      <c r="Y40" s="5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8" customHeight="1" x14ac:dyDescent="0.25">
      <c r="A41" s="4">
        <v>212032</v>
      </c>
      <c r="B41" s="9" t="str">
        <f t="shared" si="0"/>
        <v>0104000040</v>
      </c>
      <c r="C41" s="4" t="s">
        <v>250</v>
      </c>
      <c r="D41" s="4" t="s">
        <v>251</v>
      </c>
      <c r="E41" s="3" t="s">
        <v>302</v>
      </c>
      <c r="F41" s="7" t="s">
        <v>178</v>
      </c>
      <c r="G41" s="7"/>
      <c r="H41" s="4"/>
      <c r="I41" s="4" t="s">
        <v>286</v>
      </c>
      <c r="J41" s="4"/>
      <c r="K41" s="4"/>
      <c r="L41" s="8" t="s">
        <v>303</v>
      </c>
      <c r="M41" s="8"/>
      <c r="N41" s="9"/>
      <c r="O41" s="9"/>
      <c r="P41" s="10"/>
      <c r="Q41" s="8"/>
      <c r="R41" s="10">
        <v>1</v>
      </c>
      <c r="S41" s="10" t="s">
        <v>175</v>
      </c>
      <c r="T41" s="8"/>
      <c r="U41" s="8" t="s">
        <v>304</v>
      </c>
      <c r="V41" s="11">
        <v>26190</v>
      </c>
      <c r="W41" s="4"/>
      <c r="X41" s="5"/>
      <c r="Y41" s="5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8" customHeight="1" x14ac:dyDescent="0.25">
      <c r="A42" s="4">
        <v>212032</v>
      </c>
      <c r="B42" s="9" t="str">
        <f t="shared" si="0"/>
        <v>0104000041</v>
      </c>
      <c r="C42" s="4" t="s">
        <v>250</v>
      </c>
      <c r="D42" s="4" t="s">
        <v>251</v>
      </c>
      <c r="E42" s="3" t="s">
        <v>95</v>
      </c>
      <c r="F42" s="7" t="s">
        <v>179</v>
      </c>
      <c r="G42" s="7"/>
      <c r="H42" s="4"/>
      <c r="I42" s="4" t="s">
        <v>305</v>
      </c>
      <c r="J42" s="4"/>
      <c r="K42" s="4"/>
      <c r="L42" s="8" t="s">
        <v>306</v>
      </c>
      <c r="M42" s="8"/>
      <c r="N42" s="9"/>
      <c r="O42" s="9"/>
      <c r="P42" s="10"/>
      <c r="Q42" s="8"/>
      <c r="R42" s="10">
        <v>1</v>
      </c>
      <c r="S42" s="10" t="s">
        <v>175</v>
      </c>
      <c r="T42" s="8"/>
      <c r="U42" s="8" t="s">
        <v>307</v>
      </c>
      <c r="V42" s="11">
        <v>20705</v>
      </c>
      <c r="W42" s="4"/>
      <c r="X42" s="5"/>
      <c r="Y42" s="5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8" customHeight="1" x14ac:dyDescent="0.25">
      <c r="A43" s="4">
        <v>212032</v>
      </c>
      <c r="B43" s="9" t="str">
        <f t="shared" si="0"/>
        <v>0104000042</v>
      </c>
      <c r="C43" s="4" t="s">
        <v>250</v>
      </c>
      <c r="D43" s="4" t="s">
        <v>251</v>
      </c>
      <c r="E43" s="3" t="s">
        <v>97</v>
      </c>
      <c r="F43" s="7" t="s">
        <v>180</v>
      </c>
      <c r="G43" s="7"/>
      <c r="H43" s="4"/>
      <c r="I43" s="4" t="s">
        <v>308</v>
      </c>
      <c r="J43" s="4"/>
      <c r="K43" s="4"/>
      <c r="L43" s="8" t="s">
        <v>309</v>
      </c>
      <c r="M43" s="8"/>
      <c r="N43" s="9"/>
      <c r="O43" s="9"/>
      <c r="P43" s="10"/>
      <c r="Q43" s="8"/>
      <c r="R43" s="10">
        <v>1</v>
      </c>
      <c r="S43" s="10" t="s">
        <v>33</v>
      </c>
      <c r="T43" s="8"/>
      <c r="U43" s="8" t="s">
        <v>310</v>
      </c>
      <c r="V43" s="11">
        <v>20509</v>
      </c>
      <c r="W43" s="4"/>
      <c r="X43" s="5"/>
      <c r="Y43" s="5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8" customHeight="1" x14ac:dyDescent="0.25">
      <c r="A44" s="4">
        <v>212032</v>
      </c>
      <c r="B44" s="9" t="str">
        <f t="shared" si="0"/>
        <v>0104000043</v>
      </c>
      <c r="C44" s="4" t="s">
        <v>250</v>
      </c>
      <c r="D44" s="4" t="s">
        <v>251</v>
      </c>
      <c r="E44" s="3" t="s">
        <v>98</v>
      </c>
      <c r="F44" s="7" t="s">
        <v>181</v>
      </c>
      <c r="G44" s="7"/>
      <c r="H44" s="4"/>
      <c r="I44" s="4" t="s">
        <v>308</v>
      </c>
      <c r="J44" s="4"/>
      <c r="K44" s="4"/>
      <c r="L44" s="8" t="s">
        <v>311</v>
      </c>
      <c r="M44" s="8"/>
      <c r="N44" s="9"/>
      <c r="O44" s="9"/>
      <c r="P44" s="10"/>
      <c r="Q44" s="8"/>
      <c r="R44" s="10">
        <v>1</v>
      </c>
      <c r="S44" s="10" t="s">
        <v>33</v>
      </c>
      <c r="T44" s="8"/>
      <c r="U44" s="8" t="s">
        <v>257</v>
      </c>
      <c r="V44" s="11">
        <v>20509</v>
      </c>
      <c r="W44" s="4"/>
      <c r="X44" s="5"/>
      <c r="Y44" s="5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8" customHeight="1" x14ac:dyDescent="0.25">
      <c r="A45" s="4">
        <v>212032</v>
      </c>
      <c r="B45" s="9" t="str">
        <f t="shared" si="0"/>
        <v>0104000044</v>
      </c>
      <c r="C45" s="4" t="s">
        <v>250</v>
      </c>
      <c r="D45" s="4" t="s">
        <v>251</v>
      </c>
      <c r="E45" s="3" t="s">
        <v>100</v>
      </c>
      <c r="F45" s="7" t="s">
        <v>182</v>
      </c>
      <c r="G45" s="7"/>
      <c r="H45" s="4"/>
      <c r="I45" s="4" t="s">
        <v>308</v>
      </c>
      <c r="J45" s="4"/>
      <c r="K45" s="4"/>
      <c r="L45" s="8" t="s">
        <v>312</v>
      </c>
      <c r="M45" s="8"/>
      <c r="N45" s="9"/>
      <c r="O45" s="9"/>
      <c r="P45" s="10"/>
      <c r="Q45" s="8"/>
      <c r="R45" s="10">
        <v>1</v>
      </c>
      <c r="S45" s="10" t="s">
        <v>33</v>
      </c>
      <c r="T45" s="8"/>
      <c r="U45" s="8" t="s">
        <v>313</v>
      </c>
      <c r="V45" s="11">
        <v>20904</v>
      </c>
      <c r="W45" s="4"/>
      <c r="X45" s="5"/>
      <c r="Y45" s="5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8" customHeight="1" x14ac:dyDescent="0.25">
      <c r="A46" s="4">
        <v>212032</v>
      </c>
      <c r="B46" s="9" t="str">
        <f t="shared" si="0"/>
        <v>0104000045</v>
      </c>
      <c r="C46" s="4" t="s">
        <v>250</v>
      </c>
      <c r="D46" s="4" t="s">
        <v>251</v>
      </c>
      <c r="E46" s="3" t="s">
        <v>121</v>
      </c>
      <c r="F46" s="7" t="s">
        <v>183</v>
      </c>
      <c r="G46" s="7"/>
      <c r="H46" s="4"/>
      <c r="I46" s="4" t="s">
        <v>308</v>
      </c>
      <c r="J46" s="4"/>
      <c r="K46" s="4"/>
      <c r="L46" s="8" t="s">
        <v>314</v>
      </c>
      <c r="M46" s="8"/>
      <c r="N46" s="9"/>
      <c r="O46" s="9"/>
      <c r="P46" s="10"/>
      <c r="Q46" s="8"/>
      <c r="R46" s="10">
        <v>1</v>
      </c>
      <c r="S46" s="10" t="s">
        <v>33</v>
      </c>
      <c r="T46" s="8"/>
      <c r="U46" s="8" t="s">
        <v>315</v>
      </c>
      <c r="V46" s="11">
        <v>25665</v>
      </c>
      <c r="W46" s="4"/>
      <c r="X46" s="5"/>
      <c r="Y46" s="5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8" customHeight="1" x14ac:dyDescent="0.25">
      <c r="A47" s="4">
        <v>212032</v>
      </c>
      <c r="B47" s="9" t="str">
        <f t="shared" si="0"/>
        <v>0104000046</v>
      </c>
      <c r="C47" s="4" t="s">
        <v>250</v>
      </c>
      <c r="D47" s="4" t="s">
        <v>251</v>
      </c>
      <c r="E47" s="3" t="s">
        <v>122</v>
      </c>
      <c r="F47" s="7" t="s">
        <v>184</v>
      </c>
      <c r="G47" s="7"/>
      <c r="H47" s="4"/>
      <c r="I47" s="4" t="s">
        <v>308</v>
      </c>
      <c r="J47" s="4"/>
      <c r="K47" s="4"/>
      <c r="L47" s="8" t="s">
        <v>316</v>
      </c>
      <c r="M47" s="8"/>
      <c r="N47" s="9"/>
      <c r="O47" s="9"/>
      <c r="P47" s="10"/>
      <c r="Q47" s="8"/>
      <c r="R47" s="10">
        <v>1</v>
      </c>
      <c r="S47" s="10" t="s">
        <v>33</v>
      </c>
      <c r="T47" s="8"/>
      <c r="U47" s="8" t="s">
        <v>317</v>
      </c>
      <c r="V47" s="11">
        <v>26741</v>
      </c>
      <c r="W47" s="4"/>
      <c r="X47" s="5"/>
      <c r="Y47" s="5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8" customHeight="1" x14ac:dyDescent="0.25">
      <c r="A48" s="4">
        <v>212032</v>
      </c>
      <c r="B48" s="9" t="str">
        <f t="shared" si="0"/>
        <v>0104000047</v>
      </c>
      <c r="C48" s="4" t="s">
        <v>250</v>
      </c>
      <c r="D48" s="4" t="s">
        <v>251</v>
      </c>
      <c r="E48" s="3" t="s">
        <v>57</v>
      </c>
      <c r="F48" s="7" t="s">
        <v>185</v>
      </c>
      <c r="G48" s="7"/>
      <c r="H48" s="4"/>
      <c r="I48" s="4" t="s">
        <v>253</v>
      </c>
      <c r="J48" s="4" t="s">
        <v>132</v>
      </c>
      <c r="K48" s="4"/>
      <c r="L48" s="8"/>
      <c r="M48" s="8"/>
      <c r="N48" s="9"/>
      <c r="O48" s="9"/>
      <c r="P48" s="10"/>
      <c r="Q48" s="8"/>
      <c r="R48" s="10"/>
      <c r="S48" s="10"/>
      <c r="T48" s="8"/>
      <c r="U48" s="8"/>
      <c r="V48" s="11">
        <v>22005</v>
      </c>
      <c r="W48" s="4"/>
      <c r="X48" s="5"/>
      <c r="Y48" s="5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18" customHeight="1" x14ac:dyDescent="0.25">
      <c r="A49" s="4">
        <v>212032</v>
      </c>
      <c r="B49" s="9" t="str">
        <f t="shared" si="0"/>
        <v>0104000048</v>
      </c>
      <c r="C49" s="4" t="s">
        <v>250</v>
      </c>
      <c r="D49" s="4" t="s">
        <v>251</v>
      </c>
      <c r="E49" s="3" t="s">
        <v>60</v>
      </c>
      <c r="F49" s="7" t="s">
        <v>186</v>
      </c>
      <c r="G49" s="7"/>
      <c r="H49" s="4"/>
      <c r="I49" s="4" t="s">
        <v>253</v>
      </c>
      <c r="J49" s="4" t="s">
        <v>132</v>
      </c>
      <c r="K49" s="4"/>
      <c r="L49" s="8"/>
      <c r="M49" s="8"/>
      <c r="N49" s="9"/>
      <c r="O49" s="9"/>
      <c r="P49" s="10"/>
      <c r="Q49" s="8"/>
      <c r="R49" s="10"/>
      <c r="S49" s="10"/>
      <c r="T49" s="8"/>
      <c r="U49" s="8"/>
      <c r="V49" s="11">
        <v>26492</v>
      </c>
      <c r="W49" s="4"/>
      <c r="X49" s="5"/>
      <c r="Y49" s="5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8" customHeight="1" x14ac:dyDescent="0.25">
      <c r="A50" s="4">
        <v>212032</v>
      </c>
      <c r="B50" s="9" t="str">
        <f t="shared" si="0"/>
        <v>0104000049</v>
      </c>
      <c r="C50" s="4" t="s">
        <v>250</v>
      </c>
      <c r="D50" s="4" t="s">
        <v>251</v>
      </c>
      <c r="E50" s="3" t="s">
        <v>318</v>
      </c>
      <c r="F50" s="7" t="s">
        <v>187</v>
      </c>
      <c r="G50" s="7"/>
      <c r="H50" s="4"/>
      <c r="I50" s="4" t="s">
        <v>253</v>
      </c>
      <c r="J50" s="4" t="s">
        <v>132</v>
      </c>
      <c r="K50" s="4"/>
      <c r="L50" s="8"/>
      <c r="M50" s="8"/>
      <c r="N50" s="9"/>
      <c r="O50" s="9"/>
      <c r="P50" s="10"/>
      <c r="Q50" s="8"/>
      <c r="R50" s="10"/>
      <c r="S50" s="10"/>
      <c r="T50" s="8"/>
      <c r="U50" s="8"/>
      <c r="V50" s="11">
        <v>26309</v>
      </c>
      <c r="W50" s="4"/>
      <c r="X50" s="5"/>
      <c r="Y50" s="5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8" customHeight="1" x14ac:dyDescent="0.25">
      <c r="A51" s="4">
        <v>212032</v>
      </c>
      <c r="B51" s="9" t="str">
        <f t="shared" si="0"/>
        <v>0104000050</v>
      </c>
      <c r="C51" s="4" t="s">
        <v>250</v>
      </c>
      <c r="D51" s="4" t="s">
        <v>251</v>
      </c>
      <c r="E51" s="3" t="s">
        <v>319</v>
      </c>
      <c r="F51" s="7" t="s">
        <v>188</v>
      </c>
      <c r="G51" s="7"/>
      <c r="H51" s="4"/>
      <c r="I51" s="4" t="s">
        <v>253</v>
      </c>
      <c r="J51" s="4" t="s">
        <v>132</v>
      </c>
      <c r="K51" s="4"/>
      <c r="L51" s="8"/>
      <c r="M51" s="8"/>
      <c r="N51" s="9"/>
      <c r="O51" s="9"/>
      <c r="P51" s="10"/>
      <c r="Q51" s="8"/>
      <c r="R51" s="10"/>
      <c r="S51" s="10"/>
      <c r="T51" s="8"/>
      <c r="U51" s="8"/>
      <c r="V51" s="11">
        <v>26492</v>
      </c>
      <c r="W51" s="4"/>
      <c r="X51" s="5"/>
      <c r="Y51" s="5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8" customHeight="1" x14ac:dyDescent="0.25">
      <c r="A52" s="4">
        <v>212032</v>
      </c>
      <c r="B52" s="9" t="str">
        <f t="shared" si="0"/>
        <v>0104000051</v>
      </c>
      <c r="C52" s="4" t="s">
        <v>250</v>
      </c>
      <c r="D52" s="4" t="s">
        <v>251</v>
      </c>
      <c r="E52" s="3" t="s">
        <v>52</v>
      </c>
      <c r="F52" s="7" t="s">
        <v>189</v>
      </c>
      <c r="G52" s="7"/>
      <c r="H52" s="4"/>
      <c r="I52" s="4" t="s">
        <v>253</v>
      </c>
      <c r="J52" s="4" t="s">
        <v>132</v>
      </c>
      <c r="K52" s="4"/>
      <c r="L52" s="8"/>
      <c r="M52" s="8"/>
      <c r="N52" s="9"/>
      <c r="O52" s="9"/>
      <c r="P52" s="10"/>
      <c r="Q52" s="8"/>
      <c r="R52" s="10"/>
      <c r="S52" s="10"/>
      <c r="T52" s="8"/>
      <c r="U52" s="8"/>
      <c r="V52" s="11">
        <v>26492</v>
      </c>
      <c r="W52" s="4"/>
      <c r="X52" s="5"/>
      <c r="Y52" s="5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8" customHeight="1" x14ac:dyDescent="0.25">
      <c r="A53" s="4">
        <v>212032</v>
      </c>
      <c r="B53" s="9" t="str">
        <f t="shared" si="0"/>
        <v>0104000052</v>
      </c>
      <c r="C53" s="4" t="s">
        <v>250</v>
      </c>
      <c r="D53" s="4" t="s">
        <v>251</v>
      </c>
      <c r="E53" s="3" t="s">
        <v>53</v>
      </c>
      <c r="F53" s="7" t="s">
        <v>190</v>
      </c>
      <c r="G53" s="7"/>
      <c r="H53" s="4"/>
      <c r="I53" s="4" t="s">
        <v>253</v>
      </c>
      <c r="J53" s="4" t="s">
        <v>132</v>
      </c>
      <c r="K53" s="4"/>
      <c r="L53" s="8"/>
      <c r="M53" s="8"/>
      <c r="N53" s="9"/>
      <c r="O53" s="9"/>
      <c r="P53" s="10"/>
      <c r="Q53" s="8"/>
      <c r="R53" s="10"/>
      <c r="S53" s="10"/>
      <c r="T53" s="8"/>
      <c r="U53" s="8"/>
      <c r="V53" s="11">
        <v>26919</v>
      </c>
      <c r="W53" s="4"/>
      <c r="X53" s="5"/>
      <c r="Y53" s="5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8" customHeight="1" x14ac:dyDescent="0.25">
      <c r="A54" s="4">
        <v>212032</v>
      </c>
      <c r="B54" s="9" t="str">
        <f t="shared" si="0"/>
        <v>0104000053</v>
      </c>
      <c r="C54" s="4" t="s">
        <v>250</v>
      </c>
      <c r="D54" s="4" t="s">
        <v>251</v>
      </c>
      <c r="E54" s="3" t="s">
        <v>62</v>
      </c>
      <c r="F54" s="7" t="s">
        <v>136</v>
      </c>
      <c r="G54" s="7"/>
      <c r="H54" s="4"/>
      <c r="I54" s="4" t="s">
        <v>253</v>
      </c>
      <c r="J54" s="4" t="s">
        <v>132</v>
      </c>
      <c r="K54" s="4"/>
      <c r="L54" s="8"/>
      <c r="M54" s="8"/>
      <c r="N54" s="9"/>
      <c r="O54" s="9"/>
      <c r="P54" s="10"/>
      <c r="Q54" s="8"/>
      <c r="R54" s="10"/>
      <c r="S54" s="10"/>
      <c r="T54" s="8"/>
      <c r="U54" s="8"/>
      <c r="V54" s="11">
        <v>22005</v>
      </c>
      <c r="W54" s="4"/>
      <c r="X54" s="5"/>
      <c r="Y54" s="5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8" customHeight="1" x14ac:dyDescent="0.25">
      <c r="A55" s="4">
        <v>212032</v>
      </c>
      <c r="B55" s="9" t="str">
        <f t="shared" si="0"/>
        <v>0104000054</v>
      </c>
      <c r="C55" s="4" t="s">
        <v>250</v>
      </c>
      <c r="D55" s="4" t="s">
        <v>251</v>
      </c>
      <c r="E55" s="3" t="s">
        <v>38</v>
      </c>
      <c r="F55" s="7" t="s">
        <v>137</v>
      </c>
      <c r="G55" s="7"/>
      <c r="H55" s="4"/>
      <c r="I55" s="4" t="s">
        <v>253</v>
      </c>
      <c r="J55" s="4" t="s">
        <v>132</v>
      </c>
      <c r="K55" s="4"/>
      <c r="L55" s="8"/>
      <c r="M55" s="8"/>
      <c r="N55" s="9"/>
      <c r="O55" s="9"/>
      <c r="P55" s="10"/>
      <c r="Q55" s="8"/>
      <c r="R55" s="10"/>
      <c r="S55" s="10"/>
      <c r="T55" s="8"/>
      <c r="U55" s="8"/>
      <c r="V55" s="11">
        <v>25665</v>
      </c>
      <c r="W55" s="4"/>
      <c r="X55" s="5"/>
      <c r="Y55" s="5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18" customHeight="1" x14ac:dyDescent="0.25">
      <c r="A56" s="4">
        <v>212032</v>
      </c>
      <c r="B56" s="9" t="str">
        <f t="shared" si="0"/>
        <v>0104000055</v>
      </c>
      <c r="C56" s="4" t="s">
        <v>250</v>
      </c>
      <c r="D56" s="4" t="s">
        <v>251</v>
      </c>
      <c r="E56" s="3" t="s">
        <v>320</v>
      </c>
      <c r="F56" s="7" t="s">
        <v>191</v>
      </c>
      <c r="G56" s="7"/>
      <c r="H56" s="4"/>
      <c r="I56" s="4" t="s">
        <v>253</v>
      </c>
      <c r="J56" s="4" t="s">
        <v>132</v>
      </c>
      <c r="K56" s="4"/>
      <c r="L56" s="8"/>
      <c r="M56" s="8"/>
      <c r="N56" s="9"/>
      <c r="O56" s="9"/>
      <c r="P56" s="10"/>
      <c r="Q56" s="8"/>
      <c r="R56" s="10"/>
      <c r="S56" s="10"/>
      <c r="T56" s="8"/>
      <c r="U56" s="8"/>
      <c r="V56" s="11">
        <v>25665</v>
      </c>
      <c r="W56" s="4"/>
      <c r="X56" s="5"/>
      <c r="Y56" s="5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8" customHeight="1" x14ac:dyDescent="0.25">
      <c r="A57" s="4">
        <v>212032</v>
      </c>
      <c r="B57" s="9" t="str">
        <f t="shared" si="0"/>
        <v>0104000056</v>
      </c>
      <c r="C57" s="4" t="s">
        <v>250</v>
      </c>
      <c r="D57" s="4" t="s">
        <v>251</v>
      </c>
      <c r="E57" s="3" t="s">
        <v>66</v>
      </c>
      <c r="F57" s="7" t="s">
        <v>192</v>
      </c>
      <c r="G57" s="7"/>
      <c r="H57" s="4"/>
      <c r="I57" s="4" t="s">
        <v>253</v>
      </c>
      <c r="J57" s="4" t="s">
        <v>132</v>
      </c>
      <c r="K57" s="4"/>
      <c r="L57" s="8"/>
      <c r="M57" s="8"/>
      <c r="N57" s="9"/>
      <c r="O57" s="9"/>
      <c r="P57" s="10"/>
      <c r="Q57" s="8"/>
      <c r="R57" s="10"/>
      <c r="S57" s="10"/>
      <c r="T57" s="8"/>
      <c r="U57" s="8"/>
      <c r="V57" s="11">
        <v>25665</v>
      </c>
      <c r="W57" s="4"/>
      <c r="X57" s="5"/>
      <c r="Y57" s="5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8" customHeight="1" x14ac:dyDescent="0.25">
      <c r="A58" s="4">
        <v>212032</v>
      </c>
      <c r="B58" s="9" t="str">
        <f t="shared" si="0"/>
        <v>0104000057</v>
      </c>
      <c r="C58" s="4" t="s">
        <v>250</v>
      </c>
      <c r="D58" s="4" t="s">
        <v>251</v>
      </c>
      <c r="E58" s="3" t="s">
        <v>67</v>
      </c>
      <c r="F58" s="7" t="s">
        <v>193</v>
      </c>
      <c r="G58" s="7"/>
      <c r="H58" s="4"/>
      <c r="I58" s="4" t="s">
        <v>253</v>
      </c>
      <c r="J58" s="4" t="s">
        <v>132</v>
      </c>
      <c r="K58" s="4"/>
      <c r="L58" s="8"/>
      <c r="M58" s="8"/>
      <c r="N58" s="9"/>
      <c r="O58" s="9"/>
      <c r="P58" s="10"/>
      <c r="Q58" s="8"/>
      <c r="R58" s="10"/>
      <c r="S58" s="10"/>
      <c r="T58" s="8"/>
      <c r="U58" s="8"/>
      <c r="V58" s="11">
        <v>26646</v>
      </c>
      <c r="W58" s="4"/>
      <c r="X58" s="5"/>
      <c r="Y58" s="5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8" customHeight="1" x14ac:dyDescent="0.25">
      <c r="A59" s="4">
        <v>212032</v>
      </c>
      <c r="B59" s="9" t="str">
        <f t="shared" si="0"/>
        <v>0104000058</v>
      </c>
      <c r="C59" s="4" t="s">
        <v>250</v>
      </c>
      <c r="D59" s="4" t="s">
        <v>251</v>
      </c>
      <c r="E59" s="3" t="s">
        <v>99</v>
      </c>
      <c r="F59" s="7" t="s">
        <v>194</v>
      </c>
      <c r="G59" s="7"/>
      <c r="H59" s="4"/>
      <c r="I59" s="4" t="s">
        <v>308</v>
      </c>
      <c r="J59" s="4"/>
      <c r="K59" s="4"/>
      <c r="L59" s="8" t="s">
        <v>321</v>
      </c>
      <c r="M59" s="8"/>
      <c r="N59" s="9"/>
      <c r="O59" s="9"/>
      <c r="P59" s="10"/>
      <c r="Q59" s="8"/>
      <c r="R59" s="10">
        <v>1</v>
      </c>
      <c r="S59" s="10" t="s">
        <v>33</v>
      </c>
      <c r="T59" s="8"/>
      <c r="U59" s="8" t="s">
        <v>322</v>
      </c>
      <c r="V59" s="11">
        <v>20509</v>
      </c>
      <c r="W59" s="4"/>
      <c r="X59" s="5"/>
      <c r="Y59" s="5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8" customHeight="1" x14ac:dyDescent="0.25">
      <c r="A60" s="4">
        <v>212032</v>
      </c>
      <c r="B60" s="9" t="str">
        <f t="shared" si="0"/>
        <v>0104000059</v>
      </c>
      <c r="C60" s="4" t="s">
        <v>250</v>
      </c>
      <c r="D60" s="4" t="s">
        <v>251</v>
      </c>
      <c r="E60" s="3" t="s">
        <v>112</v>
      </c>
      <c r="F60" s="7" t="s">
        <v>195</v>
      </c>
      <c r="G60" s="7"/>
      <c r="H60" s="4"/>
      <c r="I60" s="4" t="s">
        <v>308</v>
      </c>
      <c r="J60" s="4"/>
      <c r="K60" s="4"/>
      <c r="L60" s="8" t="s">
        <v>323</v>
      </c>
      <c r="M60" s="8"/>
      <c r="N60" s="9"/>
      <c r="O60" s="9"/>
      <c r="P60" s="10"/>
      <c r="Q60" s="8"/>
      <c r="R60" s="10">
        <v>1</v>
      </c>
      <c r="S60" s="10" t="s">
        <v>33</v>
      </c>
      <c r="T60" s="8"/>
      <c r="U60" s="8" t="s">
        <v>324</v>
      </c>
      <c r="V60" s="11">
        <v>25056</v>
      </c>
      <c r="W60" s="4"/>
      <c r="X60" s="5"/>
      <c r="Y60" s="5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8" customHeight="1" x14ac:dyDescent="0.25">
      <c r="A61" s="4">
        <v>212032</v>
      </c>
      <c r="B61" s="9" t="str">
        <f t="shared" si="0"/>
        <v>0104000060</v>
      </c>
      <c r="C61" s="4" t="s">
        <v>250</v>
      </c>
      <c r="D61" s="4" t="s">
        <v>251</v>
      </c>
      <c r="E61" s="3" t="s">
        <v>126</v>
      </c>
      <c r="F61" s="7" t="s">
        <v>196</v>
      </c>
      <c r="G61" s="7"/>
      <c r="H61" s="4"/>
      <c r="I61" s="4" t="s">
        <v>308</v>
      </c>
      <c r="J61" s="4"/>
      <c r="K61" s="4"/>
      <c r="L61" s="8" t="s">
        <v>325</v>
      </c>
      <c r="M61" s="8"/>
      <c r="N61" s="9"/>
      <c r="O61" s="9"/>
      <c r="P61" s="10"/>
      <c r="Q61" s="8"/>
      <c r="R61" s="10">
        <v>1</v>
      </c>
      <c r="S61" s="10" t="s">
        <v>33</v>
      </c>
      <c r="T61" s="8"/>
      <c r="U61" s="8" t="s">
        <v>326</v>
      </c>
      <c r="V61" s="11">
        <v>29021</v>
      </c>
      <c r="W61" s="4"/>
      <c r="X61" s="5"/>
      <c r="Y61" s="5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18" customHeight="1" x14ac:dyDescent="0.25">
      <c r="A62" s="4">
        <v>212032</v>
      </c>
      <c r="B62" s="9" t="str">
        <f t="shared" si="0"/>
        <v>0104000061</v>
      </c>
      <c r="C62" s="4" t="s">
        <v>250</v>
      </c>
      <c r="D62" s="4" t="s">
        <v>251</v>
      </c>
      <c r="E62" s="3" t="s">
        <v>101</v>
      </c>
      <c r="F62" s="7" t="s">
        <v>197</v>
      </c>
      <c r="G62" s="7"/>
      <c r="H62" s="4"/>
      <c r="I62" s="4" t="s">
        <v>308</v>
      </c>
      <c r="J62" s="4"/>
      <c r="K62" s="4"/>
      <c r="L62" s="8" t="s">
        <v>327</v>
      </c>
      <c r="M62" s="8"/>
      <c r="N62" s="9"/>
      <c r="O62" s="9"/>
      <c r="P62" s="10"/>
      <c r="Q62" s="8"/>
      <c r="R62" s="10">
        <v>1</v>
      </c>
      <c r="S62" s="10" t="s">
        <v>33</v>
      </c>
      <c r="T62" s="8"/>
      <c r="U62" s="8" t="s">
        <v>322</v>
      </c>
      <c r="V62" s="11">
        <v>20904</v>
      </c>
      <c r="W62" s="4"/>
      <c r="X62" s="5"/>
      <c r="Y62" s="5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18" customHeight="1" x14ac:dyDescent="0.25">
      <c r="A63" s="4">
        <v>212032</v>
      </c>
      <c r="B63" s="9" t="str">
        <f t="shared" si="0"/>
        <v>0104000062</v>
      </c>
      <c r="C63" s="4" t="s">
        <v>250</v>
      </c>
      <c r="D63" s="4" t="s">
        <v>251</v>
      </c>
      <c r="E63" s="3" t="s">
        <v>105</v>
      </c>
      <c r="F63" s="7" t="s">
        <v>198</v>
      </c>
      <c r="G63" s="7"/>
      <c r="H63" s="4"/>
      <c r="I63" s="4" t="s">
        <v>308</v>
      </c>
      <c r="J63" s="4"/>
      <c r="K63" s="4"/>
      <c r="L63" s="8" t="s">
        <v>328</v>
      </c>
      <c r="M63" s="8"/>
      <c r="N63" s="9"/>
      <c r="O63" s="9"/>
      <c r="P63" s="10"/>
      <c r="Q63" s="8"/>
      <c r="R63" s="10">
        <v>1</v>
      </c>
      <c r="S63" s="10" t="s">
        <v>175</v>
      </c>
      <c r="T63" s="8"/>
      <c r="U63" s="8" t="s">
        <v>250</v>
      </c>
      <c r="V63" s="11">
        <v>22005</v>
      </c>
      <c r="W63" s="4"/>
      <c r="X63" s="5"/>
      <c r="Y63" s="5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8" customHeight="1" x14ac:dyDescent="0.25">
      <c r="A64" s="4">
        <v>212032</v>
      </c>
      <c r="B64" s="9" t="str">
        <f t="shared" si="0"/>
        <v>0104000063</v>
      </c>
      <c r="C64" s="4" t="s">
        <v>250</v>
      </c>
      <c r="D64" s="4" t="s">
        <v>251</v>
      </c>
      <c r="E64" s="3" t="s">
        <v>116</v>
      </c>
      <c r="F64" s="7" t="s">
        <v>199</v>
      </c>
      <c r="G64" s="7"/>
      <c r="H64" s="4"/>
      <c r="I64" s="4" t="s">
        <v>308</v>
      </c>
      <c r="J64" s="4"/>
      <c r="K64" s="4"/>
      <c r="L64" s="8" t="s">
        <v>329</v>
      </c>
      <c r="M64" s="8"/>
      <c r="N64" s="9"/>
      <c r="O64" s="9"/>
      <c r="P64" s="10"/>
      <c r="Q64" s="8"/>
      <c r="R64" s="10">
        <v>1</v>
      </c>
      <c r="S64" s="10" t="s">
        <v>175</v>
      </c>
      <c r="T64" s="8"/>
      <c r="U64" s="8" t="s">
        <v>330</v>
      </c>
      <c r="V64" s="11">
        <v>25588</v>
      </c>
      <c r="W64" s="4"/>
      <c r="X64" s="5"/>
      <c r="Y64" s="5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8" customHeight="1" x14ac:dyDescent="0.25">
      <c r="A65" s="4">
        <v>212032</v>
      </c>
      <c r="B65" s="9" t="str">
        <f t="shared" si="0"/>
        <v>0104000064</v>
      </c>
      <c r="C65" s="4" t="s">
        <v>250</v>
      </c>
      <c r="D65" s="4" t="s">
        <v>251</v>
      </c>
      <c r="E65" s="3" t="s">
        <v>117</v>
      </c>
      <c r="F65" s="7" t="s">
        <v>200</v>
      </c>
      <c r="G65" s="7"/>
      <c r="H65" s="4"/>
      <c r="I65" s="4" t="s">
        <v>308</v>
      </c>
      <c r="J65" s="4"/>
      <c r="K65" s="4"/>
      <c r="L65" s="8" t="s">
        <v>331</v>
      </c>
      <c r="M65" s="8"/>
      <c r="N65" s="9"/>
      <c r="O65" s="9"/>
      <c r="P65" s="10"/>
      <c r="Q65" s="8"/>
      <c r="R65" s="10">
        <v>1</v>
      </c>
      <c r="S65" s="10" t="s">
        <v>33</v>
      </c>
      <c r="T65" s="8"/>
      <c r="U65" s="8" t="s">
        <v>332</v>
      </c>
      <c r="V65" s="11">
        <v>25588</v>
      </c>
      <c r="W65" s="4"/>
      <c r="X65" s="5"/>
      <c r="Y65" s="5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8" customHeight="1" x14ac:dyDescent="0.25">
      <c r="A66" s="4">
        <v>212032</v>
      </c>
      <c r="B66" s="9" t="str">
        <f t="shared" si="0"/>
        <v>0104000065</v>
      </c>
      <c r="C66" s="4" t="s">
        <v>250</v>
      </c>
      <c r="D66" s="4" t="s">
        <v>251</v>
      </c>
      <c r="E66" s="3" t="s">
        <v>118</v>
      </c>
      <c r="F66" s="7" t="s">
        <v>201</v>
      </c>
      <c r="G66" s="7"/>
      <c r="H66" s="4"/>
      <c r="I66" s="4" t="s">
        <v>308</v>
      </c>
      <c r="J66" s="4"/>
      <c r="K66" s="4"/>
      <c r="L66" s="8" t="s">
        <v>333</v>
      </c>
      <c r="M66" s="8"/>
      <c r="N66" s="9"/>
      <c r="O66" s="9"/>
      <c r="P66" s="10"/>
      <c r="Q66" s="8"/>
      <c r="R66" s="10">
        <v>1</v>
      </c>
      <c r="S66" s="10" t="s">
        <v>33</v>
      </c>
      <c r="T66" s="8"/>
      <c r="U66" s="8" t="s">
        <v>334</v>
      </c>
      <c r="V66" s="11">
        <v>25588</v>
      </c>
      <c r="W66" s="4"/>
      <c r="X66" s="5"/>
      <c r="Y66" s="5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8" customHeight="1" x14ac:dyDescent="0.25">
      <c r="A67" s="4">
        <v>212032</v>
      </c>
      <c r="B67" s="9" t="str">
        <f t="shared" ref="B67:B118" si="1">"010400"&amp;TEXT(ROW(A66),"0000")</f>
        <v>0104000066</v>
      </c>
      <c r="C67" s="4" t="s">
        <v>250</v>
      </c>
      <c r="D67" s="4" t="s">
        <v>251</v>
      </c>
      <c r="E67" s="3" t="s">
        <v>119</v>
      </c>
      <c r="F67" s="7" t="s">
        <v>202</v>
      </c>
      <c r="G67" s="7"/>
      <c r="H67" s="4"/>
      <c r="I67" s="4" t="s">
        <v>308</v>
      </c>
      <c r="J67" s="4"/>
      <c r="K67" s="4"/>
      <c r="L67" s="8" t="s">
        <v>335</v>
      </c>
      <c r="M67" s="8"/>
      <c r="N67" s="9"/>
      <c r="O67" s="9"/>
      <c r="P67" s="10"/>
      <c r="Q67" s="8"/>
      <c r="R67" s="10">
        <v>1</v>
      </c>
      <c r="S67" s="10" t="s">
        <v>33</v>
      </c>
      <c r="T67" s="8"/>
      <c r="U67" s="8" t="s">
        <v>336</v>
      </c>
      <c r="V67" s="11">
        <v>25588</v>
      </c>
      <c r="W67" s="4"/>
      <c r="X67" s="5"/>
      <c r="Y67" s="5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8" customHeight="1" x14ac:dyDescent="0.25">
      <c r="A68" s="4">
        <v>212032</v>
      </c>
      <c r="B68" s="9" t="str">
        <f t="shared" si="1"/>
        <v>0104000067</v>
      </c>
      <c r="C68" s="4" t="s">
        <v>250</v>
      </c>
      <c r="D68" s="4" t="s">
        <v>251</v>
      </c>
      <c r="E68" s="3" t="s">
        <v>120</v>
      </c>
      <c r="F68" s="7" t="s">
        <v>203</v>
      </c>
      <c r="G68" s="7"/>
      <c r="H68" s="4"/>
      <c r="I68" s="4" t="s">
        <v>308</v>
      </c>
      <c r="J68" s="4"/>
      <c r="K68" s="4"/>
      <c r="L68" s="8" t="s">
        <v>337</v>
      </c>
      <c r="M68" s="8"/>
      <c r="N68" s="9"/>
      <c r="O68" s="9"/>
      <c r="P68" s="10"/>
      <c r="Q68" s="8"/>
      <c r="R68" s="10">
        <v>1</v>
      </c>
      <c r="S68" s="10" t="s">
        <v>33</v>
      </c>
      <c r="T68" s="8"/>
      <c r="U68" s="8" t="s">
        <v>322</v>
      </c>
      <c r="V68" s="11">
        <v>25588</v>
      </c>
      <c r="W68" s="4"/>
      <c r="X68" s="5"/>
      <c r="Y68" s="5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8" customHeight="1" x14ac:dyDescent="0.25">
      <c r="A69" s="4">
        <v>212032</v>
      </c>
      <c r="B69" s="9" t="str">
        <f t="shared" si="1"/>
        <v>0104000068</v>
      </c>
      <c r="C69" s="4" t="s">
        <v>250</v>
      </c>
      <c r="D69" s="4" t="s">
        <v>251</v>
      </c>
      <c r="E69" s="3" t="s">
        <v>124</v>
      </c>
      <c r="F69" s="7" t="s">
        <v>204</v>
      </c>
      <c r="G69" s="7"/>
      <c r="H69" s="4"/>
      <c r="I69" s="4" t="s">
        <v>308</v>
      </c>
      <c r="J69" s="4"/>
      <c r="K69" s="4"/>
      <c r="L69" s="8" t="s">
        <v>338</v>
      </c>
      <c r="M69" s="8"/>
      <c r="N69" s="9"/>
      <c r="O69" s="9"/>
      <c r="P69" s="10"/>
      <c r="Q69" s="8"/>
      <c r="R69" s="10">
        <v>1</v>
      </c>
      <c r="S69" s="10" t="s">
        <v>33</v>
      </c>
      <c r="T69" s="8"/>
      <c r="U69" s="8" t="s">
        <v>322</v>
      </c>
      <c r="V69" s="11">
        <v>27094</v>
      </c>
      <c r="W69" s="4"/>
      <c r="X69" s="5"/>
      <c r="Y69" s="5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18" customHeight="1" x14ac:dyDescent="0.25">
      <c r="A70" s="4">
        <v>212032</v>
      </c>
      <c r="B70" s="9" t="str">
        <f t="shared" si="1"/>
        <v>0104000069</v>
      </c>
      <c r="C70" s="4" t="s">
        <v>250</v>
      </c>
      <c r="D70" s="4" t="s">
        <v>251</v>
      </c>
      <c r="E70" s="3" t="s">
        <v>123</v>
      </c>
      <c r="F70" s="7" t="s">
        <v>205</v>
      </c>
      <c r="G70" s="7"/>
      <c r="H70" s="4"/>
      <c r="I70" s="4" t="s">
        <v>308</v>
      </c>
      <c r="J70" s="4"/>
      <c r="K70" s="4"/>
      <c r="L70" s="8" t="s">
        <v>339</v>
      </c>
      <c r="M70" s="8"/>
      <c r="N70" s="9"/>
      <c r="O70" s="9"/>
      <c r="P70" s="10"/>
      <c r="Q70" s="8"/>
      <c r="R70" s="10">
        <v>1</v>
      </c>
      <c r="S70" s="10" t="s">
        <v>175</v>
      </c>
      <c r="T70" s="8"/>
      <c r="U70" s="8" t="s">
        <v>334</v>
      </c>
      <c r="V70" s="11">
        <v>27094</v>
      </c>
      <c r="W70" s="4"/>
      <c r="X70" s="5"/>
      <c r="Y70" s="5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8" customHeight="1" x14ac:dyDescent="0.25">
      <c r="A71" s="4">
        <v>212032</v>
      </c>
      <c r="B71" s="9" t="str">
        <f t="shared" si="1"/>
        <v>0104000070</v>
      </c>
      <c r="C71" s="4" t="s">
        <v>250</v>
      </c>
      <c r="D71" s="4" t="s">
        <v>251</v>
      </c>
      <c r="E71" s="3" t="s">
        <v>43</v>
      </c>
      <c r="F71" s="7" t="s">
        <v>206</v>
      </c>
      <c r="G71" s="7"/>
      <c r="H71" s="4"/>
      <c r="I71" s="4" t="s">
        <v>253</v>
      </c>
      <c r="J71" s="4" t="s">
        <v>131</v>
      </c>
      <c r="K71" s="4" t="s">
        <v>340</v>
      </c>
      <c r="L71" s="8" t="s">
        <v>341</v>
      </c>
      <c r="M71" s="8"/>
      <c r="N71" s="9"/>
      <c r="O71" s="9"/>
      <c r="P71" s="10"/>
      <c r="Q71" s="8"/>
      <c r="R71" s="10">
        <v>1</v>
      </c>
      <c r="S71" s="10" t="s">
        <v>34</v>
      </c>
      <c r="T71" s="8"/>
      <c r="U71" s="8" t="s">
        <v>251</v>
      </c>
      <c r="V71" s="11">
        <v>26646</v>
      </c>
      <c r="W71" s="4"/>
      <c r="X71" s="5"/>
      <c r="Y71" s="5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8" customHeight="1" x14ac:dyDescent="0.25">
      <c r="A72" s="4">
        <v>212032</v>
      </c>
      <c r="B72" s="9" t="str">
        <f t="shared" si="1"/>
        <v>0104000071</v>
      </c>
      <c r="C72" s="4" t="s">
        <v>250</v>
      </c>
      <c r="D72" s="4" t="s">
        <v>251</v>
      </c>
      <c r="E72" s="3" t="s">
        <v>103</v>
      </c>
      <c r="F72" s="7" t="s">
        <v>207</v>
      </c>
      <c r="G72" s="7"/>
      <c r="H72" s="4"/>
      <c r="I72" s="4" t="s">
        <v>308</v>
      </c>
      <c r="J72" s="4"/>
      <c r="K72" s="4"/>
      <c r="L72" s="8" t="s">
        <v>342</v>
      </c>
      <c r="M72" s="8"/>
      <c r="N72" s="9"/>
      <c r="O72" s="9"/>
      <c r="P72" s="10"/>
      <c r="Q72" s="8"/>
      <c r="R72" s="10">
        <v>1</v>
      </c>
      <c r="S72" s="10" t="s">
        <v>175</v>
      </c>
      <c r="T72" s="8"/>
      <c r="U72" s="8" t="s">
        <v>251</v>
      </c>
      <c r="V72" s="11">
        <v>21870</v>
      </c>
      <c r="W72" s="4"/>
      <c r="X72" s="5"/>
      <c r="Y72" s="5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8" customHeight="1" x14ac:dyDescent="0.25">
      <c r="A73" s="4">
        <v>212032</v>
      </c>
      <c r="B73" s="9" t="str">
        <f t="shared" si="1"/>
        <v>0104000072</v>
      </c>
      <c r="C73" s="4" t="s">
        <v>250</v>
      </c>
      <c r="D73" s="4" t="s">
        <v>251</v>
      </c>
      <c r="E73" s="3" t="s">
        <v>104</v>
      </c>
      <c r="F73" s="7" t="s">
        <v>208</v>
      </c>
      <c r="G73" s="7"/>
      <c r="H73" s="4"/>
      <c r="I73" s="4" t="s">
        <v>308</v>
      </c>
      <c r="J73" s="4"/>
      <c r="K73" s="4"/>
      <c r="L73" s="8" t="s">
        <v>343</v>
      </c>
      <c r="M73" s="8"/>
      <c r="N73" s="9"/>
      <c r="O73" s="9"/>
      <c r="P73" s="10"/>
      <c r="Q73" s="8"/>
      <c r="R73" s="10">
        <v>2</v>
      </c>
      <c r="S73" s="10" t="s">
        <v>175</v>
      </c>
      <c r="T73" s="8"/>
      <c r="U73" s="8" t="s">
        <v>251</v>
      </c>
      <c r="V73" s="11">
        <v>21870</v>
      </c>
      <c r="W73" s="4"/>
      <c r="X73" s="5"/>
      <c r="Y73" s="5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8" customHeight="1" x14ac:dyDescent="0.25">
      <c r="A74" s="4">
        <v>212032</v>
      </c>
      <c r="B74" s="9" t="str">
        <f t="shared" si="1"/>
        <v>0104000073</v>
      </c>
      <c r="C74" s="4" t="s">
        <v>250</v>
      </c>
      <c r="D74" s="4" t="s">
        <v>251</v>
      </c>
      <c r="E74" s="3" t="s">
        <v>106</v>
      </c>
      <c r="F74" s="7" t="s">
        <v>209</v>
      </c>
      <c r="G74" s="7"/>
      <c r="H74" s="4"/>
      <c r="I74" s="4" t="s">
        <v>308</v>
      </c>
      <c r="J74" s="4"/>
      <c r="K74" s="4"/>
      <c r="L74" s="8" t="s">
        <v>344</v>
      </c>
      <c r="M74" s="8"/>
      <c r="N74" s="9"/>
      <c r="O74" s="9"/>
      <c r="P74" s="10"/>
      <c r="Q74" s="8"/>
      <c r="R74" s="10">
        <v>2</v>
      </c>
      <c r="S74" s="10" t="s">
        <v>33</v>
      </c>
      <c r="T74" s="8"/>
      <c r="U74" s="8" t="s">
        <v>322</v>
      </c>
      <c r="V74" s="11">
        <v>22192</v>
      </c>
      <c r="W74" s="4"/>
      <c r="X74" s="5"/>
      <c r="Y74" s="5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8" customHeight="1" x14ac:dyDescent="0.25">
      <c r="A75" s="4">
        <v>212032</v>
      </c>
      <c r="B75" s="9" t="str">
        <f t="shared" si="1"/>
        <v>0104000074</v>
      </c>
      <c r="C75" s="4" t="s">
        <v>250</v>
      </c>
      <c r="D75" s="4" t="s">
        <v>251</v>
      </c>
      <c r="E75" s="3" t="s">
        <v>110</v>
      </c>
      <c r="F75" s="7" t="s">
        <v>210</v>
      </c>
      <c r="G75" s="7"/>
      <c r="H75" s="4"/>
      <c r="I75" s="4" t="s">
        <v>308</v>
      </c>
      <c r="J75" s="4"/>
      <c r="K75" s="4"/>
      <c r="L75" s="8" t="s">
        <v>345</v>
      </c>
      <c r="M75" s="8"/>
      <c r="N75" s="9"/>
      <c r="O75" s="9"/>
      <c r="P75" s="10"/>
      <c r="Q75" s="8"/>
      <c r="R75" s="10">
        <v>2</v>
      </c>
      <c r="S75" s="10" t="s">
        <v>33</v>
      </c>
      <c r="T75" s="8"/>
      <c r="U75" s="8" t="s">
        <v>346</v>
      </c>
      <c r="V75" s="11">
        <v>24454</v>
      </c>
      <c r="W75" s="4"/>
      <c r="X75" s="5"/>
      <c r="Y75" s="5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8" customHeight="1" x14ac:dyDescent="0.25">
      <c r="A76" s="4">
        <v>212032</v>
      </c>
      <c r="B76" s="9" t="str">
        <f t="shared" si="1"/>
        <v>0104000075</v>
      </c>
      <c r="C76" s="4" t="s">
        <v>250</v>
      </c>
      <c r="D76" s="4" t="s">
        <v>251</v>
      </c>
      <c r="E76" s="3" t="s">
        <v>114</v>
      </c>
      <c r="F76" s="7" t="s">
        <v>211</v>
      </c>
      <c r="G76" s="7"/>
      <c r="H76" s="4"/>
      <c r="I76" s="4" t="s">
        <v>308</v>
      </c>
      <c r="J76" s="4"/>
      <c r="K76" s="4"/>
      <c r="L76" s="8" t="s">
        <v>347</v>
      </c>
      <c r="M76" s="8"/>
      <c r="N76" s="9"/>
      <c r="O76" s="9"/>
      <c r="P76" s="10"/>
      <c r="Q76" s="8"/>
      <c r="R76" s="10">
        <v>1</v>
      </c>
      <c r="S76" s="10" t="s">
        <v>212</v>
      </c>
      <c r="T76" s="8"/>
      <c r="U76" s="8" t="s">
        <v>348</v>
      </c>
      <c r="V76" s="11">
        <v>25420</v>
      </c>
      <c r="W76" s="4"/>
      <c r="X76" s="5"/>
      <c r="Y76" s="5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18" customHeight="1" x14ac:dyDescent="0.25">
      <c r="A77" s="4">
        <v>212032</v>
      </c>
      <c r="B77" s="9" t="str">
        <f t="shared" si="1"/>
        <v>0104000076</v>
      </c>
      <c r="C77" s="4" t="s">
        <v>250</v>
      </c>
      <c r="D77" s="4" t="s">
        <v>251</v>
      </c>
      <c r="E77" s="3" t="s">
        <v>127</v>
      </c>
      <c r="F77" s="7" t="s">
        <v>213</v>
      </c>
      <c r="G77" s="7"/>
      <c r="H77" s="4"/>
      <c r="I77" s="4" t="s">
        <v>308</v>
      </c>
      <c r="J77" s="4"/>
      <c r="K77" s="4"/>
      <c r="L77" s="8" t="s">
        <v>349</v>
      </c>
      <c r="M77" s="8"/>
      <c r="N77" s="9"/>
      <c r="O77" s="9"/>
      <c r="P77" s="10"/>
      <c r="Q77" s="8"/>
      <c r="R77" s="10">
        <v>1</v>
      </c>
      <c r="S77" s="10" t="s">
        <v>175</v>
      </c>
      <c r="T77" s="8"/>
      <c r="U77" s="8" t="s">
        <v>322</v>
      </c>
      <c r="V77" s="11">
        <v>30372</v>
      </c>
      <c r="W77" s="4"/>
      <c r="X77" s="5"/>
      <c r="Y77" s="5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8" customHeight="1" x14ac:dyDescent="0.25">
      <c r="A78" s="4">
        <v>212032</v>
      </c>
      <c r="B78" s="9" t="str">
        <f t="shared" si="1"/>
        <v>0104000077</v>
      </c>
      <c r="C78" s="4" t="s">
        <v>250</v>
      </c>
      <c r="D78" s="4" t="s">
        <v>251</v>
      </c>
      <c r="E78" s="3" t="s">
        <v>37</v>
      </c>
      <c r="F78" s="7" t="s">
        <v>157</v>
      </c>
      <c r="G78" s="7"/>
      <c r="H78" s="4"/>
      <c r="I78" s="4" t="s">
        <v>253</v>
      </c>
      <c r="J78" s="4" t="s">
        <v>132</v>
      </c>
      <c r="K78" s="4"/>
      <c r="L78" s="8" t="s">
        <v>350</v>
      </c>
      <c r="M78" s="8"/>
      <c r="N78" s="9"/>
      <c r="O78" s="9"/>
      <c r="P78" s="10"/>
      <c r="Q78" s="8"/>
      <c r="R78" s="10">
        <v>1</v>
      </c>
      <c r="S78" s="10" t="s">
        <v>32</v>
      </c>
      <c r="T78" s="8"/>
      <c r="U78" s="8" t="s">
        <v>351</v>
      </c>
      <c r="V78" s="11">
        <v>27094</v>
      </c>
      <c r="W78" s="4"/>
      <c r="X78" s="5"/>
      <c r="Y78" s="5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8" customHeight="1" x14ac:dyDescent="0.25">
      <c r="A79" s="4">
        <v>212032</v>
      </c>
      <c r="B79" s="9" t="str">
        <f t="shared" si="1"/>
        <v>0104000078</v>
      </c>
      <c r="C79" s="4" t="s">
        <v>250</v>
      </c>
      <c r="D79" s="4" t="s">
        <v>251</v>
      </c>
      <c r="E79" s="3" t="s">
        <v>61</v>
      </c>
      <c r="F79" s="7" t="s">
        <v>214</v>
      </c>
      <c r="G79" s="7"/>
      <c r="H79" s="4"/>
      <c r="I79" s="4" t="s">
        <v>253</v>
      </c>
      <c r="J79" s="4" t="s">
        <v>132</v>
      </c>
      <c r="K79" s="4"/>
      <c r="L79" s="8" t="s">
        <v>352</v>
      </c>
      <c r="M79" s="8"/>
      <c r="N79" s="9"/>
      <c r="O79" s="9"/>
      <c r="P79" s="10"/>
      <c r="Q79" s="8"/>
      <c r="R79" s="10">
        <v>50</v>
      </c>
      <c r="S79" s="10" t="s">
        <v>32</v>
      </c>
      <c r="T79" s="8"/>
      <c r="U79" s="8" t="s">
        <v>353</v>
      </c>
      <c r="V79" s="11">
        <v>37680</v>
      </c>
      <c r="W79" s="4"/>
      <c r="X79" s="5"/>
      <c r="Y79" s="5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8" customHeight="1" x14ac:dyDescent="0.25">
      <c r="A80" s="4">
        <v>212032</v>
      </c>
      <c r="B80" s="9" t="str">
        <f t="shared" si="1"/>
        <v>0104000079</v>
      </c>
      <c r="C80" s="4" t="s">
        <v>250</v>
      </c>
      <c r="D80" s="4" t="s">
        <v>251</v>
      </c>
      <c r="E80" s="3" t="s">
        <v>76</v>
      </c>
      <c r="F80" s="7" t="s">
        <v>215</v>
      </c>
      <c r="G80" s="7"/>
      <c r="H80" s="4"/>
      <c r="I80" s="4" t="s">
        <v>280</v>
      </c>
      <c r="J80" s="4" t="s">
        <v>134</v>
      </c>
      <c r="K80" s="4"/>
      <c r="L80" s="8" t="s">
        <v>352</v>
      </c>
      <c r="M80" s="8"/>
      <c r="N80" s="9"/>
      <c r="O80" s="9"/>
      <c r="P80" s="10"/>
      <c r="Q80" s="8"/>
      <c r="R80" s="10"/>
      <c r="S80" s="10"/>
      <c r="T80" s="8"/>
      <c r="U80" s="8" t="s">
        <v>354</v>
      </c>
      <c r="V80" s="11">
        <v>21298</v>
      </c>
      <c r="W80" s="4"/>
      <c r="X80" s="5"/>
      <c r="Y80" s="5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8" customHeight="1" x14ac:dyDescent="0.25">
      <c r="A81" s="4">
        <v>212032</v>
      </c>
      <c r="B81" s="9" t="str">
        <f t="shared" si="1"/>
        <v>0104000080</v>
      </c>
      <c r="C81" s="4" t="s">
        <v>250</v>
      </c>
      <c r="D81" s="4" t="s">
        <v>251</v>
      </c>
      <c r="E81" s="3" t="s">
        <v>109</v>
      </c>
      <c r="F81" s="7" t="s">
        <v>216</v>
      </c>
      <c r="G81" s="7"/>
      <c r="H81" s="4"/>
      <c r="I81" s="4" t="s">
        <v>308</v>
      </c>
      <c r="J81" s="4"/>
      <c r="K81" s="4"/>
      <c r="L81" s="8" t="s">
        <v>352</v>
      </c>
      <c r="M81" s="8"/>
      <c r="N81" s="9"/>
      <c r="O81" s="9"/>
      <c r="P81" s="10"/>
      <c r="Q81" s="8"/>
      <c r="R81" s="10">
        <v>1</v>
      </c>
      <c r="S81" s="10" t="s">
        <v>33</v>
      </c>
      <c r="T81" s="8"/>
      <c r="U81" s="8" t="s">
        <v>353</v>
      </c>
      <c r="V81" s="11">
        <v>23264</v>
      </c>
      <c r="W81" s="4"/>
      <c r="X81" s="5"/>
      <c r="Y81" s="5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8" customHeight="1" x14ac:dyDescent="0.25">
      <c r="A82" s="4">
        <v>212032</v>
      </c>
      <c r="B82" s="9" t="str">
        <f t="shared" si="1"/>
        <v>0104000081</v>
      </c>
      <c r="C82" s="4" t="s">
        <v>250</v>
      </c>
      <c r="D82" s="4" t="s">
        <v>251</v>
      </c>
      <c r="E82" s="3" t="s">
        <v>111</v>
      </c>
      <c r="F82" s="7" t="s">
        <v>217</v>
      </c>
      <c r="G82" s="7"/>
      <c r="H82" s="4"/>
      <c r="I82" s="4" t="s">
        <v>308</v>
      </c>
      <c r="J82" s="4"/>
      <c r="K82" s="4"/>
      <c r="L82" s="8" t="s">
        <v>355</v>
      </c>
      <c r="M82" s="8"/>
      <c r="N82" s="9"/>
      <c r="O82" s="9"/>
      <c r="P82" s="10"/>
      <c r="Q82" s="8"/>
      <c r="R82" s="10">
        <v>1</v>
      </c>
      <c r="S82" s="10" t="s">
        <v>33</v>
      </c>
      <c r="T82" s="8"/>
      <c r="U82" s="8" t="s">
        <v>322</v>
      </c>
      <c r="V82" s="11">
        <v>24789</v>
      </c>
      <c r="W82" s="4"/>
      <c r="X82" s="5"/>
      <c r="Y82" s="5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8" customHeight="1" x14ac:dyDescent="0.25">
      <c r="A83" s="4">
        <v>212032</v>
      </c>
      <c r="B83" s="9" t="str">
        <f t="shared" si="1"/>
        <v>0104000082</v>
      </c>
      <c r="C83" s="4" t="s">
        <v>250</v>
      </c>
      <c r="D83" s="4" t="s">
        <v>251</v>
      </c>
      <c r="E83" s="3" t="s">
        <v>356</v>
      </c>
      <c r="F83" s="7" t="s">
        <v>218</v>
      </c>
      <c r="G83" s="7"/>
      <c r="H83" s="4"/>
      <c r="I83" s="4" t="s">
        <v>253</v>
      </c>
      <c r="J83" s="4" t="s">
        <v>132</v>
      </c>
      <c r="K83" s="4"/>
      <c r="L83" s="8"/>
      <c r="M83" s="8"/>
      <c r="N83" s="9"/>
      <c r="O83" s="9"/>
      <c r="P83" s="10"/>
      <c r="Q83" s="8"/>
      <c r="R83" s="10"/>
      <c r="S83" s="10"/>
      <c r="T83" s="8"/>
      <c r="U83" s="8"/>
      <c r="V83" s="11">
        <v>23438</v>
      </c>
      <c r="W83" s="4"/>
      <c r="X83" s="5"/>
      <c r="Y83" s="5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18" customHeight="1" x14ac:dyDescent="0.25">
      <c r="A84" s="4">
        <v>212032</v>
      </c>
      <c r="B84" s="9" t="str">
        <f t="shared" si="1"/>
        <v>0104000083</v>
      </c>
      <c r="C84" s="4" t="s">
        <v>250</v>
      </c>
      <c r="D84" s="4" t="s">
        <v>251</v>
      </c>
      <c r="E84" s="3" t="s">
        <v>75</v>
      </c>
      <c r="F84" s="7" t="s">
        <v>219</v>
      </c>
      <c r="G84" s="7"/>
      <c r="H84" s="4"/>
      <c r="I84" s="4" t="s">
        <v>277</v>
      </c>
      <c r="J84" s="4"/>
      <c r="K84" s="4"/>
      <c r="L84" s="8" t="s">
        <v>357</v>
      </c>
      <c r="M84" s="8"/>
      <c r="N84" s="9"/>
      <c r="O84" s="9"/>
      <c r="P84" s="10"/>
      <c r="Q84" s="8"/>
      <c r="R84" s="10" t="s">
        <v>220</v>
      </c>
      <c r="S84" s="10" t="s">
        <v>358</v>
      </c>
      <c r="T84" s="8"/>
      <c r="U84" s="8" t="s">
        <v>359</v>
      </c>
      <c r="V84" s="11">
        <v>23908</v>
      </c>
      <c r="W84" s="4"/>
      <c r="X84" s="5"/>
      <c r="Y84" s="5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8" customHeight="1" x14ac:dyDescent="0.25">
      <c r="A85" s="4">
        <v>212032</v>
      </c>
      <c r="B85" s="9" t="str">
        <f t="shared" si="1"/>
        <v>0104000084</v>
      </c>
      <c r="C85" s="4" t="s">
        <v>250</v>
      </c>
      <c r="D85" s="4" t="s">
        <v>251</v>
      </c>
      <c r="E85" s="3" t="s">
        <v>360</v>
      </c>
      <c r="F85" s="7" t="s">
        <v>221</v>
      </c>
      <c r="G85" s="7"/>
      <c r="H85" s="4"/>
      <c r="I85" s="4" t="s">
        <v>280</v>
      </c>
      <c r="J85" s="4" t="s">
        <v>135</v>
      </c>
      <c r="K85" s="4"/>
      <c r="L85" s="8" t="s">
        <v>361</v>
      </c>
      <c r="M85" s="8"/>
      <c r="N85" s="9"/>
      <c r="O85" s="9"/>
      <c r="P85" s="10"/>
      <c r="Q85" s="8"/>
      <c r="R85" s="10"/>
      <c r="S85" s="10"/>
      <c r="T85" s="8"/>
      <c r="U85" s="8" t="s">
        <v>362</v>
      </c>
      <c r="V85" s="11">
        <v>42780</v>
      </c>
      <c r="W85" s="4"/>
      <c r="X85" s="5"/>
      <c r="Y85" s="5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8" customHeight="1" x14ac:dyDescent="0.25">
      <c r="A86" s="4">
        <v>212032</v>
      </c>
      <c r="B86" s="9" t="str">
        <f t="shared" si="1"/>
        <v>0104000085</v>
      </c>
      <c r="C86" s="4" t="s">
        <v>250</v>
      </c>
      <c r="D86" s="4" t="s">
        <v>251</v>
      </c>
      <c r="E86" s="3" t="s">
        <v>363</v>
      </c>
      <c r="F86" s="7" t="s">
        <v>222</v>
      </c>
      <c r="G86" s="7"/>
      <c r="H86" s="4"/>
      <c r="I86" s="4" t="s">
        <v>277</v>
      </c>
      <c r="J86" s="4"/>
      <c r="K86" s="4"/>
      <c r="L86" s="8" t="s">
        <v>364</v>
      </c>
      <c r="M86" s="8"/>
      <c r="N86" s="9"/>
      <c r="O86" s="9"/>
      <c r="P86" s="10"/>
      <c r="Q86" s="8"/>
      <c r="R86" s="10">
        <v>36</v>
      </c>
      <c r="S86" s="10" t="s">
        <v>39</v>
      </c>
      <c r="T86" s="8"/>
      <c r="U86" s="8" t="s">
        <v>322</v>
      </c>
      <c r="V86" s="11">
        <v>24964</v>
      </c>
      <c r="W86" s="4"/>
      <c r="X86" s="5"/>
      <c r="Y86" s="5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8" customHeight="1" x14ac:dyDescent="0.25">
      <c r="A87" s="4">
        <v>212032</v>
      </c>
      <c r="B87" s="9" t="str">
        <f t="shared" si="1"/>
        <v>0104000086</v>
      </c>
      <c r="C87" s="4" t="s">
        <v>250</v>
      </c>
      <c r="D87" s="4" t="s">
        <v>251</v>
      </c>
      <c r="E87" s="3" t="s">
        <v>107</v>
      </c>
      <c r="F87" s="7" t="s">
        <v>223</v>
      </c>
      <c r="G87" s="7"/>
      <c r="H87" s="4"/>
      <c r="I87" s="4" t="s">
        <v>308</v>
      </c>
      <c r="J87" s="4"/>
      <c r="K87" s="4"/>
      <c r="L87" s="8" t="s">
        <v>365</v>
      </c>
      <c r="M87" s="8"/>
      <c r="N87" s="9"/>
      <c r="O87" s="9"/>
      <c r="P87" s="10"/>
      <c r="Q87" s="8"/>
      <c r="R87" s="10">
        <v>1</v>
      </c>
      <c r="S87" s="10" t="s">
        <v>33</v>
      </c>
      <c r="T87" s="8"/>
      <c r="U87" s="8" t="s">
        <v>366</v>
      </c>
      <c r="V87" s="11">
        <v>22689</v>
      </c>
      <c r="W87" s="4"/>
      <c r="X87" s="5"/>
      <c r="Y87" s="5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8" customHeight="1" x14ac:dyDescent="0.25">
      <c r="A88" s="4">
        <v>212032</v>
      </c>
      <c r="B88" s="9" t="str">
        <f t="shared" si="1"/>
        <v>0104000087</v>
      </c>
      <c r="C88" s="4" t="s">
        <v>250</v>
      </c>
      <c r="D88" s="4" t="s">
        <v>251</v>
      </c>
      <c r="E88" s="3" t="s">
        <v>113</v>
      </c>
      <c r="F88" s="7" t="s">
        <v>224</v>
      </c>
      <c r="G88" s="7"/>
      <c r="H88" s="4"/>
      <c r="I88" s="4" t="s">
        <v>308</v>
      </c>
      <c r="J88" s="4"/>
      <c r="K88" s="4"/>
      <c r="L88" s="8" t="s">
        <v>367</v>
      </c>
      <c r="M88" s="8"/>
      <c r="N88" s="9"/>
      <c r="O88" s="9"/>
      <c r="P88" s="10"/>
      <c r="Q88" s="8"/>
      <c r="R88" s="10">
        <v>1</v>
      </c>
      <c r="S88" s="10" t="s">
        <v>368</v>
      </c>
      <c r="T88" s="8"/>
      <c r="U88" s="8" t="s">
        <v>322</v>
      </c>
      <c r="V88" s="11">
        <v>25056</v>
      </c>
      <c r="W88" s="4"/>
      <c r="X88" s="5"/>
      <c r="Y88" s="5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8" customHeight="1" x14ac:dyDescent="0.25">
      <c r="A89" s="4">
        <v>212032</v>
      </c>
      <c r="B89" s="9" t="str">
        <f t="shared" si="1"/>
        <v>0104000088</v>
      </c>
      <c r="C89" s="4" t="s">
        <v>250</v>
      </c>
      <c r="D89" s="4" t="s">
        <v>251</v>
      </c>
      <c r="E89" s="3" t="s">
        <v>369</v>
      </c>
      <c r="F89" s="7" t="s">
        <v>225</v>
      </c>
      <c r="G89" s="7"/>
      <c r="H89" s="4"/>
      <c r="I89" s="4" t="s">
        <v>308</v>
      </c>
      <c r="J89" s="4"/>
      <c r="K89" s="4"/>
      <c r="L89" s="8" t="s">
        <v>370</v>
      </c>
      <c r="M89" s="8"/>
      <c r="N89" s="9"/>
      <c r="O89" s="9"/>
      <c r="P89" s="10"/>
      <c r="Q89" s="8"/>
      <c r="R89" s="10">
        <v>1</v>
      </c>
      <c r="S89" s="10" t="s">
        <v>368</v>
      </c>
      <c r="T89" s="8"/>
      <c r="U89" s="8" t="s">
        <v>371</v>
      </c>
      <c r="V89" s="11">
        <v>25056</v>
      </c>
      <c r="W89" s="4"/>
      <c r="X89" s="5"/>
      <c r="Y89" s="5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18" customHeight="1" x14ac:dyDescent="0.25">
      <c r="A90" s="4">
        <v>212032</v>
      </c>
      <c r="B90" s="9" t="str">
        <f t="shared" si="1"/>
        <v>0104000089</v>
      </c>
      <c r="C90" s="4" t="s">
        <v>250</v>
      </c>
      <c r="D90" s="4" t="s">
        <v>251</v>
      </c>
      <c r="E90" s="3" t="s">
        <v>108</v>
      </c>
      <c r="F90" s="7" t="s">
        <v>226</v>
      </c>
      <c r="G90" s="7"/>
      <c r="H90" s="4"/>
      <c r="I90" s="4" t="s">
        <v>308</v>
      </c>
      <c r="J90" s="4"/>
      <c r="K90" s="4"/>
      <c r="L90" s="8" t="s">
        <v>372</v>
      </c>
      <c r="M90" s="8"/>
      <c r="N90" s="9"/>
      <c r="O90" s="9"/>
      <c r="P90" s="10"/>
      <c r="Q90" s="8"/>
      <c r="R90" s="10">
        <v>1</v>
      </c>
      <c r="S90" s="10" t="s">
        <v>33</v>
      </c>
      <c r="T90" s="8"/>
      <c r="U90" s="8" t="s">
        <v>322</v>
      </c>
      <c r="V90" s="11">
        <v>22938</v>
      </c>
      <c r="W90" s="4"/>
      <c r="X90" s="5"/>
      <c r="Y90" s="5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18" customHeight="1" x14ac:dyDescent="0.25">
      <c r="A91" s="4">
        <v>212032</v>
      </c>
      <c r="B91" s="9" t="str">
        <f t="shared" si="1"/>
        <v>0104000090</v>
      </c>
      <c r="C91" s="4" t="s">
        <v>250</v>
      </c>
      <c r="D91" s="4" t="s">
        <v>251</v>
      </c>
      <c r="E91" s="3" t="s">
        <v>115</v>
      </c>
      <c r="F91" s="7" t="s">
        <v>227</v>
      </c>
      <c r="G91" s="7"/>
      <c r="H91" s="4"/>
      <c r="I91" s="4" t="s">
        <v>308</v>
      </c>
      <c r="J91" s="4"/>
      <c r="K91" s="4"/>
      <c r="L91" s="8" t="s">
        <v>373</v>
      </c>
      <c r="M91" s="8"/>
      <c r="N91" s="9"/>
      <c r="O91" s="9"/>
      <c r="P91" s="10"/>
      <c r="Q91" s="8"/>
      <c r="R91" s="10">
        <v>1</v>
      </c>
      <c r="S91" s="10" t="s">
        <v>175</v>
      </c>
      <c r="T91" s="8"/>
      <c r="U91" s="8" t="s">
        <v>374</v>
      </c>
      <c r="V91" s="11">
        <v>25420</v>
      </c>
      <c r="W91" s="4"/>
      <c r="X91" s="5"/>
      <c r="Y91" s="5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8" customHeight="1" x14ac:dyDescent="0.25">
      <c r="A92" s="4">
        <v>212032</v>
      </c>
      <c r="B92" s="9" t="str">
        <f t="shared" si="1"/>
        <v>0104000091</v>
      </c>
      <c r="C92" s="4" t="s">
        <v>250</v>
      </c>
      <c r="D92" s="4" t="s">
        <v>251</v>
      </c>
      <c r="E92" s="3" t="s">
        <v>55</v>
      </c>
      <c r="F92" s="7" t="s">
        <v>231</v>
      </c>
      <c r="G92" s="7"/>
      <c r="H92" s="4"/>
      <c r="I92" s="4" t="s">
        <v>253</v>
      </c>
      <c r="J92" s="4" t="s">
        <v>132</v>
      </c>
      <c r="K92" s="4"/>
      <c r="L92" s="8"/>
      <c r="M92" s="8"/>
      <c r="N92" s="9"/>
      <c r="O92" s="9"/>
      <c r="P92" s="10"/>
      <c r="Q92" s="8"/>
      <c r="R92" s="10"/>
      <c r="S92" s="10"/>
      <c r="T92" s="8"/>
      <c r="U92" s="8"/>
      <c r="V92" s="11">
        <v>20509</v>
      </c>
      <c r="W92" s="4"/>
      <c r="X92" s="5"/>
      <c r="Y92" s="5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8" customHeight="1" x14ac:dyDescent="0.25">
      <c r="A93" s="4">
        <v>212032</v>
      </c>
      <c r="B93" s="9" t="str">
        <f t="shared" si="1"/>
        <v>0104000092</v>
      </c>
      <c r="C93" s="4" t="s">
        <v>250</v>
      </c>
      <c r="D93" s="4" t="s">
        <v>251</v>
      </c>
      <c r="E93" s="3" t="s">
        <v>56</v>
      </c>
      <c r="F93" s="7" t="s">
        <v>232</v>
      </c>
      <c r="G93" s="7"/>
      <c r="H93" s="4"/>
      <c r="I93" s="4" t="s">
        <v>253</v>
      </c>
      <c r="J93" s="4" t="s">
        <v>132</v>
      </c>
      <c r="K93" s="4"/>
      <c r="L93" s="8"/>
      <c r="M93" s="8"/>
      <c r="N93" s="9"/>
      <c r="O93" s="9"/>
      <c r="P93" s="10"/>
      <c r="Q93" s="8"/>
      <c r="R93" s="10"/>
      <c r="S93" s="10"/>
      <c r="T93" s="8"/>
      <c r="U93" s="8"/>
      <c r="V93" s="11">
        <v>20509</v>
      </c>
      <c r="W93" s="4"/>
      <c r="X93" s="5"/>
      <c r="Y93" s="5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8" customHeight="1" x14ac:dyDescent="0.25">
      <c r="A94" s="4">
        <v>212032</v>
      </c>
      <c r="B94" s="9" t="str">
        <f t="shared" si="1"/>
        <v>0104000093</v>
      </c>
      <c r="C94" s="4" t="s">
        <v>250</v>
      </c>
      <c r="D94" s="4" t="s">
        <v>251</v>
      </c>
      <c r="E94" s="3" t="s">
        <v>57</v>
      </c>
      <c r="F94" s="7" t="s">
        <v>185</v>
      </c>
      <c r="G94" s="7"/>
      <c r="H94" s="4"/>
      <c r="I94" s="4" t="s">
        <v>253</v>
      </c>
      <c r="J94" s="4" t="s">
        <v>132</v>
      </c>
      <c r="K94" s="4"/>
      <c r="L94" s="8"/>
      <c r="M94" s="8"/>
      <c r="N94" s="9"/>
      <c r="O94" s="9"/>
      <c r="P94" s="10"/>
      <c r="Q94" s="8"/>
      <c r="R94" s="10"/>
      <c r="S94" s="10"/>
      <c r="T94" s="8"/>
      <c r="U94" s="8"/>
      <c r="V94" s="11">
        <v>21870</v>
      </c>
      <c r="W94" s="4"/>
      <c r="X94" s="5"/>
      <c r="Y94" s="5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8" customHeight="1" x14ac:dyDescent="0.25">
      <c r="A95" s="4">
        <v>212032</v>
      </c>
      <c r="B95" s="9" t="str">
        <f t="shared" si="1"/>
        <v>0104000094</v>
      </c>
      <c r="C95" s="4" t="s">
        <v>250</v>
      </c>
      <c r="D95" s="4" t="s">
        <v>251</v>
      </c>
      <c r="E95" s="3" t="s">
        <v>37</v>
      </c>
      <c r="F95" s="7" t="s">
        <v>157</v>
      </c>
      <c r="G95" s="7"/>
      <c r="H95" s="4"/>
      <c r="I95" s="4" t="s">
        <v>253</v>
      </c>
      <c r="J95" s="4" t="s">
        <v>132</v>
      </c>
      <c r="K95" s="4"/>
      <c r="L95" s="8"/>
      <c r="M95" s="8"/>
      <c r="N95" s="9"/>
      <c r="O95" s="9"/>
      <c r="P95" s="10"/>
      <c r="Q95" s="8"/>
      <c r="R95" s="10"/>
      <c r="S95" s="10"/>
      <c r="T95" s="8"/>
      <c r="U95" s="8"/>
      <c r="V95" s="11">
        <v>23719</v>
      </c>
      <c r="W95" s="4"/>
      <c r="X95" s="5"/>
      <c r="Y95" s="5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8" customHeight="1" x14ac:dyDescent="0.25">
      <c r="A96" s="4">
        <v>212032</v>
      </c>
      <c r="B96" s="9" t="str">
        <f t="shared" si="1"/>
        <v>0104000095</v>
      </c>
      <c r="C96" s="4" t="s">
        <v>250</v>
      </c>
      <c r="D96" s="4" t="s">
        <v>251</v>
      </c>
      <c r="E96" s="3" t="s">
        <v>59</v>
      </c>
      <c r="F96" s="7" t="s">
        <v>233</v>
      </c>
      <c r="G96" s="7"/>
      <c r="H96" s="4"/>
      <c r="I96" s="4" t="s">
        <v>253</v>
      </c>
      <c r="J96" s="4" t="s">
        <v>132</v>
      </c>
      <c r="K96" s="4"/>
      <c r="L96" s="8"/>
      <c r="M96" s="8"/>
      <c r="N96" s="9"/>
      <c r="O96" s="9"/>
      <c r="P96" s="10"/>
      <c r="Q96" s="8"/>
      <c r="R96" s="10"/>
      <c r="S96" s="10"/>
      <c r="T96" s="8"/>
      <c r="U96" s="8"/>
      <c r="V96" s="11">
        <v>25791</v>
      </c>
      <c r="W96" s="4"/>
      <c r="X96" s="5"/>
      <c r="Y96" s="5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8" customHeight="1" x14ac:dyDescent="0.25">
      <c r="A97" s="4">
        <v>212032</v>
      </c>
      <c r="B97" s="9" t="str">
        <f t="shared" si="1"/>
        <v>0104000096</v>
      </c>
      <c r="C97" s="4" t="s">
        <v>250</v>
      </c>
      <c r="D97" s="4" t="s">
        <v>251</v>
      </c>
      <c r="E97" s="3" t="s">
        <v>59</v>
      </c>
      <c r="F97" s="7" t="s">
        <v>233</v>
      </c>
      <c r="G97" s="7"/>
      <c r="H97" s="4"/>
      <c r="I97" s="4" t="s">
        <v>253</v>
      </c>
      <c r="J97" s="4" t="s">
        <v>132</v>
      </c>
      <c r="K97" s="4"/>
      <c r="L97" s="8"/>
      <c r="M97" s="8"/>
      <c r="N97" s="9"/>
      <c r="O97" s="9"/>
      <c r="P97" s="10"/>
      <c r="Q97" s="8"/>
      <c r="R97" s="10"/>
      <c r="S97" s="10"/>
      <c r="T97" s="8"/>
      <c r="U97" s="8"/>
      <c r="V97" s="11">
        <v>26309</v>
      </c>
      <c r="W97" s="4"/>
      <c r="X97" s="5"/>
      <c r="Y97" s="5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18" customHeight="1" x14ac:dyDescent="0.25">
      <c r="A98" s="4">
        <v>212032</v>
      </c>
      <c r="B98" s="9" t="str">
        <f t="shared" si="1"/>
        <v>0104000097</v>
      </c>
      <c r="C98" s="4" t="s">
        <v>250</v>
      </c>
      <c r="D98" s="4" t="s">
        <v>251</v>
      </c>
      <c r="E98" s="3" t="s">
        <v>38</v>
      </c>
      <c r="F98" s="7" t="s">
        <v>137</v>
      </c>
      <c r="G98" s="7"/>
      <c r="H98" s="4"/>
      <c r="I98" s="4" t="s">
        <v>253</v>
      </c>
      <c r="J98" s="4" t="s">
        <v>132</v>
      </c>
      <c r="K98" s="4"/>
      <c r="L98" s="8"/>
      <c r="M98" s="8"/>
      <c r="N98" s="9"/>
      <c r="O98" s="9"/>
      <c r="P98" s="10"/>
      <c r="Q98" s="8"/>
      <c r="R98" s="10"/>
      <c r="S98" s="10"/>
      <c r="T98" s="8"/>
      <c r="U98" s="8"/>
      <c r="V98" s="11">
        <v>26309</v>
      </c>
      <c r="W98" s="4"/>
      <c r="X98" s="5"/>
      <c r="Y98" s="5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8" customHeight="1" x14ac:dyDescent="0.25">
      <c r="A99" s="4">
        <v>212032</v>
      </c>
      <c r="B99" s="9" t="str">
        <f t="shared" si="1"/>
        <v>0104000098</v>
      </c>
      <c r="C99" s="4" t="s">
        <v>250</v>
      </c>
      <c r="D99" s="4" t="s">
        <v>251</v>
      </c>
      <c r="E99" s="3" t="s">
        <v>31</v>
      </c>
      <c r="F99" s="7" t="s">
        <v>234</v>
      </c>
      <c r="G99" s="7"/>
      <c r="H99" s="4"/>
      <c r="I99" s="4" t="s">
        <v>253</v>
      </c>
      <c r="J99" s="4" t="s">
        <v>132</v>
      </c>
      <c r="K99" s="4"/>
      <c r="L99" s="8"/>
      <c r="M99" s="8"/>
      <c r="N99" s="9"/>
      <c r="O99" s="9"/>
      <c r="P99" s="10"/>
      <c r="Q99" s="8"/>
      <c r="R99" s="10"/>
      <c r="S99" s="10"/>
      <c r="T99" s="8"/>
      <c r="U99" s="8"/>
      <c r="V99" s="11">
        <v>26309</v>
      </c>
      <c r="W99" s="4"/>
      <c r="X99" s="5"/>
      <c r="Y99" s="5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8" customHeight="1" x14ac:dyDescent="0.25">
      <c r="A100" s="4">
        <v>212032</v>
      </c>
      <c r="B100" s="9" t="str">
        <f t="shared" si="1"/>
        <v>0104000099</v>
      </c>
      <c r="C100" s="4" t="s">
        <v>250</v>
      </c>
      <c r="D100" s="4" t="s">
        <v>251</v>
      </c>
      <c r="E100" s="3" t="s">
        <v>64</v>
      </c>
      <c r="F100" s="7" t="s">
        <v>235</v>
      </c>
      <c r="G100" s="7"/>
      <c r="H100" s="4"/>
      <c r="I100" s="4" t="s">
        <v>253</v>
      </c>
      <c r="J100" s="4" t="s">
        <v>132</v>
      </c>
      <c r="K100" s="4"/>
      <c r="L100" s="8"/>
      <c r="M100" s="8"/>
      <c r="N100" s="9"/>
      <c r="O100" s="9"/>
      <c r="P100" s="10"/>
      <c r="Q100" s="8"/>
      <c r="R100" s="10"/>
      <c r="S100" s="10"/>
      <c r="T100" s="8"/>
      <c r="U100" s="8"/>
      <c r="V100" s="11">
        <v>20509</v>
      </c>
      <c r="W100" s="4"/>
      <c r="X100" s="5"/>
      <c r="Y100" s="5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8" customHeight="1" x14ac:dyDescent="0.25">
      <c r="A101" s="4">
        <v>212032</v>
      </c>
      <c r="B101" s="9" t="str">
        <f t="shared" si="1"/>
        <v>0104000100</v>
      </c>
      <c r="C101" s="4" t="s">
        <v>250</v>
      </c>
      <c r="D101" s="4" t="s">
        <v>251</v>
      </c>
      <c r="E101" s="3" t="s">
        <v>68</v>
      </c>
      <c r="F101" s="7" t="s">
        <v>237</v>
      </c>
      <c r="G101" s="7"/>
      <c r="H101" s="4"/>
      <c r="I101" s="4" t="s">
        <v>253</v>
      </c>
      <c r="J101" s="4" t="s">
        <v>132</v>
      </c>
      <c r="K101" s="4"/>
      <c r="L101" s="8"/>
      <c r="M101" s="8"/>
      <c r="N101" s="9"/>
      <c r="O101" s="9"/>
      <c r="P101" s="10"/>
      <c r="Q101" s="8"/>
      <c r="R101" s="10"/>
      <c r="S101" s="10"/>
      <c r="T101" s="8"/>
      <c r="U101" s="8"/>
      <c r="V101" s="11">
        <v>20509</v>
      </c>
      <c r="W101" s="4"/>
      <c r="X101" s="5"/>
      <c r="Y101" s="5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8" customHeight="1" x14ac:dyDescent="0.25">
      <c r="A102" s="4">
        <v>212032</v>
      </c>
      <c r="B102" s="9" t="str">
        <f t="shared" si="1"/>
        <v>0104000101</v>
      </c>
      <c r="C102" s="4" t="s">
        <v>250</v>
      </c>
      <c r="D102" s="4" t="s">
        <v>251</v>
      </c>
      <c r="E102" s="3" t="s">
        <v>70</v>
      </c>
      <c r="F102" s="7" t="s">
        <v>238</v>
      </c>
      <c r="G102" s="7"/>
      <c r="H102" s="4"/>
      <c r="I102" s="4" t="s">
        <v>253</v>
      </c>
      <c r="J102" s="4" t="s">
        <v>132</v>
      </c>
      <c r="K102" s="4"/>
      <c r="L102" s="8"/>
      <c r="M102" s="8"/>
      <c r="N102" s="9"/>
      <c r="O102" s="9"/>
      <c r="P102" s="10"/>
      <c r="Q102" s="8"/>
      <c r="R102" s="10"/>
      <c r="S102" s="10"/>
      <c r="T102" s="8"/>
      <c r="U102" s="8"/>
      <c r="V102" s="11">
        <v>31804</v>
      </c>
      <c r="W102" s="4"/>
      <c r="X102" s="5"/>
      <c r="Y102" s="5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8" customHeight="1" x14ac:dyDescent="0.25">
      <c r="A103" s="4">
        <v>212032</v>
      </c>
      <c r="B103" s="9" t="str">
        <f t="shared" si="1"/>
        <v>0104000102</v>
      </c>
      <c r="C103" s="4" t="s">
        <v>250</v>
      </c>
      <c r="D103" s="4" t="s">
        <v>251</v>
      </c>
      <c r="E103" s="3" t="s">
        <v>73</v>
      </c>
      <c r="F103" s="7" t="s">
        <v>239</v>
      </c>
      <c r="G103" s="7"/>
      <c r="H103" s="4"/>
      <c r="I103" s="4" t="s">
        <v>277</v>
      </c>
      <c r="J103" s="4"/>
      <c r="K103" s="4"/>
      <c r="L103" s="8"/>
      <c r="M103" s="8"/>
      <c r="N103" s="9"/>
      <c r="O103" s="9"/>
      <c r="P103" s="10"/>
      <c r="Q103" s="8"/>
      <c r="R103" s="10"/>
      <c r="S103" s="10"/>
      <c r="T103" s="8"/>
      <c r="U103" s="8"/>
      <c r="V103" s="11">
        <v>21382</v>
      </c>
      <c r="W103" s="4"/>
      <c r="X103" s="5"/>
      <c r="Y103" s="5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18" customHeight="1" x14ac:dyDescent="0.25">
      <c r="A104" s="4">
        <v>212032</v>
      </c>
      <c r="B104" s="9" t="str">
        <f t="shared" si="1"/>
        <v>0104000103</v>
      </c>
      <c r="C104" s="4" t="s">
        <v>250</v>
      </c>
      <c r="D104" s="4" t="s">
        <v>251</v>
      </c>
      <c r="E104" s="3" t="s">
        <v>77</v>
      </c>
      <c r="F104" s="7" t="s">
        <v>240</v>
      </c>
      <c r="G104" s="7"/>
      <c r="H104" s="4"/>
      <c r="I104" s="4" t="s">
        <v>280</v>
      </c>
      <c r="J104" s="4" t="s">
        <v>134</v>
      </c>
      <c r="K104" s="4"/>
      <c r="L104" s="8" t="s">
        <v>375</v>
      </c>
      <c r="M104" s="8"/>
      <c r="N104" s="9"/>
      <c r="O104" s="9"/>
      <c r="P104" s="10"/>
      <c r="Q104" s="8"/>
      <c r="R104" s="10"/>
      <c r="S104" s="10"/>
      <c r="T104" s="8"/>
      <c r="U104" s="8" t="s">
        <v>376</v>
      </c>
      <c r="V104" s="11">
        <v>20509</v>
      </c>
      <c r="W104" s="4"/>
      <c r="X104" s="5"/>
      <c r="Y104" s="5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18" customHeight="1" x14ac:dyDescent="0.25">
      <c r="A105" s="4">
        <v>212032</v>
      </c>
      <c r="B105" s="9" t="str">
        <f t="shared" si="1"/>
        <v>0104000104</v>
      </c>
      <c r="C105" s="4" t="s">
        <v>250</v>
      </c>
      <c r="D105" s="4" t="s">
        <v>251</v>
      </c>
      <c r="E105" s="3" t="s">
        <v>78</v>
      </c>
      <c r="F105" s="7" t="s">
        <v>241</v>
      </c>
      <c r="G105" s="7"/>
      <c r="H105" s="4"/>
      <c r="I105" s="4" t="s">
        <v>280</v>
      </c>
      <c r="J105" s="4" t="s">
        <v>134</v>
      </c>
      <c r="K105" s="4"/>
      <c r="L105" s="8" t="s">
        <v>377</v>
      </c>
      <c r="M105" s="8"/>
      <c r="N105" s="9"/>
      <c r="O105" s="9"/>
      <c r="P105" s="10"/>
      <c r="Q105" s="8"/>
      <c r="R105" s="10"/>
      <c r="S105" s="10"/>
      <c r="T105" s="8"/>
      <c r="U105" s="8" t="s">
        <v>378</v>
      </c>
      <c r="V105" s="11">
        <v>21298</v>
      </c>
      <c r="W105" s="4"/>
      <c r="X105" s="5"/>
      <c r="Y105" s="5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8" customHeight="1" x14ac:dyDescent="0.25">
      <c r="A106" s="4">
        <v>212032</v>
      </c>
      <c r="B106" s="9" t="str">
        <f t="shared" si="1"/>
        <v>0104000105</v>
      </c>
      <c r="C106" s="4" t="s">
        <v>250</v>
      </c>
      <c r="D106" s="4" t="s">
        <v>251</v>
      </c>
      <c r="E106" s="3" t="s">
        <v>85</v>
      </c>
      <c r="F106" s="7" t="s">
        <v>242</v>
      </c>
      <c r="G106" s="7"/>
      <c r="H106" s="4"/>
      <c r="I106" s="4" t="s">
        <v>286</v>
      </c>
      <c r="J106" s="4"/>
      <c r="K106" s="4"/>
      <c r="L106" s="8" t="s">
        <v>379</v>
      </c>
      <c r="M106" s="8"/>
      <c r="N106" s="9"/>
      <c r="O106" s="9"/>
      <c r="P106" s="10"/>
      <c r="Q106" s="8"/>
      <c r="R106" s="10">
        <v>1</v>
      </c>
      <c r="S106" s="10" t="s">
        <v>175</v>
      </c>
      <c r="T106" s="8"/>
      <c r="U106" s="8" t="s">
        <v>380</v>
      </c>
      <c r="V106" s="11">
        <v>20509</v>
      </c>
      <c r="W106" s="4"/>
      <c r="X106" s="5"/>
      <c r="Y106" s="5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8" customHeight="1" x14ac:dyDescent="0.25">
      <c r="A107" s="4">
        <v>212032</v>
      </c>
      <c r="B107" s="9" t="str">
        <f t="shared" si="1"/>
        <v>0104000106</v>
      </c>
      <c r="C107" s="4" t="s">
        <v>250</v>
      </c>
      <c r="D107" s="4" t="s">
        <v>251</v>
      </c>
      <c r="E107" s="3" t="s">
        <v>86</v>
      </c>
      <c r="F107" s="7" t="s">
        <v>243</v>
      </c>
      <c r="G107" s="7"/>
      <c r="H107" s="4"/>
      <c r="I107" s="4" t="s">
        <v>286</v>
      </c>
      <c r="J107" s="4"/>
      <c r="K107" s="4"/>
      <c r="L107" s="8" t="s">
        <v>381</v>
      </c>
      <c r="M107" s="8"/>
      <c r="N107" s="9"/>
      <c r="O107" s="9"/>
      <c r="P107" s="10"/>
      <c r="Q107" s="8"/>
      <c r="R107" s="10">
        <v>1</v>
      </c>
      <c r="S107" s="10" t="s">
        <v>35</v>
      </c>
      <c r="T107" s="8"/>
      <c r="U107" s="8" t="s">
        <v>251</v>
      </c>
      <c r="V107" s="11">
        <v>20705</v>
      </c>
      <c r="W107" s="4"/>
      <c r="X107" s="5"/>
      <c r="Y107" s="5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8" customHeight="1" x14ac:dyDescent="0.25">
      <c r="A108" s="4">
        <v>212032</v>
      </c>
      <c r="B108" s="9" t="str">
        <f t="shared" si="1"/>
        <v>0104000107</v>
      </c>
      <c r="C108" s="4" t="s">
        <v>250</v>
      </c>
      <c r="D108" s="4" t="s">
        <v>251</v>
      </c>
      <c r="E108" s="3" t="s">
        <v>90</v>
      </c>
      <c r="F108" s="7" t="s">
        <v>244</v>
      </c>
      <c r="G108" s="7"/>
      <c r="H108" s="4"/>
      <c r="I108" s="4" t="s">
        <v>286</v>
      </c>
      <c r="J108" s="4"/>
      <c r="K108" s="4"/>
      <c r="L108" s="8" t="s">
        <v>382</v>
      </c>
      <c r="M108" s="8"/>
      <c r="N108" s="9"/>
      <c r="O108" s="9"/>
      <c r="P108" s="10"/>
      <c r="Q108" s="8"/>
      <c r="R108" s="10">
        <v>1</v>
      </c>
      <c r="S108" s="10" t="s">
        <v>175</v>
      </c>
      <c r="T108" s="8"/>
      <c r="U108" s="8" t="s">
        <v>383</v>
      </c>
      <c r="V108" s="11">
        <v>20904</v>
      </c>
      <c r="W108" s="4"/>
      <c r="X108" s="5"/>
      <c r="Y108" s="5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8" customHeight="1" x14ac:dyDescent="0.25">
      <c r="A109" s="4">
        <v>212032</v>
      </c>
      <c r="B109" s="9" t="str">
        <f t="shared" si="1"/>
        <v>0104000108</v>
      </c>
      <c r="C109" s="4" t="s">
        <v>250</v>
      </c>
      <c r="D109" s="4" t="s">
        <v>251</v>
      </c>
      <c r="E109" s="3" t="s">
        <v>93</v>
      </c>
      <c r="F109" s="7" t="s">
        <v>245</v>
      </c>
      <c r="G109" s="7"/>
      <c r="H109" s="4"/>
      <c r="I109" s="4" t="s">
        <v>286</v>
      </c>
      <c r="J109" s="4"/>
      <c r="K109" s="4"/>
      <c r="L109" s="8" t="s">
        <v>384</v>
      </c>
      <c r="M109" s="8"/>
      <c r="N109" s="9"/>
      <c r="O109" s="9"/>
      <c r="P109" s="10"/>
      <c r="Q109" s="8"/>
      <c r="R109" s="10" t="s">
        <v>154</v>
      </c>
      <c r="S109" s="10" t="s">
        <v>385</v>
      </c>
      <c r="T109" s="8"/>
      <c r="U109" s="8" t="s">
        <v>374</v>
      </c>
      <c r="V109" s="11">
        <v>25791</v>
      </c>
      <c r="W109" s="4"/>
      <c r="X109" s="5"/>
      <c r="Y109" s="5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8" customHeight="1" x14ac:dyDescent="0.25">
      <c r="A110" s="4">
        <v>212032</v>
      </c>
      <c r="B110" s="9" t="str">
        <f t="shared" si="1"/>
        <v>0104000109</v>
      </c>
      <c r="C110" s="4" t="s">
        <v>250</v>
      </c>
      <c r="D110" s="4" t="s">
        <v>251</v>
      </c>
      <c r="E110" s="3" t="s">
        <v>94</v>
      </c>
      <c r="F110" s="7" t="s">
        <v>246</v>
      </c>
      <c r="G110" s="7"/>
      <c r="H110" s="4"/>
      <c r="I110" s="4" t="s">
        <v>286</v>
      </c>
      <c r="J110" s="4"/>
      <c r="K110" s="4"/>
      <c r="L110" s="8" t="s">
        <v>386</v>
      </c>
      <c r="M110" s="8"/>
      <c r="N110" s="9"/>
      <c r="O110" s="9"/>
      <c r="P110" s="10"/>
      <c r="Q110" s="8"/>
      <c r="R110" s="10">
        <v>1</v>
      </c>
      <c r="S110" s="10" t="s">
        <v>175</v>
      </c>
      <c r="T110" s="8"/>
      <c r="U110" s="8" t="s">
        <v>322</v>
      </c>
      <c r="V110" s="11">
        <v>25791</v>
      </c>
      <c r="W110" s="4"/>
      <c r="X110" s="5"/>
      <c r="Y110" s="5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8" customHeight="1" x14ac:dyDescent="0.25">
      <c r="A111" s="4">
        <v>212032</v>
      </c>
      <c r="B111" s="9" t="str">
        <f t="shared" si="1"/>
        <v>0104000110</v>
      </c>
      <c r="C111" s="4" t="s">
        <v>250</v>
      </c>
      <c r="D111" s="4" t="s">
        <v>251</v>
      </c>
      <c r="E111" s="3" t="s">
        <v>96</v>
      </c>
      <c r="F111" s="7" t="s">
        <v>230</v>
      </c>
      <c r="G111" s="7"/>
      <c r="H111" s="4"/>
      <c r="I111" s="4" t="s">
        <v>387</v>
      </c>
      <c r="J111" s="4"/>
      <c r="K111" s="4"/>
      <c r="L111" s="8" t="s">
        <v>388</v>
      </c>
      <c r="M111" s="8"/>
      <c r="N111" s="9"/>
      <c r="O111" s="9"/>
      <c r="P111" s="10"/>
      <c r="Q111" s="8"/>
      <c r="R111" s="10">
        <v>1</v>
      </c>
      <c r="S111" s="10" t="s">
        <v>175</v>
      </c>
      <c r="T111" s="8"/>
      <c r="U111" s="8" t="s">
        <v>389</v>
      </c>
      <c r="V111" s="11">
        <v>21010</v>
      </c>
      <c r="W111" s="4"/>
      <c r="X111" s="5"/>
      <c r="Y111" s="5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8" customHeight="1" x14ac:dyDescent="0.25">
      <c r="A112" s="4">
        <v>212032</v>
      </c>
      <c r="B112" s="9" t="str">
        <f t="shared" si="1"/>
        <v>0104000111</v>
      </c>
      <c r="C112" s="4" t="s">
        <v>250</v>
      </c>
      <c r="D112" s="4" t="s">
        <v>251</v>
      </c>
      <c r="E112" s="3" t="s">
        <v>102</v>
      </c>
      <c r="F112" s="7" t="s">
        <v>229</v>
      </c>
      <c r="G112" s="7"/>
      <c r="H112" s="4"/>
      <c r="I112" s="4" t="s">
        <v>308</v>
      </c>
      <c r="J112" s="4"/>
      <c r="K112" s="4"/>
      <c r="L112" s="8" t="s">
        <v>390</v>
      </c>
      <c r="M112" s="8"/>
      <c r="N112" s="9"/>
      <c r="O112" s="9"/>
      <c r="P112" s="10"/>
      <c r="Q112" s="8"/>
      <c r="R112" s="10">
        <v>1</v>
      </c>
      <c r="S112" s="10" t="s">
        <v>33</v>
      </c>
      <c r="T112" s="8"/>
      <c r="U112" s="8" t="s">
        <v>391</v>
      </c>
      <c r="V112" s="11">
        <v>21533</v>
      </c>
      <c r="W112" s="4"/>
      <c r="X112" s="5"/>
      <c r="Y112" s="5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8" customHeight="1" x14ac:dyDescent="0.25">
      <c r="A113" s="4">
        <v>212032</v>
      </c>
      <c r="B113" s="9" t="str">
        <f t="shared" si="1"/>
        <v>0104000112</v>
      </c>
      <c r="C113" s="4" t="s">
        <v>250</v>
      </c>
      <c r="D113" s="4" t="s">
        <v>251</v>
      </c>
      <c r="E113" s="3" t="s">
        <v>54</v>
      </c>
      <c r="F113" s="7" t="s">
        <v>248</v>
      </c>
      <c r="G113" s="7"/>
      <c r="H113" s="4"/>
      <c r="I113" s="4" t="s">
        <v>253</v>
      </c>
      <c r="J113" s="4" t="s">
        <v>132</v>
      </c>
      <c r="K113" s="4"/>
      <c r="L113" s="8"/>
      <c r="M113" s="8"/>
      <c r="N113" s="9"/>
      <c r="O113" s="9"/>
      <c r="P113" s="10"/>
      <c r="Q113" s="8"/>
      <c r="R113" s="10"/>
      <c r="S113" s="10"/>
      <c r="T113" s="8"/>
      <c r="U113" s="8"/>
      <c r="V113" s="11">
        <v>25420</v>
      </c>
      <c r="W113" s="4"/>
      <c r="X113" s="5"/>
      <c r="Y113" s="5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8" customHeight="1" x14ac:dyDescent="0.25">
      <c r="A114" s="4">
        <v>212032</v>
      </c>
      <c r="B114" s="9" t="str">
        <f t="shared" si="1"/>
        <v>0104000113</v>
      </c>
      <c r="C114" s="4" t="s">
        <v>250</v>
      </c>
      <c r="D114" s="4" t="s">
        <v>251</v>
      </c>
      <c r="E114" s="3" t="s">
        <v>392</v>
      </c>
      <c r="F114" s="7" t="s">
        <v>249</v>
      </c>
      <c r="G114" s="7"/>
      <c r="H114" s="4"/>
      <c r="I114" s="4" t="s">
        <v>253</v>
      </c>
      <c r="J114" s="4" t="s">
        <v>132</v>
      </c>
      <c r="K114" s="4"/>
      <c r="L114" s="8"/>
      <c r="M114" s="8"/>
      <c r="N114" s="9"/>
      <c r="O114" s="9"/>
      <c r="P114" s="10"/>
      <c r="Q114" s="8"/>
      <c r="R114" s="10"/>
      <c r="S114" s="10"/>
      <c r="T114" s="8"/>
      <c r="U114" s="8"/>
      <c r="V114" s="11">
        <v>21173</v>
      </c>
      <c r="W114" s="4"/>
      <c r="X114" s="5"/>
      <c r="Y114" s="5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8" customHeight="1" x14ac:dyDescent="0.25">
      <c r="A115" s="4">
        <v>212032</v>
      </c>
      <c r="B115" s="9" t="str">
        <f t="shared" si="1"/>
        <v>0104000114</v>
      </c>
      <c r="C115" s="4" t="s">
        <v>250</v>
      </c>
      <c r="D115" s="4" t="s">
        <v>251</v>
      </c>
      <c r="E115" s="3" t="s">
        <v>57</v>
      </c>
      <c r="F115" s="7" t="s">
        <v>185</v>
      </c>
      <c r="G115" s="7"/>
      <c r="H115" s="4"/>
      <c r="I115" s="4" t="s">
        <v>253</v>
      </c>
      <c r="J115" s="4" t="s">
        <v>132</v>
      </c>
      <c r="K115" s="4"/>
      <c r="L115" s="8"/>
      <c r="M115" s="8"/>
      <c r="N115" s="9"/>
      <c r="O115" s="9"/>
      <c r="P115" s="10"/>
      <c r="Q115" s="8"/>
      <c r="R115" s="10"/>
      <c r="S115" s="10"/>
      <c r="T115" s="8"/>
      <c r="U115" s="8"/>
      <c r="V115" s="11">
        <v>25420</v>
      </c>
      <c r="W115" s="4"/>
      <c r="X115" s="5"/>
      <c r="Y115" s="5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8" customHeight="1" x14ac:dyDescent="0.25">
      <c r="A116" s="4">
        <v>212032</v>
      </c>
      <c r="B116" s="9" t="str">
        <f t="shared" si="1"/>
        <v>0104000115</v>
      </c>
      <c r="C116" s="4" t="s">
        <v>250</v>
      </c>
      <c r="D116" s="4" t="s">
        <v>251</v>
      </c>
      <c r="E116" s="3" t="s">
        <v>65</v>
      </c>
      <c r="F116" s="7" t="s">
        <v>236</v>
      </c>
      <c r="G116" s="7"/>
      <c r="H116" s="4"/>
      <c r="I116" s="4" t="s">
        <v>253</v>
      </c>
      <c r="J116" s="4" t="s">
        <v>132</v>
      </c>
      <c r="K116" s="4"/>
      <c r="L116" s="8"/>
      <c r="M116" s="8"/>
      <c r="N116" s="9"/>
      <c r="O116" s="9"/>
      <c r="P116" s="10"/>
      <c r="Q116" s="8"/>
      <c r="R116" s="10"/>
      <c r="S116" s="10"/>
      <c r="T116" s="8"/>
      <c r="U116" s="8"/>
      <c r="V116" s="11">
        <v>25420</v>
      </c>
      <c r="W116" s="4"/>
      <c r="X116" s="5"/>
      <c r="Y116" s="5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8" customHeight="1" x14ac:dyDescent="0.25">
      <c r="A117" s="4">
        <v>212032</v>
      </c>
      <c r="B117" s="9" t="str">
        <f t="shared" si="1"/>
        <v>0104000116</v>
      </c>
      <c r="C117" s="4" t="s">
        <v>250</v>
      </c>
      <c r="D117" s="4" t="s">
        <v>251</v>
      </c>
      <c r="E117" s="3" t="s">
        <v>393</v>
      </c>
      <c r="F117" s="7" t="s">
        <v>247</v>
      </c>
      <c r="G117" s="7"/>
      <c r="H117" s="4"/>
      <c r="I117" s="4" t="s">
        <v>280</v>
      </c>
      <c r="J117" s="4" t="s">
        <v>134</v>
      </c>
      <c r="K117" s="4"/>
      <c r="L117" s="8" t="s">
        <v>394</v>
      </c>
      <c r="M117" s="8"/>
      <c r="N117" s="9"/>
      <c r="O117" s="9"/>
      <c r="P117" s="10"/>
      <c r="Q117" s="8"/>
      <c r="R117" s="10"/>
      <c r="S117" s="10"/>
      <c r="T117" s="8"/>
      <c r="U117" s="8" t="s">
        <v>395</v>
      </c>
      <c r="V117" s="11">
        <v>20628</v>
      </c>
      <c r="W117" s="4"/>
      <c r="X117" s="5"/>
      <c r="Y117" s="5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18" customHeight="1" x14ac:dyDescent="0.25">
      <c r="A118" s="4">
        <v>212032</v>
      </c>
      <c r="B118" s="9" t="str">
        <f t="shared" si="1"/>
        <v>0104000117</v>
      </c>
      <c r="C118" s="4" t="s">
        <v>250</v>
      </c>
      <c r="D118" s="4" t="s">
        <v>251</v>
      </c>
      <c r="E118" s="3" t="s">
        <v>125</v>
      </c>
      <c r="F118" s="7" t="s">
        <v>228</v>
      </c>
      <c r="G118" s="7"/>
      <c r="H118" s="4"/>
      <c r="I118" s="4" t="s">
        <v>308</v>
      </c>
      <c r="J118" s="4"/>
      <c r="K118" s="4"/>
      <c r="L118" s="8" t="s">
        <v>396</v>
      </c>
      <c r="M118" s="8"/>
      <c r="N118" s="9"/>
      <c r="O118" s="9"/>
      <c r="P118" s="10"/>
      <c r="Q118" s="8"/>
      <c r="R118" s="10">
        <v>100</v>
      </c>
      <c r="S118" s="10" t="s">
        <v>39</v>
      </c>
      <c r="T118" s="8"/>
      <c r="U118" s="8" t="s">
        <v>251</v>
      </c>
      <c r="V118" s="11">
        <v>27592</v>
      </c>
      <c r="W118" s="4"/>
      <c r="X118" s="5"/>
      <c r="Y118" s="5"/>
      <c r="Z118" s="4"/>
      <c r="AA118" s="4"/>
      <c r="AB118" s="4"/>
      <c r="AC118" s="4"/>
      <c r="AD118" s="4"/>
      <c r="AE118" s="4"/>
      <c r="AF118" s="4"/>
      <c r="AG118" s="4"/>
      <c r="AH118" s="4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  <dataValidation operator="equal" allowBlank="1" showInputMessage="1" showErrorMessage="1" errorTitle="桁数不正" error="10桁の半角数字で入力をしてください。" sqref="B1:B1048576" xr:uid="{1FB7FF70-067F-4D41-A0AA-5DE70BAC1486}"/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2025-10-14T08:39:32Z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2025-10-14T08:39:32Z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48432e27-ec05-4b36-8a87-92e66d5f0203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