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gaia3\共有フォルダ\都市計画課\5 課内庶務\庁内報告関係\●企画政策課（広報係含む）関係\オープンデータの提出について\R6\"/>
    </mc:Choice>
  </mc:AlternateContent>
  <xr:revisionPtr revIDLastSave="0" documentId="13_ncr:1_{46AB64DE-0C0A-43C1-A281-C8AA5B6BFF57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E30" i="1"/>
  <c r="E29" i="1"/>
  <c r="E25" i="1"/>
  <c r="E23" i="1"/>
  <c r="E14" i="1"/>
  <c r="E13" i="1"/>
  <c r="E9" i="1"/>
  <c r="E6" i="1"/>
  <c r="E2" i="1"/>
  <c r="D34" i="1" l="1"/>
</calcChain>
</file>

<file path=xl/sharedStrings.xml><?xml version="1.0" encoding="utf-8"?>
<sst xmlns="http://schemas.openxmlformats.org/spreadsheetml/2006/main" count="90" uniqueCount="54">
  <si>
    <t>団地名</t>
    <rPh sb="0" eb="2">
      <t>ダンチ</t>
    </rPh>
    <rPh sb="2" eb="3">
      <t>メイ</t>
    </rPh>
    <phoneticPr fontId="2"/>
  </si>
  <si>
    <t>棟名</t>
    <rPh sb="0" eb="1">
      <t>トウ</t>
    </rPh>
    <rPh sb="1" eb="2">
      <t>メイ</t>
    </rPh>
    <phoneticPr fontId="2"/>
  </si>
  <si>
    <t>棟数（棟）</t>
    <rPh sb="0" eb="1">
      <t>トウ</t>
    </rPh>
    <rPh sb="1" eb="2">
      <t>スウ</t>
    </rPh>
    <rPh sb="3" eb="4">
      <t>トウ</t>
    </rPh>
    <phoneticPr fontId="2"/>
  </si>
  <si>
    <t>戸数（戸）</t>
    <rPh sb="0" eb="2">
      <t>コスウ</t>
    </rPh>
    <rPh sb="3" eb="4">
      <t>コ</t>
    </rPh>
    <phoneticPr fontId="2"/>
  </si>
  <si>
    <t>所在地</t>
    <rPh sb="0" eb="3">
      <t>ショザイチ</t>
    </rPh>
    <phoneticPr fontId="2"/>
  </si>
  <si>
    <t>建設年度</t>
    <rPh sb="0" eb="2">
      <t>ケンセツ</t>
    </rPh>
    <rPh sb="2" eb="4">
      <t>ネンド</t>
    </rPh>
    <phoneticPr fontId="2"/>
  </si>
  <si>
    <t>小里</t>
    <rPh sb="0" eb="2">
      <t>コサト</t>
    </rPh>
    <phoneticPr fontId="2"/>
  </si>
  <si>
    <t>D</t>
    <phoneticPr fontId="2"/>
  </si>
  <si>
    <t>S36</t>
    <phoneticPr fontId="2"/>
  </si>
  <si>
    <t>S37</t>
    <phoneticPr fontId="2"/>
  </si>
  <si>
    <t>S38</t>
    <phoneticPr fontId="2"/>
  </si>
  <si>
    <t>S39</t>
    <phoneticPr fontId="2"/>
  </si>
  <si>
    <t>鶴城</t>
    <rPh sb="0" eb="1">
      <t>ツル</t>
    </rPh>
    <rPh sb="1" eb="2">
      <t>シロ</t>
    </rPh>
    <phoneticPr fontId="2"/>
  </si>
  <si>
    <t>C</t>
    <phoneticPr fontId="2"/>
  </si>
  <si>
    <t>S39</t>
  </si>
  <si>
    <t>S40</t>
  </si>
  <si>
    <t>S42</t>
    <phoneticPr fontId="2"/>
  </si>
  <si>
    <t>竜吟</t>
    <rPh sb="0" eb="1">
      <t>リュウ</t>
    </rPh>
    <rPh sb="1" eb="2">
      <t>ギン</t>
    </rPh>
    <phoneticPr fontId="2"/>
  </si>
  <si>
    <t>A</t>
    <phoneticPr fontId="2"/>
  </si>
  <si>
    <t>S40</t>
    <phoneticPr fontId="2"/>
  </si>
  <si>
    <t>B</t>
    <phoneticPr fontId="2"/>
  </si>
  <si>
    <t>S41</t>
  </si>
  <si>
    <t>S50</t>
    <phoneticPr fontId="2"/>
  </si>
  <si>
    <t>公文垣内</t>
    <rPh sb="0" eb="1">
      <t>コウ</t>
    </rPh>
    <rPh sb="1" eb="2">
      <t>フミ</t>
    </rPh>
    <rPh sb="2" eb="3">
      <t>カキ</t>
    </rPh>
    <rPh sb="3" eb="4">
      <t>ウチ</t>
    </rPh>
    <phoneticPr fontId="2"/>
  </si>
  <si>
    <t>S43</t>
    <phoneticPr fontId="2"/>
  </si>
  <si>
    <t>下山田</t>
    <rPh sb="0" eb="1">
      <t>シタ</t>
    </rPh>
    <rPh sb="1" eb="3">
      <t>ヤマダ</t>
    </rPh>
    <phoneticPr fontId="2"/>
  </si>
  <si>
    <t>S44</t>
    <phoneticPr fontId="2"/>
  </si>
  <si>
    <t>S45</t>
    <phoneticPr fontId="2"/>
  </si>
  <si>
    <t>S46</t>
    <phoneticPr fontId="2"/>
  </si>
  <si>
    <t>S47</t>
    <phoneticPr fontId="2"/>
  </si>
  <si>
    <t>S48</t>
    <phoneticPr fontId="2"/>
  </si>
  <si>
    <t>日吉</t>
    <rPh sb="0" eb="2">
      <t>ヒヨシ</t>
    </rPh>
    <phoneticPr fontId="2"/>
  </si>
  <si>
    <t>名滝</t>
    <rPh sb="0" eb="1">
      <t>ナ</t>
    </rPh>
    <rPh sb="1" eb="2">
      <t>タキ</t>
    </rPh>
    <phoneticPr fontId="2"/>
  </si>
  <si>
    <t>S49</t>
    <phoneticPr fontId="2"/>
  </si>
  <si>
    <t>S52</t>
    <phoneticPr fontId="2"/>
  </si>
  <si>
    <t>S53</t>
    <phoneticPr fontId="2"/>
  </si>
  <si>
    <t>紺屋原</t>
    <rPh sb="0" eb="1">
      <t>コン</t>
    </rPh>
    <rPh sb="1" eb="2">
      <t>ヤ</t>
    </rPh>
    <rPh sb="2" eb="3">
      <t>ハラ</t>
    </rPh>
    <phoneticPr fontId="2"/>
  </si>
  <si>
    <t>S61</t>
    <phoneticPr fontId="2"/>
  </si>
  <si>
    <t>大法原</t>
    <rPh sb="0" eb="1">
      <t>ダイ</t>
    </rPh>
    <rPh sb="1" eb="2">
      <t>ホウ</t>
    </rPh>
    <rPh sb="2" eb="3">
      <t>ハラ</t>
    </rPh>
    <phoneticPr fontId="2"/>
  </si>
  <si>
    <t>H6</t>
    <phoneticPr fontId="2"/>
  </si>
  <si>
    <t>H8</t>
    <phoneticPr fontId="2"/>
  </si>
  <si>
    <t>H10</t>
    <phoneticPr fontId="2"/>
  </si>
  <si>
    <t>総計</t>
    <rPh sb="0" eb="2">
      <t>ソウケイ</t>
    </rPh>
    <phoneticPr fontId="2"/>
  </si>
  <si>
    <t>―</t>
    <phoneticPr fontId="2"/>
  </si>
  <si>
    <t>瑞浪市稲津町小里1946番地の1</t>
    <rPh sb="0" eb="3">
      <t>ミズナミシ</t>
    </rPh>
    <rPh sb="3" eb="6">
      <t>イナツチョウ</t>
    </rPh>
    <rPh sb="6" eb="8">
      <t>コサト</t>
    </rPh>
    <rPh sb="12" eb="14">
      <t>バンチ</t>
    </rPh>
    <phoneticPr fontId="2"/>
  </si>
  <si>
    <t>瑞浪市土岐町2777番地</t>
    <rPh sb="0" eb="3">
      <t>ミズナミシ</t>
    </rPh>
    <rPh sb="3" eb="6">
      <t>トキチョウ</t>
    </rPh>
    <rPh sb="10" eb="12">
      <t>バンチ</t>
    </rPh>
    <phoneticPr fontId="2"/>
  </si>
  <si>
    <t>瑞浪市釜戸町1069番地の363</t>
    <rPh sb="0" eb="3">
      <t>ミズナミシ</t>
    </rPh>
    <rPh sb="3" eb="6">
      <t>カマドチョウ</t>
    </rPh>
    <rPh sb="10" eb="12">
      <t>バンチ</t>
    </rPh>
    <phoneticPr fontId="2"/>
  </si>
  <si>
    <t>瑞浪市釜戸町586番地の1</t>
    <rPh sb="0" eb="3">
      <t>ミズナミシ</t>
    </rPh>
    <rPh sb="3" eb="6">
      <t>カマドチョウ</t>
    </rPh>
    <rPh sb="9" eb="11">
      <t>バンチ</t>
    </rPh>
    <phoneticPr fontId="2"/>
  </si>
  <si>
    <t>瑞浪市山田町846番地の1</t>
    <rPh sb="0" eb="3">
      <t>ミズナミシ</t>
    </rPh>
    <rPh sb="3" eb="6">
      <t>ヤマダチョウ</t>
    </rPh>
    <rPh sb="9" eb="11">
      <t>バンチ</t>
    </rPh>
    <phoneticPr fontId="2"/>
  </si>
  <si>
    <t>瑞浪市日吉町4087番地</t>
    <rPh sb="0" eb="3">
      <t>ミズナミシ</t>
    </rPh>
    <rPh sb="3" eb="6">
      <t>ヒヨシチョウ</t>
    </rPh>
    <rPh sb="10" eb="12">
      <t>バンチ</t>
    </rPh>
    <phoneticPr fontId="2"/>
  </si>
  <si>
    <t>瑞浪市土岐町3568番地の1</t>
    <rPh sb="0" eb="3">
      <t>ミズナミシ</t>
    </rPh>
    <rPh sb="3" eb="6">
      <t>トキチョウ</t>
    </rPh>
    <rPh sb="10" eb="12">
      <t>バンチ</t>
    </rPh>
    <phoneticPr fontId="2"/>
  </si>
  <si>
    <t>瑞浪市西小田町3丁目186番地</t>
    <rPh sb="0" eb="2">
      <t>ミズナミ</t>
    </rPh>
    <rPh sb="2" eb="3">
      <t>シ</t>
    </rPh>
    <rPh sb="3" eb="7">
      <t>ニシオダチョウ</t>
    </rPh>
    <rPh sb="8" eb="10">
      <t>チョウメ</t>
    </rPh>
    <rPh sb="13" eb="15">
      <t>バンチ</t>
    </rPh>
    <phoneticPr fontId="2"/>
  </si>
  <si>
    <t>瑞浪市南小田町1丁目68番地</t>
    <rPh sb="0" eb="3">
      <t>ミズナミシ</t>
    </rPh>
    <rPh sb="3" eb="7">
      <t>ミナミオダチョウ</t>
    </rPh>
    <rPh sb="8" eb="10">
      <t>チョウメ</t>
    </rPh>
    <rPh sb="12" eb="14">
      <t>バンチ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</si>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</sst>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J33" sqref="J33"/>
    </sheetView>
  </sheetViews>
  <sheetFormatPr defaultRowHeight="18" x14ac:dyDescent="0.55000000000000004"/>
  <cols>
    <col min="3" max="3" width="11" bestFit="1" customWidth="1"/>
    <col min="6" max="6" width="28" customWidth="1"/>
  </cols>
  <sheetData>
    <row r="1" spans="1:7" x14ac:dyDescent="0.55000000000000004">
      <c r="A1" s="1" t="s">
        <v>0</v>
      </c>
      <c r="B1" s="2" t="s">
        <v>1</v>
      </c>
      <c r="C1" s="2" t="s">
        <v>2</v>
      </c>
      <c r="D1" s="4" t="s">
        <v>3</v>
      </c>
      <c r="E1" s="4"/>
      <c r="F1" s="2" t="s">
        <v>4</v>
      </c>
      <c r="G1" s="2" t="s">
        <v>5</v>
      </c>
    </row>
    <row r="2" spans="1:7" x14ac:dyDescent="0.55000000000000004">
      <c r="A2" s="4" t="s">
        <v>6</v>
      </c>
      <c r="B2" s="2" t="s">
        <v>43</v>
      </c>
      <c r="C2" s="2">
        <v>3</v>
      </c>
      <c r="D2" s="2">
        <v>6</v>
      </c>
      <c r="E2" s="4">
        <f>SUM(D2:D5)</f>
        <v>26</v>
      </c>
      <c r="F2" s="5" t="s">
        <v>44</v>
      </c>
      <c r="G2" s="2" t="s">
        <v>8</v>
      </c>
    </row>
    <row r="3" spans="1:7" x14ac:dyDescent="0.55000000000000004">
      <c r="A3" s="4"/>
      <c r="B3" s="2" t="s">
        <v>43</v>
      </c>
      <c r="C3" s="2">
        <v>2</v>
      </c>
      <c r="D3" s="2">
        <v>6</v>
      </c>
      <c r="E3" s="4"/>
      <c r="F3" s="5"/>
      <c r="G3" s="2" t="s">
        <v>9</v>
      </c>
    </row>
    <row r="4" spans="1:7" x14ac:dyDescent="0.55000000000000004">
      <c r="A4" s="4"/>
      <c r="B4" s="2" t="s">
        <v>43</v>
      </c>
      <c r="C4" s="2">
        <v>1</v>
      </c>
      <c r="D4" s="2">
        <v>4</v>
      </c>
      <c r="E4" s="4"/>
      <c r="F4" s="5"/>
      <c r="G4" s="2" t="s">
        <v>10</v>
      </c>
    </row>
    <row r="5" spans="1:7" x14ac:dyDescent="0.55000000000000004">
      <c r="A5" s="4"/>
      <c r="B5" s="2" t="s">
        <v>43</v>
      </c>
      <c r="C5" s="2">
        <v>3</v>
      </c>
      <c r="D5" s="2">
        <v>10</v>
      </c>
      <c r="E5" s="4"/>
      <c r="F5" s="5"/>
      <c r="G5" s="2" t="s">
        <v>11</v>
      </c>
    </row>
    <row r="6" spans="1:7" x14ac:dyDescent="0.55000000000000004">
      <c r="A6" s="4" t="s">
        <v>12</v>
      </c>
      <c r="B6" s="2" t="s">
        <v>43</v>
      </c>
      <c r="C6" s="2">
        <v>2</v>
      </c>
      <c r="D6" s="2">
        <v>6</v>
      </c>
      <c r="E6" s="4">
        <f>SUM(D6:D8)</f>
        <v>18</v>
      </c>
      <c r="F6" s="5" t="s">
        <v>45</v>
      </c>
      <c r="G6" s="2" t="s">
        <v>14</v>
      </c>
    </row>
    <row r="7" spans="1:7" x14ac:dyDescent="0.55000000000000004">
      <c r="A7" s="4"/>
      <c r="B7" s="2" t="s">
        <v>43</v>
      </c>
      <c r="C7" s="2">
        <v>1</v>
      </c>
      <c r="D7" s="2">
        <v>4</v>
      </c>
      <c r="E7" s="4"/>
      <c r="F7" s="5"/>
      <c r="G7" s="2" t="s">
        <v>15</v>
      </c>
    </row>
    <row r="8" spans="1:7" x14ac:dyDescent="0.55000000000000004">
      <c r="A8" s="4"/>
      <c r="B8" s="2" t="s">
        <v>43</v>
      </c>
      <c r="C8" s="2">
        <v>2</v>
      </c>
      <c r="D8" s="2">
        <v>8</v>
      </c>
      <c r="E8" s="4"/>
      <c r="F8" s="5"/>
      <c r="G8" s="2" t="s">
        <v>16</v>
      </c>
    </row>
    <row r="9" spans="1:7" x14ac:dyDescent="0.55000000000000004">
      <c r="A9" s="4" t="s">
        <v>17</v>
      </c>
      <c r="B9" s="2" t="s">
        <v>43</v>
      </c>
      <c r="C9" s="2">
        <v>2</v>
      </c>
      <c r="D9" s="2">
        <v>8</v>
      </c>
      <c r="E9" s="8">
        <f>SUM(D9:D12)</f>
        <v>29</v>
      </c>
      <c r="F9" s="5" t="s">
        <v>46</v>
      </c>
      <c r="G9" s="2" t="s">
        <v>19</v>
      </c>
    </row>
    <row r="10" spans="1:7" x14ac:dyDescent="0.55000000000000004">
      <c r="A10" s="4"/>
      <c r="B10" s="2" t="s">
        <v>43</v>
      </c>
      <c r="C10" s="2">
        <v>2</v>
      </c>
      <c r="D10" s="2">
        <v>8</v>
      </c>
      <c r="E10" s="8"/>
      <c r="F10" s="5"/>
      <c r="G10" s="2" t="s">
        <v>21</v>
      </c>
    </row>
    <row r="11" spans="1:7" x14ac:dyDescent="0.55000000000000004">
      <c r="A11" s="4"/>
      <c r="B11" s="2" t="s">
        <v>43</v>
      </c>
      <c r="C11" s="2">
        <v>3</v>
      </c>
      <c r="D11" s="7">
        <v>10</v>
      </c>
      <c r="E11" s="8"/>
      <c r="F11" s="5"/>
      <c r="G11" s="2" t="s">
        <v>16</v>
      </c>
    </row>
    <row r="12" spans="1:7" x14ac:dyDescent="0.55000000000000004">
      <c r="A12" s="4"/>
      <c r="B12" s="2" t="s">
        <v>43</v>
      </c>
      <c r="C12" s="2">
        <v>1</v>
      </c>
      <c r="D12" s="2">
        <v>3</v>
      </c>
      <c r="E12" s="8"/>
      <c r="F12" s="5"/>
      <c r="G12" s="2" t="s">
        <v>22</v>
      </c>
    </row>
    <row r="13" spans="1:7" x14ac:dyDescent="0.55000000000000004">
      <c r="A13" s="2" t="s">
        <v>23</v>
      </c>
      <c r="B13" s="2" t="s">
        <v>43</v>
      </c>
      <c r="C13" s="7">
        <v>3</v>
      </c>
      <c r="D13" s="7">
        <v>12</v>
      </c>
      <c r="E13" s="7">
        <f>D13</f>
        <v>12</v>
      </c>
      <c r="F13" s="3" t="s">
        <v>47</v>
      </c>
      <c r="G13" s="2" t="s">
        <v>24</v>
      </c>
    </row>
    <row r="14" spans="1:7" x14ac:dyDescent="0.55000000000000004">
      <c r="A14" s="4" t="s">
        <v>25</v>
      </c>
      <c r="B14" s="2" t="s">
        <v>43</v>
      </c>
      <c r="C14" s="2">
        <v>4</v>
      </c>
      <c r="D14" s="2">
        <v>20</v>
      </c>
      <c r="E14" s="4">
        <f>SUM(D14:D22)</f>
        <v>127</v>
      </c>
      <c r="F14" s="5" t="s">
        <v>48</v>
      </c>
      <c r="G14" s="2" t="s">
        <v>26</v>
      </c>
    </row>
    <row r="15" spans="1:7" x14ac:dyDescent="0.55000000000000004">
      <c r="A15" s="4"/>
      <c r="B15" s="2" t="s">
        <v>43</v>
      </c>
      <c r="C15" s="2">
        <v>5</v>
      </c>
      <c r="D15" s="2">
        <v>20</v>
      </c>
      <c r="E15" s="4"/>
      <c r="F15" s="5"/>
      <c r="G15" s="2" t="s">
        <v>27</v>
      </c>
    </row>
    <row r="16" spans="1:7" x14ac:dyDescent="0.55000000000000004">
      <c r="A16" s="4"/>
      <c r="B16" s="2" t="s">
        <v>43</v>
      </c>
      <c r="C16" s="2">
        <v>4</v>
      </c>
      <c r="D16" s="2">
        <v>20</v>
      </c>
      <c r="E16" s="4"/>
      <c r="F16" s="5"/>
      <c r="G16" s="2" t="s">
        <v>28</v>
      </c>
    </row>
    <row r="17" spans="1:7" x14ac:dyDescent="0.55000000000000004">
      <c r="A17" s="4"/>
      <c r="B17" s="2" t="s">
        <v>43</v>
      </c>
      <c r="C17" s="2">
        <v>4</v>
      </c>
      <c r="D17" s="2">
        <v>20</v>
      </c>
      <c r="E17" s="4"/>
      <c r="F17" s="5"/>
      <c r="G17" s="2" t="s">
        <v>29</v>
      </c>
    </row>
    <row r="18" spans="1:7" x14ac:dyDescent="0.55000000000000004">
      <c r="A18" s="4"/>
      <c r="B18" s="2" t="s">
        <v>43</v>
      </c>
      <c r="C18" s="2">
        <v>2</v>
      </c>
      <c r="D18" s="2">
        <v>10</v>
      </c>
      <c r="E18" s="4"/>
      <c r="F18" s="5"/>
      <c r="G18" s="2" t="s">
        <v>29</v>
      </c>
    </row>
    <row r="19" spans="1:7" x14ac:dyDescent="0.55000000000000004">
      <c r="A19" s="4"/>
      <c r="B19" s="2" t="s">
        <v>43</v>
      </c>
      <c r="C19" s="2">
        <v>3</v>
      </c>
      <c r="D19" s="2">
        <v>15</v>
      </c>
      <c r="E19" s="4"/>
      <c r="F19" s="5"/>
      <c r="G19" s="2" t="s">
        <v>30</v>
      </c>
    </row>
    <row r="20" spans="1:7" x14ac:dyDescent="0.55000000000000004">
      <c r="A20" s="4"/>
      <c r="B20" s="2" t="s">
        <v>43</v>
      </c>
      <c r="C20" s="2">
        <v>1</v>
      </c>
      <c r="D20" s="2">
        <v>5</v>
      </c>
      <c r="E20" s="4"/>
      <c r="F20" s="5"/>
      <c r="G20" s="2" t="s">
        <v>30</v>
      </c>
    </row>
    <row r="21" spans="1:7" x14ac:dyDescent="0.55000000000000004">
      <c r="A21" s="4"/>
      <c r="B21" s="2" t="s">
        <v>43</v>
      </c>
      <c r="C21" s="2">
        <v>3</v>
      </c>
      <c r="D21" s="2">
        <v>10</v>
      </c>
      <c r="E21" s="4"/>
      <c r="F21" s="5"/>
      <c r="G21" s="2" t="s">
        <v>22</v>
      </c>
    </row>
    <row r="22" spans="1:7" x14ac:dyDescent="0.55000000000000004">
      <c r="A22" s="4"/>
      <c r="B22" s="2" t="s">
        <v>43</v>
      </c>
      <c r="C22" s="2">
        <v>2</v>
      </c>
      <c r="D22" s="2">
        <v>7</v>
      </c>
      <c r="E22" s="4"/>
      <c r="F22" s="5"/>
      <c r="G22" s="2" t="s">
        <v>22</v>
      </c>
    </row>
    <row r="23" spans="1:7" x14ac:dyDescent="0.55000000000000004">
      <c r="A23" s="4" t="s">
        <v>31</v>
      </c>
      <c r="B23" s="2" t="s">
        <v>43</v>
      </c>
      <c r="C23" s="2">
        <v>1</v>
      </c>
      <c r="D23" s="2">
        <v>5</v>
      </c>
      <c r="E23" s="4">
        <f>SUM(D23:D24)</f>
        <v>10</v>
      </c>
      <c r="F23" s="5" t="s">
        <v>49</v>
      </c>
      <c r="G23" s="2" t="s">
        <v>30</v>
      </c>
    </row>
    <row r="24" spans="1:7" x14ac:dyDescent="0.55000000000000004">
      <c r="A24" s="4"/>
      <c r="B24" s="2" t="s">
        <v>43</v>
      </c>
      <c r="C24" s="2">
        <v>1</v>
      </c>
      <c r="D24" s="2">
        <v>5</v>
      </c>
      <c r="E24" s="4"/>
      <c r="F24" s="5"/>
      <c r="G24" s="2" t="s">
        <v>30</v>
      </c>
    </row>
    <row r="25" spans="1:7" x14ac:dyDescent="0.55000000000000004">
      <c r="A25" s="4" t="s">
        <v>32</v>
      </c>
      <c r="B25" s="2" t="s">
        <v>43</v>
      </c>
      <c r="C25" s="2">
        <v>8</v>
      </c>
      <c r="D25" s="2">
        <v>30</v>
      </c>
      <c r="E25" s="4">
        <f>SUM(D25:D28)</f>
        <v>55</v>
      </c>
      <c r="F25" s="5" t="s">
        <v>50</v>
      </c>
      <c r="G25" s="2" t="s">
        <v>33</v>
      </c>
    </row>
    <row r="26" spans="1:7" x14ac:dyDescent="0.55000000000000004">
      <c r="A26" s="4"/>
      <c r="B26" s="2" t="s">
        <v>43</v>
      </c>
      <c r="C26" s="2">
        <v>2</v>
      </c>
      <c r="D26" s="2">
        <v>10</v>
      </c>
      <c r="E26" s="4"/>
      <c r="F26" s="5"/>
      <c r="G26" s="2" t="s">
        <v>33</v>
      </c>
    </row>
    <row r="27" spans="1:7" x14ac:dyDescent="0.55000000000000004">
      <c r="A27" s="4"/>
      <c r="B27" s="2" t="s">
        <v>43</v>
      </c>
      <c r="C27" s="2">
        <v>3</v>
      </c>
      <c r="D27" s="2">
        <v>10</v>
      </c>
      <c r="E27" s="4"/>
      <c r="F27" s="5"/>
      <c r="G27" s="2" t="s">
        <v>34</v>
      </c>
    </row>
    <row r="28" spans="1:7" x14ac:dyDescent="0.55000000000000004">
      <c r="A28" s="4"/>
      <c r="B28" s="2" t="s">
        <v>43</v>
      </c>
      <c r="C28" s="2">
        <v>2</v>
      </c>
      <c r="D28" s="2">
        <v>5</v>
      </c>
      <c r="E28" s="4"/>
      <c r="F28" s="5"/>
      <c r="G28" s="2" t="s">
        <v>35</v>
      </c>
    </row>
    <row r="29" spans="1:7" x14ac:dyDescent="0.55000000000000004">
      <c r="A29" s="2" t="s">
        <v>36</v>
      </c>
      <c r="B29" s="2" t="s">
        <v>43</v>
      </c>
      <c r="C29" s="2">
        <v>1</v>
      </c>
      <c r="D29" s="2">
        <v>12</v>
      </c>
      <c r="E29" s="2">
        <f>D29</f>
        <v>12</v>
      </c>
      <c r="F29" s="3" t="s">
        <v>51</v>
      </c>
      <c r="G29" s="2" t="s">
        <v>37</v>
      </c>
    </row>
    <row r="30" spans="1:7" x14ac:dyDescent="0.55000000000000004">
      <c r="A30" s="4" t="s">
        <v>38</v>
      </c>
      <c r="B30" s="2" t="s">
        <v>18</v>
      </c>
      <c r="C30" s="2">
        <v>1</v>
      </c>
      <c r="D30" s="2">
        <v>8</v>
      </c>
      <c r="E30" s="4">
        <f>SUM(D30:D33)</f>
        <v>80</v>
      </c>
      <c r="F30" s="5" t="s">
        <v>52</v>
      </c>
      <c r="G30" s="2" t="s">
        <v>39</v>
      </c>
    </row>
    <row r="31" spans="1:7" x14ac:dyDescent="0.55000000000000004">
      <c r="A31" s="4"/>
      <c r="B31" s="2" t="s">
        <v>20</v>
      </c>
      <c r="C31" s="2">
        <v>1</v>
      </c>
      <c r="D31" s="2">
        <v>24</v>
      </c>
      <c r="E31" s="4"/>
      <c r="F31" s="5"/>
      <c r="G31" s="2" t="s">
        <v>39</v>
      </c>
    </row>
    <row r="32" spans="1:7" x14ac:dyDescent="0.55000000000000004">
      <c r="A32" s="4"/>
      <c r="B32" s="2" t="s">
        <v>13</v>
      </c>
      <c r="C32" s="2">
        <v>1</v>
      </c>
      <c r="D32" s="2">
        <v>32</v>
      </c>
      <c r="E32" s="4"/>
      <c r="F32" s="5"/>
      <c r="G32" s="2" t="s">
        <v>40</v>
      </c>
    </row>
    <row r="33" spans="1:7" x14ac:dyDescent="0.55000000000000004">
      <c r="A33" s="4"/>
      <c r="B33" s="2" t="s">
        <v>7</v>
      </c>
      <c r="C33" s="2">
        <v>1</v>
      </c>
      <c r="D33" s="2">
        <v>16</v>
      </c>
      <c r="E33" s="4"/>
      <c r="F33" s="5"/>
      <c r="G33" s="2" t="s">
        <v>41</v>
      </c>
    </row>
    <row r="34" spans="1:7" x14ac:dyDescent="0.55000000000000004">
      <c r="A34" s="2" t="s">
        <v>42</v>
      </c>
      <c r="B34" s="2"/>
      <c r="C34" s="7">
        <f>SUM(C2:C33)</f>
        <v>75</v>
      </c>
      <c r="D34" s="8">
        <f>SUM(E2:E33)</f>
        <v>369</v>
      </c>
      <c r="E34" s="8"/>
      <c r="F34" s="3"/>
      <c r="G34" s="2"/>
    </row>
    <row r="35" spans="1:7" x14ac:dyDescent="0.55000000000000004">
      <c r="F35" s="6" t="s">
        <v>53</v>
      </c>
      <c r="G35" s="6"/>
    </row>
  </sheetData>
  <mergeCells count="24">
    <mergeCell ref="F14:F22"/>
    <mergeCell ref="A30:A33"/>
    <mergeCell ref="E30:E33"/>
    <mergeCell ref="F30:F33"/>
    <mergeCell ref="D34:E34"/>
    <mergeCell ref="A23:A24"/>
    <mergeCell ref="E23:E24"/>
    <mergeCell ref="F23:F24"/>
    <mergeCell ref="A6:A8"/>
    <mergeCell ref="E6:E8"/>
    <mergeCell ref="F6:F8"/>
    <mergeCell ref="F35:G35"/>
    <mergeCell ref="D1:E1"/>
    <mergeCell ref="A2:A5"/>
    <mergeCell ref="E2:E5"/>
    <mergeCell ref="F2:F5"/>
    <mergeCell ref="A25:A28"/>
    <mergeCell ref="E25:E28"/>
    <mergeCell ref="F25:F28"/>
    <mergeCell ref="A9:A12"/>
    <mergeCell ref="E9:E12"/>
    <mergeCell ref="F9:F12"/>
    <mergeCell ref="A14:A22"/>
    <mergeCell ref="E14:E22"/>
  </mergeCells>
  <phoneticPr fontId="1"/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瑞浪市役所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mizunami</dc:creator>
  <cp:lastModifiedBy>HON2FPC0013</cp:lastModifiedBy>
  <cp:lastPrinted>2023-02-09T10:05:03Z</cp:lastPrinted>
  <dcterms:created xsi:type="dcterms:W3CDTF">2023-02-08T05:53:35Z</dcterms:created>
  <dcterms:modified xsi:type="dcterms:W3CDTF">2024-05-29T01:26:11Z</dcterms:modified>
</cp:coreProperties>
</file>