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020" windowWidth="17475" windowHeight="4395" tabRatio="469" activeTab="0"/>
  </bookViews>
  <sheets>
    <sheet name="T-2" sheetId="1" r:id="rId1"/>
  </sheets>
  <definedNames>
    <definedName name="_xlnm.Print_Area" localSheetId="0">'T-2'!$A$1:$W$133</definedName>
  </definedNames>
  <calcPr fullCalcOnLoad="1"/>
</workbook>
</file>

<file path=xl/sharedStrings.xml><?xml version="1.0" encoding="utf-8"?>
<sst xmlns="http://schemas.openxmlformats.org/spreadsheetml/2006/main" count="152" uniqueCount="118">
  <si>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</si>
  <si>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</si>
  <si>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</si>
  <si>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</si>
  <si>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</si>
  <si>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</si>
  <si>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</si>
  <si>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</si>
  <si>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</si>
  <si>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</si>
  <si>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</si>
  <si>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</si>
  <si>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</si>
  <si>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</si>
  <si>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</si>
  <si>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(上段):件数、(下段):面積(㎡)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</si>
  <si>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</si>
  <si>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</si>
  <si>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</si>
  <si>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</si>
  <si>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</si>
  <si>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</si>
  <si>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</si>
  <si>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</si>
  <si>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</si>
  <si>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</si>
  <si>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</si>
  <si>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</si>
  <si>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</si>
  <si>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</si>
  <si>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</si>
  <si>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</si>
  <si>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</si>
  <si>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</si>
  <si>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</si>
  <si>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</si>
  <si>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</si>
  <si>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</si>
  <si>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</si>
  <si>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</si>
  <si>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</si>
  <si>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</si>
  <si>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</si>
  <si>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市町村名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</si>
  <si>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</si>
  <si>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</si>
  <si>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</si>
  <si>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</si>
  <si>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</si>
  <si>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</si>
  <si>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</si>
  <si>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</si>
  <si>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</si>
  <si>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平成17年</t>
  </si>
  <si>
    <t>平成16年</t>
  </si>
  <si>
    <t>平成15年</t>
  </si>
  <si>
    <t>平成14年</t>
  </si>
  <si>
    <t>平成13年</t>
  </si>
  <si>
    <t>合　　計</t>
  </si>
  <si>
    <t>【資料】</t>
  </si>
  <si>
    <t>【備考】</t>
  </si>
  <si>
    <t>※小数点以下を四捨五入しているため、合計と内訳が一致しないことがある。</t>
  </si>
  <si>
    <t>都市建築部都市政策課調べ</t>
  </si>
  <si>
    <t>※国土利用計画法第23条第１項に基づく事後届出及び第27条の７において準用する第27条の４に基づく事前届出に係るものである。</t>
  </si>
  <si>
    <t>※中津川市については、平成17年２月12日以前の長野県山口村の件数等は含んでいない。</t>
  </si>
  <si>
    <t>件数</t>
  </si>
  <si>
    <t>面積</t>
  </si>
  <si>
    <t>平成18年</t>
  </si>
  <si>
    <t>※件数等は、受理（暦年）ベースである。</t>
  </si>
  <si>
    <t>平成19年</t>
  </si>
  <si>
    <t>平成20年</t>
  </si>
  <si>
    <t>平成21年</t>
  </si>
  <si>
    <t>平成22年</t>
  </si>
  <si>
    <t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</si>
  <si>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</si>
  <si>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</si>
  <si>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</si>
  <si>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</si>
  <si>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</si>
  <si>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</si>
  <si>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</si>
  <si>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国土利用計画法に基づく届出の状況　　「市町村」別 「全届出受理状況」</t>
  </si>
  <si>
    <t>平成30年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</si>
  <si>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</si>
  <si>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</si>
  <si>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</si>
  <si>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</si>
  <si>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</si>
  <si>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</si>
  <si>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</si>
  <si>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</si>
  <si>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</si>
  <si>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</si>
  <si>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</si>
  <si>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</si>
  <si>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</si>
  <si>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</si>
  <si>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</si>
  <si>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</si>
  <si>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</si>
  <si>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</si>
  <si>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令和元年</t>
  </si>
  <si>
    <t>R1</t>
  </si>
  <si>
    <t>令和２年</t>
  </si>
  <si>
    <t>令和３年</t>
  </si>
  <si>
    <t>令和４年</t>
  </si>
  <si>
    <t>令和５年</t>
  </si>
  <si>
    <t>令和６年</t>
  </si>
  <si>
    <t>令和７年</t>
  </si>
  <si>
    <t>令和８年</t>
  </si>
  <si>
    <t>令和９年</t>
  </si>
  <si>
    <t>令和１０年</t>
  </si>
  <si>
    <t>R2</t>
  </si>
  <si>
    <t>R3</t>
  </si>
  <si>
    <t>R4</t>
  </si>
  <si>
    <t>R5</t>
  </si>
  <si>
    <t>R6</t>
  </si>
  <si>
    <t>R7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</si>
</sst>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#,##0.00%"/>
    <numFmt numFmtId="185" formatCode="###0.00"/>
    <numFmt numFmtId="186" formatCode="0.0"/>
    <numFmt numFmtId="187" formatCode="#,##0_ "/>
    <numFmt numFmtId="188" formatCode="#,##0.00_ "/>
    <numFmt numFmtId="189" formatCode="0_ "/>
    <numFmt numFmtId="190" formatCode="###0"/>
    <numFmt numFmtId="191" formatCode="#,##0.0000"/>
    <numFmt numFmtId="192" formatCode="#,##0.00_);[Red]\(#,##0.00\)"/>
  </numFmts>
  <fonts count="47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3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3" fontId="1" fillId="33" borderId="10" xfId="0" applyNumberFormat="1" applyFont="1" applyFill="1" applyBorder="1" applyAlignment="1" applyProtection="1">
      <alignment horizontal="right" vertical="center"/>
      <protection/>
    </xf>
    <xf numFmtId="3" fontId="1" fillId="33" borderId="11" xfId="0" applyNumberFormat="1" applyFont="1" applyFill="1" applyBorder="1" applyAlignment="1" applyProtection="1">
      <alignment horizontal="right" vertical="center"/>
      <protection/>
    </xf>
    <xf numFmtId="3" fontId="1" fillId="33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3" fontId="1" fillId="33" borderId="16" xfId="0" applyNumberFormat="1" applyFont="1" applyFill="1" applyBorder="1" applyAlignment="1" applyProtection="1">
      <alignment horizontal="right" vertical="center"/>
      <protection/>
    </xf>
    <xf numFmtId="3" fontId="1" fillId="33" borderId="15" xfId="0" applyNumberFormat="1" applyFont="1" applyFill="1" applyBorder="1" applyAlignment="1" applyProtection="1">
      <alignment horizontal="right"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3" fontId="1" fillId="33" borderId="17" xfId="0" applyNumberFormat="1" applyFont="1" applyFill="1" applyBorder="1" applyAlignment="1" applyProtection="1">
      <alignment horizontal="right" vertical="center"/>
      <protection/>
    </xf>
    <xf numFmtId="3" fontId="1" fillId="0" borderId="17" xfId="0" applyNumberFormat="1" applyFont="1" applyFill="1" applyBorder="1" applyAlignment="1" applyProtection="1">
      <alignment horizontal="right" vertical="center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33" borderId="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1" xfId="0" applyNumberFormat="1" applyFont="1" applyFill="1" applyBorder="1" applyAlignment="1" applyProtection="1">
      <alignment horizontal="right" vertical="center"/>
      <protection/>
    </xf>
    <xf numFmtId="3" fontId="1" fillId="33" borderId="22" xfId="0" applyNumberFormat="1" applyFont="1" applyFill="1" applyBorder="1" applyAlignment="1" applyProtection="1">
      <alignment horizontal="right" vertical="center"/>
      <protection/>
    </xf>
    <xf numFmtId="3" fontId="1" fillId="33" borderId="21" xfId="0" applyNumberFormat="1" applyFont="1" applyFill="1" applyBorder="1" applyAlignment="1" applyProtection="1">
      <alignment horizontal="right" vertical="center"/>
      <protection/>
    </xf>
    <xf numFmtId="3" fontId="1" fillId="0" borderId="22" xfId="0" applyNumberFormat="1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3" fontId="1" fillId="0" borderId="23" xfId="0" applyNumberFormat="1" applyFont="1" applyFill="1" applyBorder="1" applyAlignment="1" applyProtection="1">
      <alignment horizontal="right" vertical="center"/>
      <protection/>
    </xf>
    <xf numFmtId="3" fontId="1" fillId="0" borderId="24" xfId="0" applyNumberFormat="1" applyFont="1" applyFill="1" applyBorder="1" applyAlignment="1" applyProtection="1">
      <alignment horizontal="right" vertical="center"/>
      <protection/>
    </xf>
    <xf numFmtId="3" fontId="1" fillId="0" borderId="25" xfId="0" applyNumberFormat="1" applyFont="1" applyFill="1" applyBorder="1" applyAlignment="1" applyProtection="1">
      <alignment horizontal="right" vertical="center"/>
      <protection/>
    </xf>
    <xf numFmtId="3" fontId="1" fillId="33" borderId="26" xfId="0" applyNumberFormat="1" applyFont="1" applyFill="1" applyBorder="1" applyAlignment="1" applyProtection="1">
      <alignment horizontal="right" vertical="center"/>
      <protection/>
    </xf>
    <xf numFmtId="3" fontId="1" fillId="33" borderId="25" xfId="0" applyNumberFormat="1" applyFont="1" applyFill="1" applyBorder="1" applyAlignment="1" applyProtection="1">
      <alignment horizontal="right" vertical="center"/>
      <protection/>
    </xf>
    <xf numFmtId="3" fontId="1" fillId="0" borderId="26" xfId="0" applyNumberFormat="1" applyFont="1" applyFill="1" applyBorder="1" applyAlignment="1" applyProtection="1">
      <alignment horizontal="right" vertical="center"/>
      <protection/>
    </xf>
    <xf numFmtId="3" fontId="1" fillId="33" borderId="27" xfId="0" applyNumberFormat="1" applyFont="1" applyFill="1" applyBorder="1" applyAlignment="1" applyProtection="1">
      <alignment horizontal="right" vertical="center"/>
      <protection/>
    </xf>
    <xf numFmtId="3" fontId="1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Border="1" applyAlignment="1">
      <alignment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4" borderId="13" xfId="0" applyNumberFormat="1" applyFont="1" applyFill="1" applyBorder="1" applyAlignment="1" applyProtection="1">
      <alignment horizontal="right" vertical="center"/>
      <protection/>
    </xf>
    <xf numFmtId="3" fontId="1" fillId="34" borderId="28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/>
    </xf>
    <xf numFmtId="3" fontId="1" fillId="0" borderId="29" xfId="0" applyNumberFormat="1" applyFont="1" applyFill="1" applyBorder="1" applyAlignment="1" applyProtection="1">
      <alignment horizontal="right" vertical="center"/>
      <protection/>
    </xf>
    <xf numFmtId="3" fontId="1" fillId="0" borderId="30" xfId="0" applyNumberFormat="1" applyFont="1" applyFill="1" applyBorder="1" applyAlignment="1" applyProtection="1">
      <alignment horizontal="right" vertical="center"/>
      <protection/>
    </xf>
    <xf numFmtId="3" fontId="1" fillId="33" borderId="31" xfId="0" applyNumberFormat="1" applyFont="1" applyFill="1" applyBorder="1" applyAlignment="1" applyProtection="1">
      <alignment horizontal="right" vertical="center"/>
      <protection/>
    </xf>
    <xf numFmtId="3" fontId="1" fillId="33" borderId="32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1" fillId="0" borderId="33" xfId="0" applyNumberFormat="1" applyFont="1" applyFill="1" applyBorder="1" applyAlignment="1" applyProtection="1">
      <alignment horizontal="right" vertical="center"/>
      <protection/>
    </xf>
    <xf numFmtId="3" fontId="1" fillId="0" borderId="34" xfId="0" applyNumberFormat="1" applyFont="1" applyFill="1" applyBorder="1" applyAlignment="1" applyProtection="1">
      <alignment horizontal="right" vertical="center"/>
      <protection/>
    </xf>
    <xf numFmtId="3" fontId="1" fillId="34" borderId="33" xfId="0" applyNumberFormat="1" applyFont="1" applyFill="1" applyBorder="1" applyAlignment="1" applyProtection="1">
      <alignment horizontal="right" vertical="center"/>
      <protection/>
    </xf>
    <xf numFmtId="3" fontId="1" fillId="34" borderId="34" xfId="0" applyNumberFormat="1" applyFont="1" applyFill="1" applyBorder="1" applyAlignment="1" applyProtection="1">
      <alignment horizontal="right" vertical="center"/>
      <protection/>
    </xf>
    <xf numFmtId="3" fontId="1" fillId="34" borderId="35" xfId="0" applyNumberFormat="1" applyFont="1" applyFill="1" applyBorder="1" applyAlignment="1" applyProtection="1">
      <alignment horizontal="right" vertical="center"/>
      <protection/>
    </xf>
    <xf numFmtId="3" fontId="1" fillId="34" borderId="36" xfId="0" applyNumberFormat="1" applyFont="1" applyFill="1" applyBorder="1" applyAlignment="1" applyProtection="1">
      <alignment horizontal="right" vertical="center"/>
      <protection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3" fontId="6" fillId="34" borderId="11" xfId="0" applyNumberFormat="1" applyFont="1" applyFill="1" applyBorder="1" applyAlignment="1" applyProtection="1">
      <alignment horizontal="right" vertical="center"/>
      <protection/>
    </xf>
    <xf numFmtId="0" fontId="1" fillId="35" borderId="24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38" xfId="0" applyFont="1" applyFill="1" applyBorder="1" applyAlignment="1" applyProtection="1">
      <alignment horizontal="center" vertical="center"/>
      <protection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35" borderId="42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 applyProtection="1">
      <alignment horizontal="center" vertical="center"/>
      <protection/>
    </xf>
    <xf numFmtId="0" fontId="1" fillId="33" borderId="43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1" fillId="35" borderId="45" xfId="0" applyFont="1" applyFill="1" applyBorder="1" applyAlignment="1">
      <alignment horizontal="center" vertical="center"/>
    </xf>
    <xf numFmtId="0" fontId="1" fillId="35" borderId="4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33" borderId="47" xfId="0" applyFont="1" applyFill="1" applyBorder="1" applyAlignment="1" applyProtection="1">
      <alignment horizontal="center" vertical="center"/>
      <protection/>
    </xf>
    <xf numFmtId="0" fontId="1" fillId="33" borderId="30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35" borderId="48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7625"/>
          <c:w val="0.94725"/>
          <c:h val="0.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'T-2'!$X$103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'T-2'!$Z$101:$AT$101</c:f>
              <c:strCache/>
            </c:strRef>
          </c:cat>
          <c:val>
            <c:numRef>
              <c:f>'T-2'!$Z$103:$AT$103</c:f>
              <c:numCache/>
            </c:numRef>
          </c:val>
        </c:ser>
        <c:overlap val="100"/>
        <c:axId val="45316201"/>
        <c:axId val="52239702"/>
      </c:barChart>
      <c:lineChart>
        <c:grouping val="standard"/>
        <c:varyColors val="0"/>
        <c:ser>
          <c:idx val="1"/>
          <c:order val="1"/>
          <c:tx>
            <c:strRef>
              <c:f>'T-2'!$X$104</c:f>
              <c:strCache>
                <c:ptCount val="1"/>
                <c:pt idx="0">
                  <c:v>面積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'T-2'!$Z$101:$AT$101</c:f>
              <c:strCache/>
            </c:strRef>
          </c:cat>
          <c:val>
            <c:numRef>
              <c:f>'T-2'!$Z$104:$AT$104</c:f>
              <c:numCache/>
            </c:numRef>
          </c:val>
          <c:smooth val="0"/>
        </c:ser>
        <c:axId val="8027487"/>
        <c:axId val="37248468"/>
      </c:lineChart>
      <c:catAx>
        <c:axId val="453162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39702"/>
        <c:crosses val="autoZero"/>
        <c:auto val="1"/>
        <c:lblOffset val="100"/>
        <c:tickLblSkip val="1"/>
        <c:noMultiLvlLbl val="0"/>
      </c:catAx>
      <c:valAx>
        <c:axId val="52239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16201"/>
        <c:crossesAt val="1"/>
        <c:crossBetween val="between"/>
        <c:dispUnits/>
      </c:valAx>
      <c:catAx>
        <c:axId val="8027487"/>
        <c:scaling>
          <c:orientation val="minMax"/>
        </c:scaling>
        <c:axPos val="b"/>
        <c:delete val="1"/>
        <c:majorTickMark val="out"/>
        <c:minorTickMark val="none"/>
        <c:tickLblPos val="nextTo"/>
        <c:crossAx val="37248468"/>
        <c:crosses val="autoZero"/>
        <c:auto val="1"/>
        <c:lblOffset val="100"/>
        <c:tickLblSkip val="1"/>
        <c:noMultiLvlLbl val="0"/>
      </c:catAx>
      <c:valAx>
        <c:axId val="37248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27487"/>
        <c:crosses val="max"/>
        <c:crossBetween val="between"/>
        <c:dispUnits>
          <c:builtInUnit val="thousands"/>
        </c:dispUnits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927"/>
          <c:w val="0.178"/>
          <c:h val="0.064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103</xdr:row>
      <xdr:rowOff>152400</xdr:rowOff>
    </xdr:from>
    <xdr:to>
      <xdr:col>17</xdr:col>
      <xdr:colOff>447675</xdr:colOff>
      <xdr:row>131</xdr:row>
      <xdr:rowOff>95250</xdr:rowOff>
    </xdr:to>
    <xdr:graphicFrame>
      <xdr:nvGraphicFramePr>
        <xdr:cNvPr id="1" name="グラフ 4"/>
        <xdr:cNvGraphicFramePr/>
      </xdr:nvGraphicFramePr>
      <xdr:xfrm>
        <a:off x="504825" y="17745075"/>
        <a:ext cx="118110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590550</xdr:colOff>
      <xdr:row>104</xdr:row>
      <xdr:rowOff>38100</xdr:rowOff>
    </xdr:from>
    <xdr:to>
      <xdr:col>16</xdr:col>
      <xdr:colOff>590550</xdr:colOff>
      <xdr:row>105</xdr:row>
      <xdr:rowOff>114300</xdr:rowOff>
    </xdr:to>
    <xdr:sp>
      <xdr:nvSpPr>
        <xdr:cNvPr id="2" name="正方形/長方形 5"/>
        <xdr:cNvSpPr>
          <a:spLocks/>
        </xdr:cNvSpPr>
      </xdr:nvSpPr>
      <xdr:spPr>
        <a:xfrm>
          <a:off x="11068050" y="17802225"/>
          <a:ext cx="695325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（千㎡）</a:t>
          </a:r>
        </a:p>
      </xdr:txBody>
    </xdr:sp>
    <xdr:clientData/>
  </xdr:twoCellAnchor>
  <xdr:twoCellAnchor>
    <xdr:from>
      <xdr:col>7</xdr:col>
      <xdr:colOff>190500</xdr:colOff>
      <xdr:row>104</xdr:row>
      <xdr:rowOff>66675</xdr:rowOff>
    </xdr:from>
    <xdr:to>
      <xdr:col>10</xdr:col>
      <xdr:colOff>314325</xdr:colOff>
      <xdr:row>105</xdr:row>
      <xdr:rowOff>152400</xdr:rowOff>
    </xdr:to>
    <xdr:sp>
      <xdr:nvSpPr>
        <xdr:cNvPr id="3" name="正方形/長方形 7"/>
        <xdr:cNvSpPr>
          <a:spLocks/>
        </xdr:cNvSpPr>
      </xdr:nvSpPr>
      <xdr:spPr>
        <a:xfrm>
          <a:off x="4886325" y="17830800"/>
          <a:ext cx="232410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　届　出　受　理　状　況</a:t>
          </a:r>
        </a:p>
      </xdr:txBody>
    </xdr:sp>
    <xdr:clientData/>
  </xdr:twoCellAnchor>
  <xdr:twoCellAnchor>
    <xdr:from>
      <xdr:col>1</xdr:col>
      <xdr:colOff>152400</xdr:colOff>
      <xdr:row>104</xdr:row>
      <xdr:rowOff>57150</xdr:rowOff>
    </xdr:from>
    <xdr:to>
      <xdr:col>2</xdr:col>
      <xdr:colOff>95250</xdr:colOff>
      <xdr:row>105</xdr:row>
      <xdr:rowOff>123825</xdr:rowOff>
    </xdr:to>
    <xdr:sp>
      <xdr:nvSpPr>
        <xdr:cNvPr id="4" name="正方形/長方形 8"/>
        <xdr:cNvSpPr>
          <a:spLocks/>
        </xdr:cNvSpPr>
      </xdr:nvSpPr>
      <xdr:spPr>
        <a:xfrm>
          <a:off x="609600" y="17821275"/>
          <a:ext cx="514350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（件）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9"/>
  <sheetViews>
    <sheetView tabSelected="1" view="pageBreakPreview" zoomScale="80" zoomScaleSheetLayoutView="80" workbookViewId="0" topLeftCell="A1">
      <selection activeCell="Y82" sqref="Y82"/>
    </sheetView>
  </sheetViews>
  <sheetFormatPr defaultColWidth="9.125" defaultRowHeight="13.5"/>
  <cols>
    <col min="1" max="1" width="6.00390625" style="5" bestFit="1" customWidth="1"/>
    <col min="2" max="2" width="7.50390625" style="5" bestFit="1" customWidth="1"/>
    <col min="3" max="12" width="9.625" style="5" customWidth="1"/>
    <col min="13" max="13" width="9.50390625" style="5" customWidth="1"/>
    <col min="14" max="19" width="9.125" style="5" customWidth="1"/>
    <col min="20" max="20" width="9.25390625" style="5" customWidth="1"/>
    <col min="21" max="23" width="9.125" style="5" customWidth="1"/>
    <col min="24" max="24" width="9.50390625" style="5" customWidth="1"/>
    <col min="25" max="33" width="9.125" style="5" customWidth="1"/>
    <col min="34" max="34" width="9.125" style="5" bestFit="1" customWidth="1"/>
    <col min="35" max="35" width="9.125" style="5" customWidth="1"/>
    <col min="36" max="36" width="10.00390625" style="5" bestFit="1" customWidth="1"/>
    <col min="37" max="16384" width="9.125" style="5" customWidth="1"/>
  </cols>
  <sheetData>
    <row r="1" spans="1:13" ht="27.75" customHeight="1">
      <c r="A1" s="102" t="s">
        <v>81</v>
      </c>
      <c r="B1" s="102"/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</row>
    <row r="2" spans="2:21" ht="12" customHeight="1" thickBot="1">
      <c r="B2" s="1"/>
      <c r="C2" s="2"/>
      <c r="D2" s="2"/>
      <c r="E2" s="1"/>
      <c r="F2" s="1"/>
      <c r="G2" s="1"/>
      <c r="H2" s="1"/>
      <c r="I2" s="1"/>
      <c r="J2" s="1"/>
      <c r="K2" s="1"/>
      <c r="L2" s="1"/>
      <c r="U2" s="40"/>
    </row>
    <row r="3" spans="1:30" ht="12.75" customHeight="1">
      <c r="A3" s="80" t="s">
        <v>43</v>
      </c>
      <c r="B3" s="81"/>
      <c r="C3" s="66" t="s">
        <v>57</v>
      </c>
      <c r="D3" s="66" t="s">
        <v>56</v>
      </c>
      <c r="E3" s="66" t="s">
        <v>55</v>
      </c>
      <c r="F3" s="66" t="s">
        <v>54</v>
      </c>
      <c r="G3" s="66" t="s">
        <v>53</v>
      </c>
      <c r="H3" s="69" t="s">
        <v>67</v>
      </c>
      <c r="I3" s="66" t="s">
        <v>69</v>
      </c>
      <c r="J3" s="66" t="s">
        <v>70</v>
      </c>
      <c r="K3" s="69" t="s">
        <v>71</v>
      </c>
      <c r="L3" s="66" t="s">
        <v>72</v>
      </c>
      <c r="M3" s="66" t="s">
        <v>74</v>
      </c>
      <c r="N3" s="69" t="s">
        <v>75</v>
      </c>
      <c r="O3" s="64" t="s">
        <v>76</v>
      </c>
      <c r="P3" s="64" t="s">
        <v>77</v>
      </c>
      <c r="Q3" s="66" t="s">
        <v>78</v>
      </c>
      <c r="R3" s="66" t="s">
        <v>79</v>
      </c>
      <c r="S3" s="64" t="s">
        <v>80</v>
      </c>
      <c r="T3" s="64" t="s">
        <v>82</v>
      </c>
      <c r="U3" s="64" t="s">
        <v>101</v>
      </c>
      <c r="V3" s="64" t="s">
        <v>103</v>
      </c>
      <c r="W3" s="74" t="s">
        <v>104</v>
      </c>
      <c r="X3" s="106" t="s">
        <v>105</v>
      </c>
      <c r="Y3" s="64" t="s">
        <v>106</v>
      </c>
      <c r="Z3" s="64" t="s">
        <v>107</v>
      </c>
      <c r="AA3" s="64" t="s">
        <v>108</v>
      </c>
      <c r="AB3" s="64" t="s">
        <v>109</v>
      </c>
      <c r="AC3" s="64" t="s">
        <v>110</v>
      </c>
      <c r="AD3" s="74" t="s">
        <v>111</v>
      </c>
    </row>
    <row r="4" spans="1:30" ht="12.75" customHeight="1" thickBot="1">
      <c r="A4" s="90"/>
      <c r="B4" s="91"/>
      <c r="C4" s="68"/>
      <c r="D4" s="68"/>
      <c r="E4" s="68"/>
      <c r="F4" s="68"/>
      <c r="G4" s="67"/>
      <c r="H4" s="70"/>
      <c r="I4" s="68"/>
      <c r="J4" s="68"/>
      <c r="K4" s="70"/>
      <c r="L4" s="68"/>
      <c r="M4" s="68"/>
      <c r="N4" s="70"/>
      <c r="O4" s="65"/>
      <c r="P4" s="65"/>
      <c r="Q4" s="67"/>
      <c r="R4" s="67"/>
      <c r="S4" s="65"/>
      <c r="T4" s="65"/>
      <c r="U4" s="65"/>
      <c r="V4" s="65"/>
      <c r="W4" s="75"/>
      <c r="X4" s="107"/>
      <c r="Y4" s="65"/>
      <c r="Z4" s="65"/>
      <c r="AA4" s="65"/>
      <c r="AB4" s="65"/>
      <c r="AC4" s="65"/>
      <c r="AD4" s="75"/>
    </row>
    <row r="5" spans="1:30" ht="13.5" customHeight="1">
      <c r="A5" s="94" t="s">
        <v>0</v>
      </c>
      <c r="B5" s="95"/>
      <c r="C5" s="26">
        <v>19</v>
      </c>
      <c r="D5" s="7">
        <v>18</v>
      </c>
      <c r="E5" s="7">
        <v>17</v>
      </c>
      <c r="F5" s="7">
        <v>25</v>
      </c>
      <c r="G5" s="7">
        <v>13</v>
      </c>
      <c r="H5" s="15">
        <v>11</v>
      </c>
      <c r="I5" s="7">
        <v>28</v>
      </c>
      <c r="J5" s="7">
        <v>14</v>
      </c>
      <c r="K5" s="15">
        <v>12</v>
      </c>
      <c r="L5" s="7">
        <v>13</v>
      </c>
      <c r="M5" s="7">
        <v>15</v>
      </c>
      <c r="N5" s="15">
        <v>24</v>
      </c>
      <c r="O5" s="33">
        <v>41</v>
      </c>
      <c r="P5" s="33">
        <v>20</v>
      </c>
      <c r="Q5" s="7">
        <v>37</v>
      </c>
      <c r="R5" s="7">
        <v>25</v>
      </c>
      <c r="S5" s="15">
        <v>38</v>
      </c>
      <c r="T5" s="33">
        <v>49</v>
      </c>
      <c r="U5" s="3">
        <v>15</v>
      </c>
      <c r="V5" s="54">
        <v>30</v>
      </c>
      <c r="W5" s="54">
        <v>21</v>
      </c>
      <c r="X5" s="56"/>
      <c r="Y5" s="3"/>
      <c r="Z5" s="3"/>
      <c r="AA5" s="3"/>
      <c r="AB5" s="3"/>
      <c r="AC5" s="3"/>
      <c r="AD5" s="3"/>
    </row>
    <row r="6" spans="1:30" ht="13.5" customHeight="1">
      <c r="A6" s="84"/>
      <c r="B6" s="85"/>
      <c r="C6" s="27">
        <v>57301</v>
      </c>
      <c r="D6" s="4">
        <v>78693</v>
      </c>
      <c r="E6" s="4">
        <v>170694.26</v>
      </c>
      <c r="F6" s="4">
        <v>414232</v>
      </c>
      <c r="G6" s="4">
        <v>145987.36</v>
      </c>
      <c r="H6" s="16">
        <v>42990</v>
      </c>
      <c r="I6" s="4">
        <v>751870</v>
      </c>
      <c r="J6" s="4">
        <v>50007</v>
      </c>
      <c r="K6" s="16">
        <v>51848</v>
      </c>
      <c r="L6" s="4">
        <v>51416.75</v>
      </c>
      <c r="M6" s="4">
        <v>100577.81000000001</v>
      </c>
      <c r="N6" s="16">
        <v>53389.409999999996</v>
      </c>
      <c r="O6" s="34">
        <v>89497.52999999998</v>
      </c>
      <c r="P6" s="34">
        <v>50231</v>
      </c>
      <c r="Q6" s="4">
        <v>691944</v>
      </c>
      <c r="R6" s="4">
        <v>76976.08</v>
      </c>
      <c r="S6" s="16">
        <v>120590.37</v>
      </c>
      <c r="T6" s="34">
        <v>204290.47</v>
      </c>
      <c r="U6" s="4">
        <v>179634.57</v>
      </c>
      <c r="V6" s="55">
        <v>85066.36</v>
      </c>
      <c r="W6" s="55">
        <v>74868.39</v>
      </c>
      <c r="X6" s="57"/>
      <c r="Y6" s="4"/>
      <c r="Z6" s="4"/>
      <c r="AA6" s="4"/>
      <c r="AB6" s="4"/>
      <c r="AC6" s="4"/>
      <c r="AD6" s="4"/>
    </row>
    <row r="7" spans="1:30" ht="13.5" customHeight="1">
      <c r="A7" s="86" t="s">
        <v>1</v>
      </c>
      <c r="B7" s="87"/>
      <c r="C7" s="28">
        <v>10</v>
      </c>
      <c r="D7" s="8">
        <v>4</v>
      </c>
      <c r="E7" s="8">
        <v>10</v>
      </c>
      <c r="F7" s="8">
        <v>8</v>
      </c>
      <c r="G7" s="8">
        <v>6</v>
      </c>
      <c r="H7" s="17">
        <v>19</v>
      </c>
      <c r="I7" s="8">
        <v>16</v>
      </c>
      <c r="J7" s="8">
        <v>16</v>
      </c>
      <c r="K7" s="17">
        <v>9</v>
      </c>
      <c r="L7" s="8">
        <v>7</v>
      </c>
      <c r="M7" s="8">
        <v>11</v>
      </c>
      <c r="N7" s="17">
        <v>14</v>
      </c>
      <c r="O7" s="35">
        <v>17</v>
      </c>
      <c r="P7" s="35">
        <v>20</v>
      </c>
      <c r="Q7" s="8">
        <v>9</v>
      </c>
      <c r="R7" s="8">
        <v>32</v>
      </c>
      <c r="S7" s="17">
        <v>25</v>
      </c>
      <c r="T7" s="35">
        <v>28</v>
      </c>
      <c r="U7" s="41">
        <v>25</v>
      </c>
      <c r="V7" s="62">
        <v>17</v>
      </c>
      <c r="W7" s="62">
        <v>9</v>
      </c>
      <c r="X7" s="58"/>
      <c r="Y7" s="41"/>
      <c r="Z7" s="41"/>
      <c r="AA7" s="41"/>
      <c r="AB7" s="41"/>
      <c r="AC7" s="41"/>
      <c r="AD7" s="41"/>
    </row>
    <row r="8" spans="1:30" ht="13.5" customHeight="1">
      <c r="A8" s="88"/>
      <c r="B8" s="89"/>
      <c r="C8" s="29">
        <v>42450</v>
      </c>
      <c r="D8" s="9">
        <v>13321.14</v>
      </c>
      <c r="E8" s="9">
        <v>59888</v>
      </c>
      <c r="F8" s="9">
        <v>105243</v>
      </c>
      <c r="G8" s="9">
        <v>172746</v>
      </c>
      <c r="H8" s="18">
        <v>410014</v>
      </c>
      <c r="I8" s="9">
        <v>60979</v>
      </c>
      <c r="J8" s="9">
        <v>70721</v>
      </c>
      <c r="K8" s="18">
        <v>38593</v>
      </c>
      <c r="L8" s="9">
        <v>340402.45</v>
      </c>
      <c r="M8" s="9">
        <v>56356.85</v>
      </c>
      <c r="N8" s="18">
        <v>124050.1</v>
      </c>
      <c r="O8" s="36">
        <v>194820.46</v>
      </c>
      <c r="P8" s="36">
        <v>204090</v>
      </c>
      <c r="Q8" s="9">
        <v>228524</v>
      </c>
      <c r="R8" s="9">
        <v>52449.69</v>
      </c>
      <c r="S8" s="18">
        <v>60542.25</v>
      </c>
      <c r="T8" s="36">
        <v>104399.43</v>
      </c>
      <c r="U8" s="42">
        <v>427657.96</v>
      </c>
      <c r="V8" s="63">
        <v>65735.1</v>
      </c>
      <c r="W8" s="63">
        <v>471871.1</v>
      </c>
      <c r="X8" s="59"/>
      <c r="Y8" s="42"/>
      <c r="Z8" s="42"/>
      <c r="AA8" s="42"/>
      <c r="AB8" s="42"/>
      <c r="AC8" s="42"/>
      <c r="AD8" s="42"/>
    </row>
    <row r="9" spans="1:30" ht="13.5" customHeight="1">
      <c r="A9" s="76" t="s">
        <v>2</v>
      </c>
      <c r="B9" s="77"/>
      <c r="C9" s="30">
        <v>36</v>
      </c>
      <c r="D9" s="3">
        <v>34</v>
      </c>
      <c r="E9" s="3">
        <v>36</v>
      </c>
      <c r="F9" s="3">
        <v>35</v>
      </c>
      <c r="G9" s="3">
        <v>37</v>
      </c>
      <c r="H9" s="19">
        <v>26</v>
      </c>
      <c r="I9" s="3">
        <v>28</v>
      </c>
      <c r="J9" s="3">
        <v>31</v>
      </c>
      <c r="K9" s="19">
        <v>16</v>
      </c>
      <c r="L9" s="3">
        <v>12</v>
      </c>
      <c r="M9" s="3">
        <v>13</v>
      </c>
      <c r="N9" s="19">
        <v>22</v>
      </c>
      <c r="O9" s="37">
        <v>15</v>
      </c>
      <c r="P9" s="37">
        <v>18</v>
      </c>
      <c r="Q9" s="3">
        <v>38</v>
      </c>
      <c r="R9" s="3">
        <v>18</v>
      </c>
      <c r="S9" s="19">
        <v>23</v>
      </c>
      <c r="T9" s="37">
        <v>12</v>
      </c>
      <c r="U9" s="3">
        <v>22</v>
      </c>
      <c r="V9" s="54">
        <v>20</v>
      </c>
      <c r="W9" s="54">
        <v>31</v>
      </c>
      <c r="X9" s="56"/>
      <c r="Y9" s="3"/>
      <c r="Z9" s="3"/>
      <c r="AA9" s="3"/>
      <c r="AB9" s="3"/>
      <c r="AC9" s="3"/>
      <c r="AD9" s="3"/>
    </row>
    <row r="10" spans="1:30" ht="13.5" customHeight="1">
      <c r="A10" s="84"/>
      <c r="B10" s="85"/>
      <c r="C10" s="27">
        <v>1131462</v>
      </c>
      <c r="D10" s="4">
        <v>10105304</v>
      </c>
      <c r="E10" s="4">
        <v>6522574</v>
      </c>
      <c r="F10" s="4">
        <v>1686574</v>
      </c>
      <c r="G10" s="4">
        <v>5088976</v>
      </c>
      <c r="H10" s="16">
        <v>2222029</v>
      </c>
      <c r="I10" s="4">
        <v>5126575</v>
      </c>
      <c r="J10" s="4">
        <v>4012037</v>
      </c>
      <c r="K10" s="16">
        <v>4125042</v>
      </c>
      <c r="L10" s="4">
        <v>735336.5</v>
      </c>
      <c r="M10" s="4">
        <v>2810867.92</v>
      </c>
      <c r="N10" s="16">
        <v>9708057.27</v>
      </c>
      <c r="O10" s="34">
        <v>894509</v>
      </c>
      <c r="P10" s="34">
        <v>6013526</v>
      </c>
      <c r="Q10" s="4">
        <v>6863798</v>
      </c>
      <c r="R10" s="4">
        <v>1113295.44</v>
      </c>
      <c r="S10" s="16">
        <v>3768467.6</v>
      </c>
      <c r="T10" s="34">
        <v>973664.73</v>
      </c>
      <c r="U10" s="4">
        <v>2321852.77</v>
      </c>
      <c r="V10" s="55">
        <v>4810061.53</v>
      </c>
      <c r="W10" s="55">
        <v>1139232.94</v>
      </c>
      <c r="X10" s="57"/>
      <c r="Y10" s="4"/>
      <c r="Z10" s="4"/>
      <c r="AA10" s="4"/>
      <c r="AB10" s="4"/>
      <c r="AC10" s="4"/>
      <c r="AD10" s="4"/>
    </row>
    <row r="11" spans="1:30" ht="13.5" customHeight="1">
      <c r="A11" s="86" t="s">
        <v>3</v>
      </c>
      <c r="B11" s="87"/>
      <c r="C11" s="28">
        <v>11</v>
      </c>
      <c r="D11" s="8">
        <v>16</v>
      </c>
      <c r="E11" s="8">
        <v>25</v>
      </c>
      <c r="F11" s="8">
        <v>25</v>
      </c>
      <c r="G11" s="8">
        <v>15</v>
      </c>
      <c r="H11" s="17">
        <v>11</v>
      </c>
      <c r="I11" s="8">
        <v>5</v>
      </c>
      <c r="J11" s="8">
        <v>16</v>
      </c>
      <c r="K11" s="17">
        <v>4</v>
      </c>
      <c r="L11" s="8">
        <v>9</v>
      </c>
      <c r="M11" s="8">
        <v>13</v>
      </c>
      <c r="N11" s="17">
        <v>17</v>
      </c>
      <c r="O11" s="35">
        <v>15</v>
      </c>
      <c r="P11" s="35">
        <v>5</v>
      </c>
      <c r="Q11" s="8">
        <v>17</v>
      </c>
      <c r="R11" s="8">
        <v>15</v>
      </c>
      <c r="S11" s="17">
        <v>12</v>
      </c>
      <c r="T11" s="35">
        <v>12</v>
      </c>
      <c r="U11" s="41">
        <v>24</v>
      </c>
      <c r="V11" s="62">
        <v>22</v>
      </c>
      <c r="W11" s="62">
        <v>23</v>
      </c>
      <c r="X11" s="58"/>
      <c r="Y11" s="41"/>
      <c r="Z11" s="41"/>
      <c r="AA11" s="41"/>
      <c r="AB11" s="41"/>
      <c r="AC11" s="41"/>
      <c r="AD11" s="41"/>
    </row>
    <row r="12" spans="1:30" ht="13.5" customHeight="1">
      <c r="A12" s="88"/>
      <c r="B12" s="89"/>
      <c r="C12" s="29">
        <v>59930</v>
      </c>
      <c r="D12" s="9">
        <v>191229.52</v>
      </c>
      <c r="E12" s="9">
        <v>174711</v>
      </c>
      <c r="F12" s="9">
        <v>677161.28</v>
      </c>
      <c r="G12" s="9">
        <v>189028</v>
      </c>
      <c r="H12" s="18">
        <v>92505</v>
      </c>
      <c r="I12" s="9">
        <v>17250</v>
      </c>
      <c r="J12" s="9">
        <v>176732</v>
      </c>
      <c r="K12" s="18">
        <v>18336</v>
      </c>
      <c r="L12" s="9">
        <v>80424.76000000001</v>
      </c>
      <c r="M12" s="9">
        <v>235690.12</v>
      </c>
      <c r="N12" s="18">
        <v>83183.12</v>
      </c>
      <c r="O12" s="36">
        <v>109798.79000000001</v>
      </c>
      <c r="P12" s="36">
        <v>47407</v>
      </c>
      <c r="Q12" s="9">
        <v>90877</v>
      </c>
      <c r="R12" s="9">
        <v>73054.45</v>
      </c>
      <c r="S12" s="18">
        <v>425647.97000000003</v>
      </c>
      <c r="T12" s="36">
        <v>288210.49</v>
      </c>
      <c r="U12" s="42">
        <v>103888.01</v>
      </c>
      <c r="V12" s="63">
        <v>194249.89</v>
      </c>
      <c r="W12" s="63">
        <v>449747.47</v>
      </c>
      <c r="X12" s="59"/>
      <c r="Y12" s="42"/>
      <c r="Z12" s="42"/>
      <c r="AA12" s="42"/>
      <c r="AB12" s="42"/>
      <c r="AC12" s="42"/>
      <c r="AD12" s="42"/>
    </row>
    <row r="13" spans="1:30" ht="13.5" customHeight="1">
      <c r="A13" s="76" t="s">
        <v>4</v>
      </c>
      <c r="B13" s="77"/>
      <c r="C13" s="30">
        <v>13</v>
      </c>
      <c r="D13" s="3">
        <v>6</v>
      </c>
      <c r="E13" s="3">
        <v>26</v>
      </c>
      <c r="F13" s="3">
        <v>15</v>
      </c>
      <c r="G13" s="3">
        <v>6</v>
      </c>
      <c r="H13" s="19">
        <v>8</v>
      </c>
      <c r="I13" s="3">
        <v>14</v>
      </c>
      <c r="J13" s="3">
        <v>9</v>
      </c>
      <c r="K13" s="19">
        <v>5</v>
      </c>
      <c r="L13" s="3">
        <v>4</v>
      </c>
      <c r="M13" s="3">
        <v>0</v>
      </c>
      <c r="N13" s="19">
        <v>6</v>
      </c>
      <c r="O13" s="37">
        <v>5</v>
      </c>
      <c r="P13" s="37">
        <v>2</v>
      </c>
      <c r="Q13" s="3">
        <v>1</v>
      </c>
      <c r="R13" s="3">
        <v>0</v>
      </c>
      <c r="S13" s="19">
        <v>44</v>
      </c>
      <c r="T13" s="37">
        <v>42</v>
      </c>
      <c r="U13" s="3">
        <v>14</v>
      </c>
      <c r="V13" s="54">
        <v>40</v>
      </c>
      <c r="W13" s="54">
        <v>21</v>
      </c>
      <c r="X13" s="56"/>
      <c r="Y13" s="3"/>
      <c r="Z13" s="3"/>
      <c r="AA13" s="3"/>
      <c r="AB13" s="3"/>
      <c r="AC13" s="3"/>
      <c r="AD13" s="3"/>
    </row>
    <row r="14" spans="1:30" ht="13.5" customHeight="1">
      <c r="A14" s="84"/>
      <c r="B14" s="85"/>
      <c r="C14" s="27">
        <v>393028</v>
      </c>
      <c r="D14" s="4">
        <v>1029019</v>
      </c>
      <c r="E14" s="4">
        <v>370340</v>
      </c>
      <c r="F14" s="4">
        <v>1061664</v>
      </c>
      <c r="G14" s="4">
        <v>135447</v>
      </c>
      <c r="H14" s="16">
        <v>189731</v>
      </c>
      <c r="I14" s="4">
        <v>1261710</v>
      </c>
      <c r="J14" s="4">
        <v>136061</v>
      </c>
      <c r="K14" s="16">
        <v>226164</v>
      </c>
      <c r="L14" s="4">
        <v>2848773.92</v>
      </c>
      <c r="M14" s="4">
        <v>0</v>
      </c>
      <c r="N14" s="16">
        <v>209939.25</v>
      </c>
      <c r="O14" s="34">
        <v>36816.759999999995</v>
      </c>
      <c r="P14" s="34">
        <v>4494</v>
      </c>
      <c r="Q14" s="4">
        <v>10642</v>
      </c>
      <c r="R14" s="4">
        <v>0</v>
      </c>
      <c r="S14" s="16">
        <v>252622.88999999996</v>
      </c>
      <c r="T14" s="34">
        <v>283721.32999999996</v>
      </c>
      <c r="U14" s="4">
        <v>262931.27</v>
      </c>
      <c r="V14" s="55">
        <v>467694.6</v>
      </c>
      <c r="W14" s="55">
        <v>2274735.87</v>
      </c>
      <c r="X14" s="57"/>
      <c r="Y14" s="4"/>
      <c r="Z14" s="4"/>
      <c r="AA14" s="4"/>
      <c r="AB14" s="4"/>
      <c r="AC14" s="4"/>
      <c r="AD14" s="4"/>
    </row>
    <row r="15" spans="1:30" ht="13.5" customHeight="1">
      <c r="A15" s="86" t="s">
        <v>5</v>
      </c>
      <c r="B15" s="87"/>
      <c r="C15" s="28">
        <v>6</v>
      </c>
      <c r="D15" s="8">
        <v>11</v>
      </c>
      <c r="E15" s="8">
        <v>3</v>
      </c>
      <c r="F15" s="8">
        <v>1</v>
      </c>
      <c r="G15" s="8">
        <v>8</v>
      </c>
      <c r="H15" s="17">
        <v>8</v>
      </c>
      <c r="I15" s="8">
        <v>8</v>
      </c>
      <c r="J15" s="8">
        <v>34</v>
      </c>
      <c r="K15" s="17">
        <v>4</v>
      </c>
      <c r="L15" s="8">
        <v>6</v>
      </c>
      <c r="M15" s="8">
        <v>9</v>
      </c>
      <c r="N15" s="17">
        <v>6</v>
      </c>
      <c r="O15" s="35">
        <v>9</v>
      </c>
      <c r="P15" s="35">
        <v>4</v>
      </c>
      <c r="Q15" s="8">
        <v>11</v>
      </c>
      <c r="R15" s="8">
        <v>10</v>
      </c>
      <c r="S15" s="17">
        <v>30</v>
      </c>
      <c r="T15" s="35">
        <v>52</v>
      </c>
      <c r="U15" s="41">
        <v>86</v>
      </c>
      <c r="V15" s="62">
        <v>56</v>
      </c>
      <c r="W15" s="62">
        <v>55</v>
      </c>
      <c r="X15" s="58"/>
      <c r="Y15" s="41"/>
      <c r="Z15" s="41"/>
      <c r="AA15" s="41"/>
      <c r="AB15" s="41"/>
      <c r="AC15" s="41"/>
      <c r="AD15" s="41"/>
    </row>
    <row r="16" spans="1:30" ht="13.5" customHeight="1">
      <c r="A16" s="88"/>
      <c r="B16" s="89"/>
      <c r="C16" s="29">
        <v>165967</v>
      </c>
      <c r="D16" s="9">
        <v>200307</v>
      </c>
      <c r="E16" s="9">
        <v>54548</v>
      </c>
      <c r="F16" s="9">
        <v>24951</v>
      </c>
      <c r="G16" s="9">
        <v>180593</v>
      </c>
      <c r="H16" s="18">
        <v>291042</v>
      </c>
      <c r="I16" s="9">
        <v>184006</v>
      </c>
      <c r="J16" s="9">
        <v>266385</v>
      </c>
      <c r="K16" s="18">
        <v>38439</v>
      </c>
      <c r="L16" s="9">
        <v>154117.05</v>
      </c>
      <c r="M16" s="9">
        <v>190030.24</v>
      </c>
      <c r="N16" s="18">
        <v>81600.27</v>
      </c>
      <c r="O16" s="36">
        <v>115340.53</v>
      </c>
      <c r="P16" s="36">
        <v>57109</v>
      </c>
      <c r="Q16" s="9">
        <v>168079</v>
      </c>
      <c r="R16" s="9">
        <v>93337.71</v>
      </c>
      <c r="S16" s="18">
        <v>436753.5200000001</v>
      </c>
      <c r="T16" s="36">
        <v>338692.3499999999</v>
      </c>
      <c r="U16" s="42">
        <v>511257.57</v>
      </c>
      <c r="V16" s="63">
        <v>335012.66</v>
      </c>
      <c r="W16" s="63">
        <v>480735.25</v>
      </c>
      <c r="X16" s="59"/>
      <c r="Y16" s="42"/>
      <c r="Z16" s="42"/>
      <c r="AA16" s="42"/>
      <c r="AB16" s="42"/>
      <c r="AC16" s="42"/>
      <c r="AD16" s="42"/>
    </row>
    <row r="17" spans="1:30" ht="13.5" customHeight="1">
      <c r="A17" s="76" t="s">
        <v>6</v>
      </c>
      <c r="B17" s="77"/>
      <c r="C17" s="30">
        <v>1</v>
      </c>
      <c r="D17" s="3">
        <v>1</v>
      </c>
      <c r="E17" s="3">
        <v>0</v>
      </c>
      <c r="F17" s="3">
        <v>3</v>
      </c>
      <c r="G17" s="3">
        <v>1</v>
      </c>
      <c r="H17" s="19">
        <v>1</v>
      </c>
      <c r="I17" s="3">
        <v>1</v>
      </c>
      <c r="J17" s="3">
        <v>3</v>
      </c>
      <c r="K17" s="19">
        <v>1</v>
      </c>
      <c r="L17" s="3">
        <v>1</v>
      </c>
      <c r="M17" s="3">
        <v>0</v>
      </c>
      <c r="N17" s="19">
        <v>0</v>
      </c>
      <c r="O17" s="37">
        <v>1</v>
      </c>
      <c r="P17" s="37">
        <v>1</v>
      </c>
      <c r="Q17" s="3">
        <v>1</v>
      </c>
      <c r="R17" s="3">
        <v>2</v>
      </c>
      <c r="S17" s="19">
        <v>5</v>
      </c>
      <c r="T17" s="37">
        <v>2</v>
      </c>
      <c r="U17" s="3">
        <v>5</v>
      </c>
      <c r="V17" s="54">
        <v>2</v>
      </c>
      <c r="W17" s="54">
        <v>9</v>
      </c>
      <c r="X17" s="56"/>
      <c r="Y17" s="3"/>
      <c r="Z17" s="3"/>
      <c r="AA17" s="3"/>
      <c r="AB17" s="3"/>
      <c r="AC17" s="3"/>
      <c r="AD17" s="3"/>
    </row>
    <row r="18" spans="1:30" ht="13.5" customHeight="1">
      <c r="A18" s="84"/>
      <c r="B18" s="85"/>
      <c r="C18" s="27">
        <v>10511</v>
      </c>
      <c r="D18" s="4">
        <v>16062</v>
      </c>
      <c r="E18" s="4">
        <v>0</v>
      </c>
      <c r="F18" s="4">
        <v>50069.3</v>
      </c>
      <c r="G18" s="4">
        <v>47917</v>
      </c>
      <c r="H18" s="16">
        <v>12644</v>
      </c>
      <c r="I18" s="4">
        <v>27509</v>
      </c>
      <c r="J18" s="4">
        <v>106413</v>
      </c>
      <c r="K18" s="16">
        <v>18437</v>
      </c>
      <c r="L18" s="4">
        <v>11011.74</v>
      </c>
      <c r="M18" s="4">
        <v>0</v>
      </c>
      <c r="N18" s="16">
        <v>0</v>
      </c>
      <c r="O18" s="34">
        <v>6309.81</v>
      </c>
      <c r="P18" s="34">
        <v>1204</v>
      </c>
      <c r="Q18" s="4">
        <v>15311</v>
      </c>
      <c r="R18" s="4">
        <v>19318</v>
      </c>
      <c r="S18" s="16">
        <v>36674.06</v>
      </c>
      <c r="T18" s="34">
        <v>25074.53</v>
      </c>
      <c r="U18" s="4">
        <v>9029</v>
      </c>
      <c r="V18" s="55">
        <v>160634</v>
      </c>
      <c r="W18" s="55">
        <v>476892.32</v>
      </c>
      <c r="X18" s="57"/>
      <c r="Y18" s="4"/>
      <c r="Z18" s="4"/>
      <c r="AA18" s="4"/>
      <c r="AB18" s="4"/>
      <c r="AC18" s="4"/>
      <c r="AD18" s="4"/>
    </row>
    <row r="19" spans="1:30" ht="13.5" customHeight="1">
      <c r="A19" s="86" t="s">
        <v>7</v>
      </c>
      <c r="B19" s="87"/>
      <c r="C19" s="28">
        <v>9</v>
      </c>
      <c r="D19" s="8">
        <v>16</v>
      </c>
      <c r="E19" s="8">
        <v>15</v>
      </c>
      <c r="F19" s="8">
        <v>8</v>
      </c>
      <c r="G19" s="8">
        <v>4</v>
      </c>
      <c r="H19" s="17">
        <v>4</v>
      </c>
      <c r="I19" s="8">
        <v>7</v>
      </c>
      <c r="J19" s="8">
        <v>5</v>
      </c>
      <c r="K19" s="17">
        <v>1</v>
      </c>
      <c r="L19" s="8">
        <v>3</v>
      </c>
      <c r="M19" s="8">
        <v>7</v>
      </c>
      <c r="N19" s="17">
        <v>4</v>
      </c>
      <c r="O19" s="35">
        <v>8</v>
      </c>
      <c r="P19" s="35">
        <v>16</v>
      </c>
      <c r="Q19" s="8">
        <v>17</v>
      </c>
      <c r="R19" s="8">
        <v>13</v>
      </c>
      <c r="S19" s="17">
        <v>13</v>
      </c>
      <c r="T19" s="35">
        <v>16</v>
      </c>
      <c r="U19" s="41">
        <v>52</v>
      </c>
      <c r="V19" s="62">
        <v>12</v>
      </c>
      <c r="W19" s="62">
        <v>20</v>
      </c>
      <c r="X19" s="58"/>
      <c r="Y19" s="41"/>
      <c r="Z19" s="41"/>
      <c r="AA19" s="41"/>
      <c r="AB19" s="41"/>
      <c r="AC19" s="41"/>
      <c r="AD19" s="41"/>
    </row>
    <row r="20" spans="1:30" ht="13.5" customHeight="1">
      <c r="A20" s="88"/>
      <c r="B20" s="89"/>
      <c r="C20" s="29">
        <v>64435.33</v>
      </c>
      <c r="D20" s="9">
        <v>283921.87</v>
      </c>
      <c r="E20" s="9">
        <v>235800.98</v>
      </c>
      <c r="F20" s="9">
        <v>85364.39</v>
      </c>
      <c r="G20" s="9">
        <v>440659.47</v>
      </c>
      <c r="H20" s="18">
        <v>110660</v>
      </c>
      <c r="I20" s="9">
        <v>260070</v>
      </c>
      <c r="J20" s="9">
        <v>50150</v>
      </c>
      <c r="K20" s="18">
        <v>5474</v>
      </c>
      <c r="L20" s="9">
        <v>41170.74</v>
      </c>
      <c r="M20" s="9">
        <v>110750.06</v>
      </c>
      <c r="N20" s="18">
        <v>400230.85</v>
      </c>
      <c r="O20" s="36">
        <v>176416.32</v>
      </c>
      <c r="P20" s="36">
        <v>302048</v>
      </c>
      <c r="Q20" s="9">
        <v>158666</v>
      </c>
      <c r="R20" s="9">
        <v>251687.65</v>
      </c>
      <c r="S20" s="18">
        <v>350575.07</v>
      </c>
      <c r="T20" s="36">
        <v>643792.12</v>
      </c>
      <c r="U20" s="42">
        <v>453284.11</v>
      </c>
      <c r="V20" s="63">
        <v>126527</v>
      </c>
      <c r="W20" s="63">
        <v>242179.59</v>
      </c>
      <c r="X20" s="59"/>
      <c r="Y20" s="42"/>
      <c r="Z20" s="42"/>
      <c r="AA20" s="42"/>
      <c r="AB20" s="42"/>
      <c r="AC20" s="42"/>
      <c r="AD20" s="42"/>
    </row>
    <row r="21" spans="1:30" ht="13.5" customHeight="1">
      <c r="A21" s="76" t="s">
        <v>8</v>
      </c>
      <c r="B21" s="77"/>
      <c r="C21" s="30">
        <v>1</v>
      </c>
      <c r="D21" s="3">
        <v>1</v>
      </c>
      <c r="E21" s="3">
        <v>6</v>
      </c>
      <c r="F21" s="3">
        <v>1</v>
      </c>
      <c r="G21" s="3">
        <v>9</v>
      </c>
      <c r="H21" s="19">
        <v>1</v>
      </c>
      <c r="I21" s="3">
        <v>2</v>
      </c>
      <c r="J21" s="3">
        <v>5</v>
      </c>
      <c r="K21" s="19">
        <v>3</v>
      </c>
      <c r="L21" s="3">
        <v>1</v>
      </c>
      <c r="M21" s="3">
        <v>1</v>
      </c>
      <c r="N21" s="19">
        <v>12</v>
      </c>
      <c r="O21" s="37">
        <v>7</v>
      </c>
      <c r="P21" s="37">
        <v>7</v>
      </c>
      <c r="Q21" s="3">
        <v>6</v>
      </c>
      <c r="R21" s="3">
        <v>9</v>
      </c>
      <c r="S21" s="19">
        <v>14</v>
      </c>
      <c r="T21" s="37">
        <v>8</v>
      </c>
      <c r="U21" s="3">
        <v>7</v>
      </c>
      <c r="V21" s="54">
        <v>4</v>
      </c>
      <c r="W21" s="54">
        <v>67</v>
      </c>
      <c r="X21" s="56"/>
      <c r="Y21" s="3"/>
      <c r="Z21" s="3"/>
      <c r="AA21" s="3"/>
      <c r="AB21" s="3"/>
      <c r="AC21" s="3"/>
      <c r="AD21" s="3"/>
    </row>
    <row r="22" spans="1:30" ht="13.5" customHeight="1">
      <c r="A22" s="84"/>
      <c r="B22" s="85"/>
      <c r="C22" s="27">
        <v>2577.03</v>
      </c>
      <c r="D22" s="4">
        <v>439</v>
      </c>
      <c r="E22" s="4">
        <v>25679.66</v>
      </c>
      <c r="F22" s="4">
        <v>2833</v>
      </c>
      <c r="G22" s="4">
        <v>23335</v>
      </c>
      <c r="H22" s="16">
        <v>2398</v>
      </c>
      <c r="I22" s="4">
        <v>7379</v>
      </c>
      <c r="J22" s="4">
        <v>29700</v>
      </c>
      <c r="K22" s="16">
        <v>10543</v>
      </c>
      <c r="L22" s="4">
        <v>2163</v>
      </c>
      <c r="M22" s="4">
        <v>2700</v>
      </c>
      <c r="N22" s="16">
        <v>10191</v>
      </c>
      <c r="O22" s="34">
        <v>39671.34</v>
      </c>
      <c r="P22" s="34">
        <v>59268</v>
      </c>
      <c r="Q22" s="4">
        <v>12654</v>
      </c>
      <c r="R22" s="4">
        <v>13057.78</v>
      </c>
      <c r="S22" s="16">
        <v>23652.190000000002</v>
      </c>
      <c r="T22" s="34">
        <v>103106.40000000001</v>
      </c>
      <c r="U22" s="4">
        <v>29487.32</v>
      </c>
      <c r="V22" s="55">
        <v>67442.03</v>
      </c>
      <c r="W22" s="55">
        <v>69370.88</v>
      </c>
      <c r="X22" s="57"/>
      <c r="Y22" s="4"/>
      <c r="Z22" s="4"/>
      <c r="AA22" s="4"/>
      <c r="AB22" s="4"/>
      <c r="AC22" s="4"/>
      <c r="AD22" s="4"/>
    </row>
    <row r="23" spans="1:30" ht="13.5" customHeight="1">
      <c r="A23" s="86" t="s">
        <v>9</v>
      </c>
      <c r="B23" s="87"/>
      <c r="C23" s="28">
        <v>17</v>
      </c>
      <c r="D23" s="8">
        <v>8</v>
      </c>
      <c r="E23" s="8">
        <v>5</v>
      </c>
      <c r="F23" s="8">
        <v>1</v>
      </c>
      <c r="G23" s="8">
        <v>5</v>
      </c>
      <c r="H23" s="17">
        <v>4</v>
      </c>
      <c r="I23" s="8">
        <v>7</v>
      </c>
      <c r="J23" s="8">
        <v>6</v>
      </c>
      <c r="K23" s="17">
        <v>7</v>
      </c>
      <c r="L23" s="8">
        <v>3</v>
      </c>
      <c r="M23" s="8">
        <v>7</v>
      </c>
      <c r="N23" s="17">
        <v>2</v>
      </c>
      <c r="O23" s="35">
        <v>3</v>
      </c>
      <c r="P23" s="35">
        <v>9</v>
      </c>
      <c r="Q23" s="8">
        <v>13</v>
      </c>
      <c r="R23" s="8">
        <v>22</v>
      </c>
      <c r="S23" s="17">
        <v>30</v>
      </c>
      <c r="T23" s="35">
        <v>16</v>
      </c>
      <c r="U23" s="41">
        <v>44</v>
      </c>
      <c r="V23" s="62">
        <v>19</v>
      </c>
      <c r="W23" s="62">
        <v>31</v>
      </c>
      <c r="X23" s="58"/>
      <c r="Y23" s="41"/>
      <c r="Z23" s="41"/>
      <c r="AA23" s="41"/>
      <c r="AB23" s="41"/>
      <c r="AC23" s="41"/>
      <c r="AD23" s="41"/>
    </row>
    <row r="24" spans="1:30" ht="13.5" customHeight="1">
      <c r="A24" s="88"/>
      <c r="B24" s="89"/>
      <c r="C24" s="29">
        <v>245834.22</v>
      </c>
      <c r="D24" s="9">
        <v>33539.22</v>
      </c>
      <c r="E24" s="9">
        <v>19814.86</v>
      </c>
      <c r="F24" s="9">
        <v>3306</v>
      </c>
      <c r="G24" s="9">
        <v>100018.26</v>
      </c>
      <c r="H24" s="18">
        <v>78124</v>
      </c>
      <c r="I24" s="9">
        <v>108595</v>
      </c>
      <c r="J24" s="9">
        <v>81113</v>
      </c>
      <c r="K24" s="18">
        <v>85551</v>
      </c>
      <c r="L24" s="9">
        <v>58155.26</v>
      </c>
      <c r="M24" s="9">
        <v>103517</v>
      </c>
      <c r="N24" s="18">
        <v>71098</v>
      </c>
      <c r="O24" s="36">
        <v>60748.630000000005</v>
      </c>
      <c r="P24" s="36">
        <v>236133</v>
      </c>
      <c r="Q24" s="9">
        <v>60359</v>
      </c>
      <c r="R24" s="9">
        <v>192732.94</v>
      </c>
      <c r="S24" s="18">
        <v>4767193.49</v>
      </c>
      <c r="T24" s="36">
        <v>371754.61</v>
      </c>
      <c r="U24" s="42">
        <v>2019469.8</v>
      </c>
      <c r="V24" s="63">
        <v>119993.01</v>
      </c>
      <c r="W24" s="63">
        <v>283663.23</v>
      </c>
      <c r="X24" s="59"/>
      <c r="Y24" s="42"/>
      <c r="Z24" s="42"/>
      <c r="AA24" s="42"/>
      <c r="AB24" s="42"/>
      <c r="AC24" s="42"/>
      <c r="AD24" s="42"/>
    </row>
    <row r="25" spans="1:30" ht="13.5" customHeight="1">
      <c r="A25" s="76" t="s">
        <v>10</v>
      </c>
      <c r="B25" s="77"/>
      <c r="C25" s="30">
        <v>7</v>
      </c>
      <c r="D25" s="3">
        <v>7</v>
      </c>
      <c r="E25" s="3">
        <v>3</v>
      </c>
      <c r="F25" s="3">
        <v>3</v>
      </c>
      <c r="G25" s="3">
        <v>6</v>
      </c>
      <c r="H25" s="19">
        <v>11</v>
      </c>
      <c r="I25" s="3">
        <v>4</v>
      </c>
      <c r="J25" s="3">
        <v>13</v>
      </c>
      <c r="K25" s="19">
        <v>2</v>
      </c>
      <c r="L25" s="3">
        <v>0</v>
      </c>
      <c r="M25" s="3">
        <v>0</v>
      </c>
      <c r="N25" s="19">
        <v>5</v>
      </c>
      <c r="O25" s="37">
        <v>2</v>
      </c>
      <c r="P25" s="37">
        <v>2</v>
      </c>
      <c r="Q25" s="3">
        <v>2</v>
      </c>
      <c r="R25" s="3">
        <v>0</v>
      </c>
      <c r="S25" s="19">
        <v>6</v>
      </c>
      <c r="T25" s="37">
        <v>30</v>
      </c>
      <c r="U25" s="3">
        <v>1</v>
      </c>
      <c r="V25" s="54">
        <v>0</v>
      </c>
      <c r="W25" s="54">
        <v>2</v>
      </c>
      <c r="X25" s="56"/>
      <c r="Y25" s="3"/>
      <c r="Z25" s="3"/>
      <c r="AA25" s="3"/>
      <c r="AB25" s="3"/>
      <c r="AC25" s="3"/>
      <c r="AD25" s="3"/>
    </row>
    <row r="26" spans="1:30" ht="13.5" customHeight="1">
      <c r="A26" s="84"/>
      <c r="B26" s="85"/>
      <c r="C26" s="27">
        <v>32453.53</v>
      </c>
      <c r="D26" s="4">
        <v>42160.9</v>
      </c>
      <c r="E26" s="4">
        <v>20399.95</v>
      </c>
      <c r="F26" s="4">
        <v>38395.78</v>
      </c>
      <c r="G26" s="4">
        <v>148191.12</v>
      </c>
      <c r="H26" s="16">
        <v>105129</v>
      </c>
      <c r="I26" s="4">
        <v>88628</v>
      </c>
      <c r="J26" s="4">
        <v>45169</v>
      </c>
      <c r="K26" s="16">
        <v>1748</v>
      </c>
      <c r="L26" s="4">
        <v>0</v>
      </c>
      <c r="M26" s="4">
        <v>0</v>
      </c>
      <c r="N26" s="16">
        <v>46693.3</v>
      </c>
      <c r="O26" s="34">
        <v>125150.69</v>
      </c>
      <c r="P26" s="34">
        <v>21148</v>
      </c>
      <c r="Q26" s="4">
        <v>12275</v>
      </c>
      <c r="R26" s="4">
        <v>0</v>
      </c>
      <c r="S26" s="16">
        <v>80742.63</v>
      </c>
      <c r="T26" s="34">
        <v>77263</v>
      </c>
      <c r="U26" s="4">
        <v>9770</v>
      </c>
      <c r="V26" s="55">
        <v>0</v>
      </c>
      <c r="W26" s="55">
        <v>64212</v>
      </c>
      <c r="X26" s="57"/>
      <c r="Y26" s="4"/>
      <c r="Z26" s="4"/>
      <c r="AA26" s="4"/>
      <c r="AB26" s="4"/>
      <c r="AC26" s="4"/>
      <c r="AD26" s="4"/>
    </row>
    <row r="27" spans="1:30" ht="13.5" customHeight="1">
      <c r="A27" s="86" t="s">
        <v>11</v>
      </c>
      <c r="B27" s="87"/>
      <c r="C27" s="28">
        <v>19</v>
      </c>
      <c r="D27" s="8">
        <v>23</v>
      </c>
      <c r="E27" s="8">
        <v>10</v>
      </c>
      <c r="F27" s="8">
        <v>27</v>
      </c>
      <c r="G27" s="8">
        <v>7</v>
      </c>
      <c r="H27" s="17">
        <v>8</v>
      </c>
      <c r="I27" s="8">
        <v>10</v>
      </c>
      <c r="J27" s="8">
        <v>7</v>
      </c>
      <c r="K27" s="17">
        <v>2</v>
      </c>
      <c r="L27" s="8">
        <v>2</v>
      </c>
      <c r="M27" s="8">
        <v>11</v>
      </c>
      <c r="N27" s="17">
        <v>5</v>
      </c>
      <c r="O27" s="35">
        <v>1</v>
      </c>
      <c r="P27" s="35">
        <v>9</v>
      </c>
      <c r="Q27" s="8">
        <v>9</v>
      </c>
      <c r="R27" s="8">
        <v>13</v>
      </c>
      <c r="S27" s="17">
        <v>5</v>
      </c>
      <c r="T27" s="35">
        <v>19</v>
      </c>
      <c r="U27" s="41">
        <v>6</v>
      </c>
      <c r="V27" s="62">
        <v>5</v>
      </c>
      <c r="W27" s="62">
        <v>8</v>
      </c>
      <c r="X27" s="58"/>
      <c r="Y27" s="41"/>
      <c r="Z27" s="41"/>
      <c r="AA27" s="41"/>
      <c r="AB27" s="41"/>
      <c r="AC27" s="41"/>
      <c r="AD27" s="41"/>
    </row>
    <row r="28" spans="1:30" ht="13.5" customHeight="1">
      <c r="A28" s="88"/>
      <c r="B28" s="89"/>
      <c r="C28" s="29">
        <v>109212.19</v>
      </c>
      <c r="D28" s="9">
        <v>200723.67</v>
      </c>
      <c r="E28" s="9">
        <v>174111.65</v>
      </c>
      <c r="F28" s="9">
        <v>116313.3</v>
      </c>
      <c r="G28" s="9">
        <v>64502.31</v>
      </c>
      <c r="H28" s="18">
        <v>1156760</v>
      </c>
      <c r="I28" s="9">
        <v>320302</v>
      </c>
      <c r="J28" s="9">
        <v>312544</v>
      </c>
      <c r="K28" s="18">
        <v>47302</v>
      </c>
      <c r="L28" s="9">
        <v>37038.47</v>
      </c>
      <c r="M28" s="9">
        <v>303508.39</v>
      </c>
      <c r="N28" s="18">
        <v>115634.70000000001</v>
      </c>
      <c r="O28" s="36">
        <v>10611.32</v>
      </c>
      <c r="P28" s="36">
        <v>144510</v>
      </c>
      <c r="Q28" s="9">
        <v>122025</v>
      </c>
      <c r="R28" s="9">
        <v>193749.96</v>
      </c>
      <c r="S28" s="18">
        <v>54368</v>
      </c>
      <c r="T28" s="36">
        <v>139400.52</v>
      </c>
      <c r="U28" s="42">
        <v>92586</v>
      </c>
      <c r="V28" s="63">
        <v>58970.73</v>
      </c>
      <c r="W28" s="63">
        <v>180600.72</v>
      </c>
      <c r="X28" s="59"/>
      <c r="Y28" s="42"/>
      <c r="Z28" s="42"/>
      <c r="AA28" s="42"/>
      <c r="AB28" s="42"/>
      <c r="AC28" s="42"/>
      <c r="AD28" s="42"/>
    </row>
    <row r="29" spans="1:30" ht="13.5" customHeight="1">
      <c r="A29" s="76" t="s">
        <v>12</v>
      </c>
      <c r="B29" s="77"/>
      <c r="C29" s="30">
        <v>2</v>
      </c>
      <c r="D29" s="3">
        <v>7</v>
      </c>
      <c r="E29" s="3">
        <v>10</v>
      </c>
      <c r="F29" s="3">
        <v>15</v>
      </c>
      <c r="G29" s="3">
        <v>9</v>
      </c>
      <c r="H29" s="19">
        <v>7</v>
      </c>
      <c r="I29" s="3">
        <v>10</v>
      </c>
      <c r="J29" s="3">
        <v>5</v>
      </c>
      <c r="K29" s="19">
        <v>5</v>
      </c>
      <c r="L29" s="3">
        <v>7</v>
      </c>
      <c r="M29" s="3">
        <v>6</v>
      </c>
      <c r="N29" s="19">
        <v>12</v>
      </c>
      <c r="O29" s="37">
        <v>9</v>
      </c>
      <c r="P29" s="37">
        <v>17</v>
      </c>
      <c r="Q29" s="3">
        <v>11</v>
      </c>
      <c r="R29" s="3">
        <v>9</v>
      </c>
      <c r="S29" s="19">
        <v>10</v>
      </c>
      <c r="T29" s="37">
        <v>14</v>
      </c>
      <c r="U29" s="3">
        <v>16</v>
      </c>
      <c r="V29" s="54">
        <v>17</v>
      </c>
      <c r="W29" s="54">
        <v>9</v>
      </c>
      <c r="X29" s="56"/>
      <c r="Y29" s="3"/>
      <c r="Z29" s="3"/>
      <c r="AA29" s="3"/>
      <c r="AB29" s="3"/>
      <c r="AC29" s="3"/>
      <c r="AD29" s="3"/>
    </row>
    <row r="30" spans="1:30" ht="13.5" customHeight="1">
      <c r="A30" s="84"/>
      <c r="B30" s="85"/>
      <c r="C30" s="27">
        <v>18332.53</v>
      </c>
      <c r="D30" s="4">
        <v>70869.39</v>
      </c>
      <c r="E30" s="4">
        <v>46389.94</v>
      </c>
      <c r="F30" s="4">
        <v>109989.91</v>
      </c>
      <c r="G30" s="4">
        <v>66699.52</v>
      </c>
      <c r="H30" s="16">
        <v>113419</v>
      </c>
      <c r="I30" s="4">
        <v>36860</v>
      </c>
      <c r="J30" s="4">
        <v>125025</v>
      </c>
      <c r="K30" s="16">
        <v>18790</v>
      </c>
      <c r="L30" s="4">
        <v>110694.21999999999</v>
      </c>
      <c r="M30" s="4">
        <v>20257.5</v>
      </c>
      <c r="N30" s="16">
        <v>48391.350000000006</v>
      </c>
      <c r="O30" s="34">
        <v>268395.76</v>
      </c>
      <c r="P30" s="34">
        <v>86654</v>
      </c>
      <c r="Q30" s="4">
        <v>210213</v>
      </c>
      <c r="R30" s="4">
        <v>33302.47</v>
      </c>
      <c r="S30" s="16">
        <v>26621.479999999996</v>
      </c>
      <c r="T30" s="34">
        <v>253608.87999999998</v>
      </c>
      <c r="U30" s="4">
        <v>360914.28</v>
      </c>
      <c r="V30" s="55">
        <v>1395690.96</v>
      </c>
      <c r="W30" s="55">
        <v>71503.13</v>
      </c>
      <c r="X30" s="57"/>
      <c r="Y30" s="4"/>
      <c r="Z30" s="4"/>
      <c r="AA30" s="4"/>
      <c r="AB30" s="4"/>
      <c r="AC30" s="4"/>
      <c r="AD30" s="4"/>
    </row>
    <row r="31" spans="1:30" ht="13.5" customHeight="1">
      <c r="A31" s="86" t="s">
        <v>13</v>
      </c>
      <c r="B31" s="87"/>
      <c r="C31" s="28">
        <v>16</v>
      </c>
      <c r="D31" s="8">
        <v>10</v>
      </c>
      <c r="E31" s="8">
        <v>11</v>
      </c>
      <c r="F31" s="8">
        <v>24</v>
      </c>
      <c r="G31" s="8">
        <v>33</v>
      </c>
      <c r="H31" s="17">
        <v>48</v>
      </c>
      <c r="I31" s="8">
        <v>55</v>
      </c>
      <c r="J31" s="8">
        <v>47</v>
      </c>
      <c r="K31" s="17">
        <v>23</v>
      </c>
      <c r="L31" s="8">
        <v>2</v>
      </c>
      <c r="M31" s="8">
        <v>3</v>
      </c>
      <c r="N31" s="17">
        <v>1</v>
      </c>
      <c r="O31" s="35">
        <v>7</v>
      </c>
      <c r="P31" s="35">
        <v>10</v>
      </c>
      <c r="Q31" s="8">
        <v>9</v>
      </c>
      <c r="R31" s="8">
        <v>16</v>
      </c>
      <c r="S31" s="17">
        <v>5</v>
      </c>
      <c r="T31" s="35">
        <v>30</v>
      </c>
      <c r="U31" s="41">
        <v>10</v>
      </c>
      <c r="V31" s="62">
        <v>5</v>
      </c>
      <c r="W31" s="62">
        <v>2</v>
      </c>
      <c r="X31" s="58"/>
      <c r="Y31" s="41"/>
      <c r="Z31" s="41"/>
      <c r="AA31" s="41"/>
      <c r="AB31" s="41"/>
      <c r="AC31" s="41"/>
      <c r="AD31" s="41"/>
    </row>
    <row r="32" spans="1:30" ht="13.5" customHeight="1">
      <c r="A32" s="88"/>
      <c r="B32" s="89"/>
      <c r="C32" s="29">
        <v>1519771.05</v>
      </c>
      <c r="D32" s="9">
        <v>37738.84</v>
      </c>
      <c r="E32" s="9">
        <v>275934.42</v>
      </c>
      <c r="F32" s="9">
        <v>360888.23</v>
      </c>
      <c r="G32" s="9">
        <v>79384.79</v>
      </c>
      <c r="H32" s="18">
        <v>91687</v>
      </c>
      <c r="I32" s="9">
        <v>611550</v>
      </c>
      <c r="J32" s="9">
        <v>154670</v>
      </c>
      <c r="K32" s="18">
        <v>301878</v>
      </c>
      <c r="L32" s="9">
        <v>52218</v>
      </c>
      <c r="M32" s="9">
        <v>95797.45</v>
      </c>
      <c r="N32" s="18">
        <v>18301</v>
      </c>
      <c r="O32" s="36">
        <v>182829.8</v>
      </c>
      <c r="P32" s="36">
        <v>181667</v>
      </c>
      <c r="Q32" s="9">
        <v>631463</v>
      </c>
      <c r="R32" s="9">
        <v>509694.05</v>
      </c>
      <c r="S32" s="18">
        <v>181911.11</v>
      </c>
      <c r="T32" s="36">
        <v>441548.44999999995</v>
      </c>
      <c r="U32" s="42">
        <v>150047.87</v>
      </c>
      <c r="V32" s="63">
        <v>144844.64</v>
      </c>
      <c r="W32" s="63">
        <v>40939.16</v>
      </c>
      <c r="X32" s="59"/>
      <c r="Y32" s="42"/>
      <c r="Z32" s="42"/>
      <c r="AA32" s="42"/>
      <c r="AB32" s="42"/>
      <c r="AC32" s="42"/>
      <c r="AD32" s="42"/>
    </row>
    <row r="33" spans="1:30" ht="13.5" customHeight="1">
      <c r="A33" s="76" t="s">
        <v>36</v>
      </c>
      <c r="B33" s="77"/>
      <c r="C33" s="30">
        <v>7</v>
      </c>
      <c r="D33" s="3">
        <v>16</v>
      </c>
      <c r="E33" s="3">
        <v>2</v>
      </c>
      <c r="F33" s="3">
        <v>5</v>
      </c>
      <c r="G33" s="3">
        <v>6</v>
      </c>
      <c r="H33" s="19">
        <v>3</v>
      </c>
      <c r="I33" s="3">
        <v>0</v>
      </c>
      <c r="J33" s="3">
        <v>6</v>
      </c>
      <c r="K33" s="19">
        <v>3</v>
      </c>
      <c r="L33" s="3">
        <v>5</v>
      </c>
      <c r="M33" s="3">
        <v>11</v>
      </c>
      <c r="N33" s="19">
        <v>7</v>
      </c>
      <c r="O33" s="37">
        <v>10</v>
      </c>
      <c r="P33" s="37">
        <v>5</v>
      </c>
      <c r="Q33" s="3">
        <v>1</v>
      </c>
      <c r="R33" s="3">
        <v>4</v>
      </c>
      <c r="S33" s="19">
        <v>26</v>
      </c>
      <c r="T33" s="37">
        <v>11</v>
      </c>
      <c r="U33" s="3">
        <v>17</v>
      </c>
      <c r="V33" s="54">
        <v>15</v>
      </c>
      <c r="W33" s="54">
        <v>13</v>
      </c>
      <c r="X33" s="56"/>
      <c r="Y33" s="41"/>
      <c r="Z33" s="3"/>
      <c r="AA33" s="3"/>
      <c r="AB33" s="3"/>
      <c r="AC33" s="3"/>
      <c r="AD33" s="3"/>
    </row>
    <row r="34" spans="1:30" ht="13.5" customHeight="1">
      <c r="A34" s="84"/>
      <c r="B34" s="85"/>
      <c r="C34" s="27">
        <v>208396</v>
      </c>
      <c r="D34" s="4">
        <v>304053</v>
      </c>
      <c r="E34" s="4">
        <v>14003.65</v>
      </c>
      <c r="F34" s="4">
        <v>183803</v>
      </c>
      <c r="G34" s="4">
        <v>91834</v>
      </c>
      <c r="H34" s="16">
        <v>52328</v>
      </c>
      <c r="I34" s="4">
        <v>0</v>
      </c>
      <c r="J34" s="4">
        <v>240822</v>
      </c>
      <c r="K34" s="16">
        <v>23206</v>
      </c>
      <c r="L34" s="4">
        <v>78417</v>
      </c>
      <c r="M34" s="4">
        <v>530053</v>
      </c>
      <c r="N34" s="16">
        <v>118854</v>
      </c>
      <c r="O34" s="34">
        <v>82331.57</v>
      </c>
      <c r="P34" s="34">
        <v>721955</v>
      </c>
      <c r="Q34" s="4">
        <v>5827</v>
      </c>
      <c r="R34" s="4">
        <v>87934</v>
      </c>
      <c r="S34" s="16">
        <v>180233.77</v>
      </c>
      <c r="T34" s="34">
        <v>167763.16</v>
      </c>
      <c r="U34" s="4">
        <v>189683.46</v>
      </c>
      <c r="V34" s="55">
        <v>387102.35</v>
      </c>
      <c r="W34" s="55">
        <v>982371.14</v>
      </c>
      <c r="X34" s="57"/>
      <c r="Y34" s="4"/>
      <c r="Z34" s="4"/>
      <c r="AA34" s="4"/>
      <c r="AB34" s="4"/>
      <c r="AC34" s="4"/>
      <c r="AD34" s="4"/>
    </row>
    <row r="35" spans="1:30" ht="13.5" customHeight="1">
      <c r="A35" s="86" t="s">
        <v>37</v>
      </c>
      <c r="B35" s="87"/>
      <c r="C35" s="28">
        <v>1</v>
      </c>
      <c r="D35" s="8">
        <v>0</v>
      </c>
      <c r="E35" s="8">
        <v>3</v>
      </c>
      <c r="F35" s="8">
        <v>3</v>
      </c>
      <c r="G35" s="8">
        <v>3</v>
      </c>
      <c r="H35" s="17">
        <v>4</v>
      </c>
      <c r="I35" s="8">
        <v>10</v>
      </c>
      <c r="J35" s="8">
        <v>2</v>
      </c>
      <c r="K35" s="17">
        <v>3</v>
      </c>
      <c r="L35" s="8">
        <v>0</v>
      </c>
      <c r="M35" s="8">
        <v>4</v>
      </c>
      <c r="N35" s="17">
        <v>3</v>
      </c>
      <c r="O35" s="35">
        <v>12</v>
      </c>
      <c r="P35" s="35">
        <v>3</v>
      </c>
      <c r="Q35" s="8">
        <v>4</v>
      </c>
      <c r="R35" s="8">
        <v>5</v>
      </c>
      <c r="S35" s="17">
        <v>6</v>
      </c>
      <c r="T35" s="35">
        <v>8</v>
      </c>
      <c r="U35" s="41">
        <v>7</v>
      </c>
      <c r="V35" s="62">
        <v>5</v>
      </c>
      <c r="W35" s="62">
        <v>12</v>
      </c>
      <c r="X35" s="58"/>
      <c r="Y35" s="41"/>
      <c r="Z35" s="41"/>
      <c r="AA35" s="41"/>
      <c r="AB35" s="41"/>
      <c r="AC35" s="41"/>
      <c r="AD35" s="41"/>
    </row>
    <row r="36" spans="1:30" ht="13.5" customHeight="1">
      <c r="A36" s="88"/>
      <c r="B36" s="89"/>
      <c r="C36" s="29">
        <v>8109</v>
      </c>
      <c r="D36" s="9">
        <v>0</v>
      </c>
      <c r="E36" s="9">
        <v>15331.85</v>
      </c>
      <c r="F36" s="9">
        <v>11764.3</v>
      </c>
      <c r="G36" s="9">
        <v>45204.39</v>
      </c>
      <c r="H36" s="18">
        <v>9724</v>
      </c>
      <c r="I36" s="9">
        <v>17005</v>
      </c>
      <c r="J36" s="9">
        <v>6746</v>
      </c>
      <c r="K36" s="18">
        <v>4064</v>
      </c>
      <c r="L36" s="9">
        <v>0</v>
      </c>
      <c r="M36" s="9">
        <v>8764.720000000001</v>
      </c>
      <c r="N36" s="18">
        <v>13003.09</v>
      </c>
      <c r="O36" s="36">
        <v>12600.54</v>
      </c>
      <c r="P36" s="36">
        <v>4386</v>
      </c>
      <c r="Q36" s="9">
        <v>7289</v>
      </c>
      <c r="R36" s="9">
        <v>16933.54</v>
      </c>
      <c r="S36" s="18">
        <v>16235.51</v>
      </c>
      <c r="T36" s="36">
        <v>15903.03</v>
      </c>
      <c r="U36" s="42">
        <v>21335.36</v>
      </c>
      <c r="V36" s="63">
        <v>16703.63</v>
      </c>
      <c r="W36" s="63">
        <v>19323.63</v>
      </c>
      <c r="X36" s="59"/>
      <c r="Y36" s="42"/>
      <c r="Z36" s="42"/>
      <c r="AA36" s="42"/>
      <c r="AB36" s="42"/>
      <c r="AC36" s="42"/>
      <c r="AD36" s="42"/>
    </row>
    <row r="37" spans="1:30" ht="12" customHeight="1">
      <c r="A37" s="76" t="s">
        <v>38</v>
      </c>
      <c r="B37" s="77"/>
      <c r="C37" s="30">
        <v>10</v>
      </c>
      <c r="D37" s="3">
        <v>10</v>
      </c>
      <c r="E37" s="3">
        <v>13</v>
      </c>
      <c r="F37" s="3">
        <v>10</v>
      </c>
      <c r="G37" s="3">
        <v>9</v>
      </c>
      <c r="H37" s="19">
        <v>4</v>
      </c>
      <c r="I37" s="3">
        <v>6</v>
      </c>
      <c r="J37" s="3">
        <v>4</v>
      </c>
      <c r="K37" s="19">
        <v>2</v>
      </c>
      <c r="L37" s="3">
        <v>4</v>
      </c>
      <c r="M37" s="3">
        <v>18</v>
      </c>
      <c r="N37" s="19">
        <v>9</v>
      </c>
      <c r="O37" s="37">
        <v>11</v>
      </c>
      <c r="P37" s="37">
        <v>6</v>
      </c>
      <c r="Q37" s="3">
        <v>6</v>
      </c>
      <c r="R37" s="3">
        <v>6</v>
      </c>
      <c r="S37" s="19">
        <v>11</v>
      </c>
      <c r="T37" s="37">
        <v>12</v>
      </c>
      <c r="U37" s="3">
        <v>5</v>
      </c>
      <c r="V37" s="54">
        <v>1</v>
      </c>
      <c r="W37" s="54">
        <v>12</v>
      </c>
      <c r="X37" s="56"/>
      <c r="Y37" s="3"/>
      <c r="Z37" s="3"/>
      <c r="AA37" s="3"/>
      <c r="AB37" s="3"/>
      <c r="AC37" s="3"/>
      <c r="AD37" s="3"/>
    </row>
    <row r="38" spans="1:30" ht="12.75" customHeight="1">
      <c r="A38" s="84"/>
      <c r="B38" s="85"/>
      <c r="C38" s="27">
        <v>664321</v>
      </c>
      <c r="D38" s="4">
        <v>401746</v>
      </c>
      <c r="E38" s="4">
        <v>884705</v>
      </c>
      <c r="F38" s="4">
        <v>257535</v>
      </c>
      <c r="G38" s="4">
        <v>339099</v>
      </c>
      <c r="H38" s="16">
        <v>125584</v>
      </c>
      <c r="I38" s="4">
        <v>683510</v>
      </c>
      <c r="J38" s="4">
        <v>78134</v>
      </c>
      <c r="K38" s="16">
        <v>59098</v>
      </c>
      <c r="L38" s="4">
        <v>150081</v>
      </c>
      <c r="M38" s="4">
        <v>1199926</v>
      </c>
      <c r="N38" s="16">
        <v>1463222</v>
      </c>
      <c r="O38" s="34">
        <v>6014931.02</v>
      </c>
      <c r="P38" s="34">
        <v>1020695</v>
      </c>
      <c r="Q38" s="4">
        <v>498571</v>
      </c>
      <c r="R38" s="4">
        <v>105162.34</v>
      </c>
      <c r="S38" s="16">
        <v>1498104.2</v>
      </c>
      <c r="T38" s="34">
        <v>483161.93</v>
      </c>
      <c r="U38" s="4">
        <v>8088898.82</v>
      </c>
      <c r="V38" s="55">
        <v>381113</v>
      </c>
      <c r="W38" s="55">
        <v>4276020.57</v>
      </c>
      <c r="X38" s="57"/>
      <c r="Y38" s="4"/>
      <c r="Z38" s="4"/>
      <c r="AA38" s="4"/>
      <c r="AB38" s="4"/>
      <c r="AC38" s="4"/>
      <c r="AD38" s="4"/>
    </row>
    <row r="39" spans="1:30" ht="12" customHeight="1">
      <c r="A39" s="86" t="s">
        <v>39</v>
      </c>
      <c r="B39" s="87"/>
      <c r="C39" s="28">
        <v>1</v>
      </c>
      <c r="D39" s="8">
        <v>4</v>
      </c>
      <c r="E39" s="8">
        <v>2</v>
      </c>
      <c r="F39" s="8">
        <v>3</v>
      </c>
      <c r="G39" s="8">
        <v>3</v>
      </c>
      <c r="H39" s="17">
        <v>3</v>
      </c>
      <c r="I39" s="8">
        <v>8</v>
      </c>
      <c r="J39" s="8">
        <v>4</v>
      </c>
      <c r="K39" s="17">
        <v>7</v>
      </c>
      <c r="L39" s="8">
        <v>2</v>
      </c>
      <c r="M39" s="8">
        <v>2</v>
      </c>
      <c r="N39" s="17">
        <v>2</v>
      </c>
      <c r="O39" s="35">
        <v>4</v>
      </c>
      <c r="P39" s="35">
        <v>4</v>
      </c>
      <c r="Q39" s="8">
        <v>2</v>
      </c>
      <c r="R39" s="8">
        <v>4</v>
      </c>
      <c r="S39" s="17">
        <v>6</v>
      </c>
      <c r="T39" s="35">
        <v>4</v>
      </c>
      <c r="U39" s="41">
        <v>10</v>
      </c>
      <c r="V39" s="62">
        <v>10</v>
      </c>
      <c r="W39" s="62">
        <v>16</v>
      </c>
      <c r="X39" s="58"/>
      <c r="Y39" s="41"/>
      <c r="Z39" s="41"/>
      <c r="AA39" s="41"/>
      <c r="AB39" s="41"/>
      <c r="AC39" s="41"/>
      <c r="AD39" s="41"/>
    </row>
    <row r="40" spans="1:30" ht="12" customHeight="1">
      <c r="A40" s="88"/>
      <c r="B40" s="89"/>
      <c r="C40" s="29">
        <v>203635</v>
      </c>
      <c r="D40" s="9">
        <v>85916</v>
      </c>
      <c r="E40" s="9">
        <v>291226</v>
      </c>
      <c r="F40" s="9">
        <v>555524.8</v>
      </c>
      <c r="G40" s="9">
        <v>158153</v>
      </c>
      <c r="H40" s="18">
        <v>175093</v>
      </c>
      <c r="I40" s="9">
        <v>1296721</v>
      </c>
      <c r="J40" s="9">
        <v>646358</v>
      </c>
      <c r="K40" s="18">
        <v>616400</v>
      </c>
      <c r="L40" s="9">
        <v>132950</v>
      </c>
      <c r="M40" s="9">
        <v>128657</v>
      </c>
      <c r="N40" s="18">
        <v>336100</v>
      </c>
      <c r="O40" s="36">
        <v>5132433</v>
      </c>
      <c r="P40" s="36">
        <v>422606</v>
      </c>
      <c r="Q40" s="9">
        <v>208800</v>
      </c>
      <c r="R40" s="9">
        <v>404227.47</v>
      </c>
      <c r="S40" s="18">
        <v>1104307.97</v>
      </c>
      <c r="T40" s="36">
        <v>838203.0700000001</v>
      </c>
      <c r="U40" s="42">
        <v>3807475.81</v>
      </c>
      <c r="V40" s="63">
        <v>418787</v>
      </c>
      <c r="W40" s="63">
        <v>995789.67</v>
      </c>
      <c r="X40" s="59"/>
      <c r="Y40" s="42"/>
      <c r="Z40" s="42"/>
      <c r="AA40" s="42"/>
      <c r="AB40" s="42"/>
      <c r="AC40" s="42"/>
      <c r="AD40" s="42"/>
    </row>
    <row r="41" spans="1:30" ht="12.75" customHeight="1">
      <c r="A41" s="76" t="s">
        <v>40</v>
      </c>
      <c r="B41" s="77"/>
      <c r="C41" s="30">
        <v>9</v>
      </c>
      <c r="D41" s="3">
        <v>10</v>
      </c>
      <c r="E41" s="3">
        <v>6</v>
      </c>
      <c r="F41" s="3">
        <v>8</v>
      </c>
      <c r="G41" s="3">
        <v>9</v>
      </c>
      <c r="H41" s="19">
        <v>5</v>
      </c>
      <c r="I41" s="3">
        <v>19</v>
      </c>
      <c r="J41" s="3">
        <v>21</v>
      </c>
      <c r="K41" s="19">
        <v>6</v>
      </c>
      <c r="L41" s="3">
        <v>11</v>
      </c>
      <c r="M41" s="3">
        <v>6</v>
      </c>
      <c r="N41" s="19">
        <v>12</v>
      </c>
      <c r="O41" s="37">
        <v>20</v>
      </c>
      <c r="P41" s="37">
        <v>16</v>
      </c>
      <c r="Q41" s="3">
        <v>6</v>
      </c>
      <c r="R41" s="3">
        <v>11</v>
      </c>
      <c r="S41" s="19">
        <v>8</v>
      </c>
      <c r="T41" s="37">
        <v>8</v>
      </c>
      <c r="U41" s="3">
        <v>13</v>
      </c>
      <c r="V41" s="54">
        <v>11</v>
      </c>
      <c r="W41" s="54">
        <v>15</v>
      </c>
      <c r="X41" s="56"/>
      <c r="Y41" s="3"/>
      <c r="Z41" s="3"/>
      <c r="AA41" s="3"/>
      <c r="AB41" s="3"/>
      <c r="AC41" s="3"/>
      <c r="AD41" s="3"/>
    </row>
    <row r="42" spans="1:30" ht="12.75" customHeight="1">
      <c r="A42" s="84"/>
      <c r="B42" s="85"/>
      <c r="C42" s="27">
        <v>305271</v>
      </c>
      <c r="D42" s="4">
        <v>340867</v>
      </c>
      <c r="E42" s="4">
        <v>136873</v>
      </c>
      <c r="F42" s="4">
        <v>721045</v>
      </c>
      <c r="G42" s="4">
        <v>682423.89</v>
      </c>
      <c r="H42" s="16">
        <v>315817</v>
      </c>
      <c r="I42" s="4">
        <v>3107811</v>
      </c>
      <c r="J42" s="4">
        <v>1192178</v>
      </c>
      <c r="K42" s="16">
        <v>433990</v>
      </c>
      <c r="L42" s="4">
        <v>684789.31</v>
      </c>
      <c r="M42" s="4">
        <v>1970489.14</v>
      </c>
      <c r="N42" s="16">
        <v>793743</v>
      </c>
      <c r="O42" s="34">
        <v>608972.96</v>
      </c>
      <c r="P42" s="34">
        <v>3446036</v>
      </c>
      <c r="Q42" s="4">
        <v>225603</v>
      </c>
      <c r="R42" s="4">
        <v>213397.08</v>
      </c>
      <c r="S42" s="16">
        <v>2454966</v>
      </c>
      <c r="T42" s="34">
        <v>1273678.1099999999</v>
      </c>
      <c r="U42" s="4">
        <v>355328</v>
      </c>
      <c r="V42" s="55">
        <v>2763287.83</v>
      </c>
      <c r="W42" s="55">
        <v>6160162.41</v>
      </c>
      <c r="X42" s="57"/>
      <c r="Y42" s="4"/>
      <c r="Z42" s="4"/>
      <c r="AA42" s="4"/>
      <c r="AB42" s="4"/>
      <c r="AC42" s="4"/>
      <c r="AD42" s="4"/>
    </row>
    <row r="43" spans="1:30" ht="13.5" customHeight="1">
      <c r="A43" s="86" t="s">
        <v>41</v>
      </c>
      <c r="B43" s="87"/>
      <c r="C43" s="28">
        <v>9</v>
      </c>
      <c r="D43" s="8">
        <v>7</v>
      </c>
      <c r="E43" s="8">
        <v>10</v>
      </c>
      <c r="F43" s="8">
        <v>12</v>
      </c>
      <c r="G43" s="8">
        <v>13</v>
      </c>
      <c r="H43" s="17">
        <v>6</v>
      </c>
      <c r="I43" s="8">
        <v>16</v>
      </c>
      <c r="J43" s="8">
        <v>27</v>
      </c>
      <c r="K43" s="17">
        <v>11</v>
      </c>
      <c r="L43" s="8">
        <v>10</v>
      </c>
      <c r="M43" s="8">
        <v>12</v>
      </c>
      <c r="N43" s="17">
        <v>10</v>
      </c>
      <c r="O43" s="35">
        <v>9</v>
      </c>
      <c r="P43" s="35">
        <v>12</v>
      </c>
      <c r="Q43" s="8">
        <v>11</v>
      </c>
      <c r="R43" s="8">
        <v>11</v>
      </c>
      <c r="S43" s="17">
        <v>1</v>
      </c>
      <c r="T43" s="35">
        <v>10</v>
      </c>
      <c r="U43" s="41">
        <v>10</v>
      </c>
      <c r="V43" s="62">
        <v>8</v>
      </c>
      <c r="W43" s="62">
        <v>13</v>
      </c>
      <c r="X43" s="58"/>
      <c r="Y43" s="41"/>
      <c r="Z43" s="41"/>
      <c r="AA43" s="41"/>
      <c r="AB43" s="41"/>
      <c r="AC43" s="41"/>
      <c r="AD43" s="41"/>
    </row>
    <row r="44" spans="1:30" ht="13.5" customHeight="1">
      <c r="A44" s="88"/>
      <c r="B44" s="89"/>
      <c r="C44" s="29">
        <v>309227</v>
      </c>
      <c r="D44" s="9">
        <v>216843</v>
      </c>
      <c r="E44" s="9">
        <v>332022</v>
      </c>
      <c r="F44" s="9">
        <v>748453.32</v>
      </c>
      <c r="G44" s="9">
        <v>1182541.91</v>
      </c>
      <c r="H44" s="18">
        <v>122116</v>
      </c>
      <c r="I44" s="9">
        <v>1433584</v>
      </c>
      <c r="J44" s="9">
        <v>630921</v>
      </c>
      <c r="K44" s="18">
        <v>446570</v>
      </c>
      <c r="L44" s="9">
        <v>532232</v>
      </c>
      <c r="M44" s="9">
        <v>338527.97</v>
      </c>
      <c r="N44" s="18">
        <v>3441768.8400000003</v>
      </c>
      <c r="O44" s="36">
        <v>582452.31</v>
      </c>
      <c r="P44" s="36">
        <v>6269594</v>
      </c>
      <c r="Q44" s="9">
        <v>340862</v>
      </c>
      <c r="R44" s="9">
        <v>798460.71</v>
      </c>
      <c r="S44" s="18">
        <v>135546</v>
      </c>
      <c r="T44" s="36">
        <v>12057131.45</v>
      </c>
      <c r="U44" s="42">
        <v>283733</v>
      </c>
      <c r="V44" s="63">
        <v>401058</v>
      </c>
      <c r="W44" s="63">
        <v>413879.79</v>
      </c>
      <c r="X44" s="59"/>
      <c r="Y44" s="42"/>
      <c r="Z44" s="42"/>
      <c r="AA44" s="42"/>
      <c r="AB44" s="42"/>
      <c r="AC44" s="42"/>
      <c r="AD44" s="42"/>
    </row>
    <row r="45" spans="1:30" ht="13.5" customHeight="1">
      <c r="A45" s="76" t="s">
        <v>42</v>
      </c>
      <c r="B45" s="77"/>
      <c r="C45" s="30">
        <v>1</v>
      </c>
      <c r="D45" s="3">
        <v>1</v>
      </c>
      <c r="E45" s="3">
        <v>0</v>
      </c>
      <c r="F45" s="3">
        <v>0</v>
      </c>
      <c r="G45" s="3">
        <v>2</v>
      </c>
      <c r="H45" s="19">
        <v>1</v>
      </c>
      <c r="I45" s="3">
        <v>1</v>
      </c>
      <c r="J45" s="3">
        <v>1</v>
      </c>
      <c r="K45" s="19">
        <v>0</v>
      </c>
      <c r="L45" s="3">
        <v>1</v>
      </c>
      <c r="M45" s="3">
        <v>2</v>
      </c>
      <c r="N45" s="19">
        <v>1</v>
      </c>
      <c r="O45" s="37">
        <v>2</v>
      </c>
      <c r="P45" s="37">
        <v>2</v>
      </c>
      <c r="Q45" s="3">
        <v>3</v>
      </c>
      <c r="R45" s="3">
        <v>6</v>
      </c>
      <c r="S45" s="19">
        <v>6</v>
      </c>
      <c r="T45" s="37">
        <v>8</v>
      </c>
      <c r="U45" s="3">
        <v>17</v>
      </c>
      <c r="V45" s="54">
        <v>0</v>
      </c>
      <c r="W45" s="54">
        <v>9</v>
      </c>
      <c r="X45" s="56"/>
      <c r="Y45" s="3"/>
      <c r="Z45" s="3"/>
      <c r="AA45" s="3"/>
      <c r="AB45" s="3"/>
      <c r="AC45" s="3"/>
      <c r="AD45" s="3"/>
    </row>
    <row r="46" spans="1:30" ht="13.5" customHeight="1" thickBot="1">
      <c r="A46" s="78"/>
      <c r="B46" s="79"/>
      <c r="C46" s="27">
        <v>3802</v>
      </c>
      <c r="D46" s="4">
        <v>49586</v>
      </c>
      <c r="E46" s="4">
        <v>0</v>
      </c>
      <c r="F46" s="4">
        <v>0</v>
      </c>
      <c r="G46" s="4">
        <v>10876</v>
      </c>
      <c r="H46" s="16">
        <v>8653</v>
      </c>
      <c r="I46" s="4">
        <v>16771</v>
      </c>
      <c r="J46" s="4">
        <v>5224</v>
      </c>
      <c r="K46" s="16">
        <v>0</v>
      </c>
      <c r="L46" s="4">
        <v>49370.61</v>
      </c>
      <c r="M46" s="4">
        <v>9601</v>
      </c>
      <c r="N46" s="16">
        <v>13743.55</v>
      </c>
      <c r="O46" s="34">
        <v>5787.27</v>
      </c>
      <c r="P46" s="34">
        <v>13538</v>
      </c>
      <c r="Q46" s="4">
        <v>40213</v>
      </c>
      <c r="R46" s="4">
        <v>13539.47</v>
      </c>
      <c r="S46" s="16">
        <v>22837.14</v>
      </c>
      <c r="T46" s="34">
        <v>20612</v>
      </c>
      <c r="U46" s="4">
        <v>39603</v>
      </c>
      <c r="V46" s="55">
        <v>0</v>
      </c>
      <c r="W46" s="55">
        <v>107588.55</v>
      </c>
      <c r="X46" s="57"/>
      <c r="Y46" s="4"/>
      <c r="Z46" s="4"/>
      <c r="AA46" s="4"/>
      <c r="AB46" s="4"/>
      <c r="AC46" s="4"/>
      <c r="AD46" s="4"/>
    </row>
    <row r="47" spans="1:23" ht="12.75" customHeight="1">
      <c r="A47" s="52"/>
      <c r="B47" s="5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53"/>
      <c r="W47" s="53"/>
    </row>
    <row r="48" spans="1:23" ht="12.75" customHeight="1">
      <c r="A48" s="52"/>
      <c r="B48" s="5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53"/>
      <c r="W48" s="53"/>
    </row>
    <row r="49" spans="1:23" ht="13.5" customHeight="1">
      <c r="A49" s="52"/>
      <c r="B49" s="5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13.5" customHeight="1" thickBot="1">
      <c r="A50" s="51"/>
      <c r="B50" s="51"/>
      <c r="C50" s="21"/>
      <c r="D50" s="21"/>
      <c r="E50" s="21"/>
      <c r="F50" s="21"/>
      <c r="G50" s="2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4"/>
      <c r="W50" s="24"/>
    </row>
    <row r="51" spans="1:30" ht="13.5" customHeight="1">
      <c r="A51" s="80" t="s">
        <v>43</v>
      </c>
      <c r="B51" s="81"/>
      <c r="C51" s="66" t="s">
        <v>57</v>
      </c>
      <c r="D51" s="66" t="s">
        <v>56</v>
      </c>
      <c r="E51" s="66" t="s">
        <v>55</v>
      </c>
      <c r="F51" s="66" t="s">
        <v>54</v>
      </c>
      <c r="G51" s="66" t="s">
        <v>53</v>
      </c>
      <c r="H51" s="69" t="s">
        <v>67</v>
      </c>
      <c r="I51" s="66" t="s">
        <v>69</v>
      </c>
      <c r="J51" s="66" t="s">
        <v>70</v>
      </c>
      <c r="K51" s="69" t="s">
        <v>71</v>
      </c>
      <c r="L51" s="66" t="s">
        <v>72</v>
      </c>
      <c r="M51" s="66" t="s">
        <v>74</v>
      </c>
      <c r="N51" s="69" t="s">
        <v>75</v>
      </c>
      <c r="O51" s="66" t="s">
        <v>76</v>
      </c>
      <c r="P51" s="64" t="s">
        <v>77</v>
      </c>
      <c r="Q51" s="66" t="s">
        <v>78</v>
      </c>
      <c r="R51" s="66" t="s">
        <v>79</v>
      </c>
      <c r="S51" s="64" t="s">
        <v>80</v>
      </c>
      <c r="T51" s="64" t="s">
        <v>82</v>
      </c>
      <c r="U51" s="66" t="s">
        <v>101</v>
      </c>
      <c r="V51" s="69" t="s">
        <v>103</v>
      </c>
      <c r="W51" s="74" t="s">
        <v>104</v>
      </c>
      <c r="X51" s="81" t="s">
        <v>105</v>
      </c>
      <c r="Y51" s="104" t="s">
        <v>106</v>
      </c>
      <c r="Z51" s="104" t="s">
        <v>107</v>
      </c>
      <c r="AA51" s="104" t="s">
        <v>108</v>
      </c>
      <c r="AB51" s="104" t="s">
        <v>109</v>
      </c>
      <c r="AC51" s="104" t="s">
        <v>110</v>
      </c>
      <c r="AD51" s="104" t="s">
        <v>111</v>
      </c>
    </row>
    <row r="52" spans="1:30" ht="13.5" customHeight="1" thickBot="1">
      <c r="A52" s="82"/>
      <c r="B52" s="83"/>
      <c r="C52" s="67"/>
      <c r="D52" s="67"/>
      <c r="E52" s="67"/>
      <c r="F52" s="67"/>
      <c r="G52" s="67"/>
      <c r="H52" s="71"/>
      <c r="I52" s="67"/>
      <c r="J52" s="67"/>
      <c r="K52" s="71"/>
      <c r="L52" s="67"/>
      <c r="M52" s="67"/>
      <c r="N52" s="71"/>
      <c r="O52" s="67"/>
      <c r="P52" s="65"/>
      <c r="Q52" s="67"/>
      <c r="R52" s="67"/>
      <c r="S52" s="65"/>
      <c r="T52" s="65"/>
      <c r="U52" s="67"/>
      <c r="V52" s="71"/>
      <c r="W52" s="75"/>
      <c r="X52" s="83"/>
      <c r="Y52" s="105"/>
      <c r="Z52" s="105"/>
      <c r="AA52" s="105"/>
      <c r="AB52" s="105"/>
      <c r="AC52" s="105"/>
      <c r="AD52" s="105"/>
    </row>
    <row r="53" spans="1:34" ht="13.5" customHeight="1">
      <c r="A53" s="100" t="s">
        <v>44</v>
      </c>
      <c r="B53" s="72" t="s">
        <v>14</v>
      </c>
      <c r="C53" s="49">
        <v>1</v>
      </c>
      <c r="D53" s="44">
        <v>0</v>
      </c>
      <c r="E53" s="44">
        <v>0</v>
      </c>
      <c r="F53" s="44">
        <v>0</v>
      </c>
      <c r="G53" s="44">
        <v>2</v>
      </c>
      <c r="H53" s="25">
        <v>0</v>
      </c>
      <c r="I53" s="44">
        <v>3</v>
      </c>
      <c r="J53" s="44">
        <v>0</v>
      </c>
      <c r="K53" s="25">
        <v>2</v>
      </c>
      <c r="L53" s="44">
        <v>0</v>
      </c>
      <c r="M53" s="44">
        <v>1</v>
      </c>
      <c r="N53" s="25">
        <v>0</v>
      </c>
      <c r="O53" s="50">
        <v>0</v>
      </c>
      <c r="P53" s="35">
        <v>0</v>
      </c>
      <c r="Q53" s="8">
        <v>1</v>
      </c>
      <c r="R53" s="8">
        <v>1</v>
      </c>
      <c r="S53" s="17">
        <v>4</v>
      </c>
      <c r="T53" s="35">
        <v>3</v>
      </c>
      <c r="U53" s="43">
        <v>4</v>
      </c>
      <c r="V53" s="62">
        <v>0</v>
      </c>
      <c r="W53" s="62">
        <v>7</v>
      </c>
      <c r="X53" s="60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:34" ht="13.5" customHeight="1">
      <c r="A54" s="100"/>
      <c r="B54" s="73"/>
      <c r="C54" s="29">
        <v>2513.44</v>
      </c>
      <c r="D54" s="9">
        <v>0</v>
      </c>
      <c r="E54" s="9">
        <v>0</v>
      </c>
      <c r="F54" s="9">
        <v>0</v>
      </c>
      <c r="G54" s="9">
        <v>2208.26</v>
      </c>
      <c r="H54" s="18">
        <v>0</v>
      </c>
      <c r="I54" s="9">
        <v>10426</v>
      </c>
      <c r="J54" s="9">
        <v>0</v>
      </c>
      <c r="K54" s="18">
        <v>5102</v>
      </c>
      <c r="L54" s="9">
        <v>0</v>
      </c>
      <c r="M54" s="9">
        <v>2740</v>
      </c>
      <c r="N54" s="18">
        <v>0</v>
      </c>
      <c r="O54" s="36">
        <v>0</v>
      </c>
      <c r="P54" s="36">
        <v>0</v>
      </c>
      <c r="Q54" s="9">
        <v>2670</v>
      </c>
      <c r="R54" s="9">
        <v>4150.46</v>
      </c>
      <c r="S54" s="18">
        <v>19197.89</v>
      </c>
      <c r="T54" s="36">
        <v>16114.869999999999</v>
      </c>
      <c r="U54" s="42">
        <v>7480.05</v>
      </c>
      <c r="V54" s="63">
        <v>0</v>
      </c>
      <c r="W54" s="63">
        <v>29300.09</v>
      </c>
      <c r="X54" s="59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1:34" ht="13.5" customHeight="1">
      <c r="A55" s="100"/>
      <c r="B55" s="98" t="s">
        <v>16</v>
      </c>
      <c r="C55" s="30">
        <v>0</v>
      </c>
      <c r="D55" s="3">
        <v>0</v>
      </c>
      <c r="E55" s="3">
        <v>2</v>
      </c>
      <c r="F55" s="3">
        <v>1</v>
      </c>
      <c r="G55" s="3">
        <v>1</v>
      </c>
      <c r="H55" s="19">
        <v>1</v>
      </c>
      <c r="I55" s="3">
        <v>2</v>
      </c>
      <c r="J55" s="3">
        <v>1</v>
      </c>
      <c r="K55" s="19">
        <v>1</v>
      </c>
      <c r="L55" s="3">
        <v>2</v>
      </c>
      <c r="M55" s="3">
        <v>1</v>
      </c>
      <c r="N55" s="19">
        <v>0</v>
      </c>
      <c r="O55" s="37">
        <v>1</v>
      </c>
      <c r="P55" s="37">
        <v>1</v>
      </c>
      <c r="Q55" s="3">
        <v>0</v>
      </c>
      <c r="R55" s="3">
        <v>4</v>
      </c>
      <c r="S55" s="19">
        <v>0</v>
      </c>
      <c r="T55" s="37">
        <v>8</v>
      </c>
      <c r="U55" s="3">
        <v>2</v>
      </c>
      <c r="V55" s="54">
        <v>4</v>
      </c>
      <c r="W55" s="54">
        <v>5</v>
      </c>
      <c r="X55" s="56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3.5" customHeight="1">
      <c r="A56" s="101"/>
      <c r="B56" s="99"/>
      <c r="C56" s="27">
        <v>0</v>
      </c>
      <c r="D56" s="4">
        <v>0</v>
      </c>
      <c r="E56" s="4">
        <v>2081.98</v>
      </c>
      <c r="F56" s="4">
        <v>2084</v>
      </c>
      <c r="G56" s="4">
        <v>3184.23</v>
      </c>
      <c r="H56" s="16">
        <v>2124</v>
      </c>
      <c r="I56" s="4">
        <v>2909</v>
      </c>
      <c r="J56" s="4">
        <v>5848</v>
      </c>
      <c r="K56" s="16">
        <v>3867</v>
      </c>
      <c r="L56" s="4">
        <v>3586.4</v>
      </c>
      <c r="M56" s="4">
        <v>112.39</v>
      </c>
      <c r="N56" s="16">
        <v>0</v>
      </c>
      <c r="O56" s="34">
        <v>1366.11</v>
      </c>
      <c r="P56" s="34">
        <v>2857</v>
      </c>
      <c r="Q56" s="4">
        <v>0</v>
      </c>
      <c r="R56" s="4">
        <v>2287</v>
      </c>
      <c r="S56" s="16">
        <v>0</v>
      </c>
      <c r="T56" s="34">
        <v>25949.39</v>
      </c>
      <c r="U56" s="4">
        <v>2134.88</v>
      </c>
      <c r="V56" s="55">
        <v>22958.28</v>
      </c>
      <c r="W56" s="55">
        <v>6822</v>
      </c>
      <c r="X56" s="57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3.5" customHeight="1">
      <c r="A57" s="92" t="s">
        <v>45</v>
      </c>
      <c r="B57" s="96" t="s">
        <v>17</v>
      </c>
      <c r="C57" s="28">
        <v>2</v>
      </c>
      <c r="D57" s="8">
        <v>2</v>
      </c>
      <c r="E57" s="8">
        <v>0</v>
      </c>
      <c r="F57" s="8">
        <v>0</v>
      </c>
      <c r="G57" s="8">
        <v>0</v>
      </c>
      <c r="H57" s="17">
        <v>3</v>
      </c>
      <c r="I57" s="8">
        <v>0</v>
      </c>
      <c r="J57" s="8">
        <v>3</v>
      </c>
      <c r="K57" s="17">
        <v>82</v>
      </c>
      <c r="L57" s="8">
        <v>15</v>
      </c>
      <c r="M57" s="8">
        <v>3</v>
      </c>
      <c r="N57" s="17">
        <v>0</v>
      </c>
      <c r="O57" s="35">
        <v>2</v>
      </c>
      <c r="P57" s="35">
        <v>66</v>
      </c>
      <c r="Q57" s="8">
        <v>7</v>
      </c>
      <c r="R57" s="8">
        <v>3</v>
      </c>
      <c r="S57" s="17">
        <v>5</v>
      </c>
      <c r="T57" s="35">
        <v>16</v>
      </c>
      <c r="U57" s="41">
        <v>0</v>
      </c>
      <c r="V57" s="62">
        <v>1</v>
      </c>
      <c r="W57" s="62">
        <v>1</v>
      </c>
      <c r="X57" s="58"/>
      <c r="Y57" s="41"/>
      <c r="Z57" s="41"/>
      <c r="AA57" s="41"/>
      <c r="AB57" s="41"/>
      <c r="AC57" s="41"/>
      <c r="AD57" s="41"/>
      <c r="AE57" s="41"/>
      <c r="AF57" s="41"/>
      <c r="AG57" s="41"/>
      <c r="AH57" s="41"/>
    </row>
    <row r="58" spans="1:34" ht="13.5" customHeight="1">
      <c r="A58" s="101"/>
      <c r="B58" s="73"/>
      <c r="C58" s="29">
        <v>42410</v>
      </c>
      <c r="D58" s="9">
        <v>33508.86</v>
      </c>
      <c r="E58" s="9">
        <v>0</v>
      </c>
      <c r="F58" s="9">
        <v>0</v>
      </c>
      <c r="G58" s="9">
        <v>0</v>
      </c>
      <c r="H58" s="18">
        <v>41669</v>
      </c>
      <c r="I58" s="9">
        <v>0</v>
      </c>
      <c r="J58" s="9">
        <v>22387</v>
      </c>
      <c r="K58" s="18">
        <v>85385</v>
      </c>
      <c r="L58" s="9">
        <v>14507.96</v>
      </c>
      <c r="M58" s="9">
        <v>7215</v>
      </c>
      <c r="N58" s="18">
        <v>0</v>
      </c>
      <c r="O58" s="36">
        <v>759669.32</v>
      </c>
      <c r="P58" s="36">
        <v>187513</v>
      </c>
      <c r="Q58" s="9">
        <v>180644</v>
      </c>
      <c r="R58" s="9">
        <v>43202.27</v>
      </c>
      <c r="S58" s="18">
        <v>27941.18</v>
      </c>
      <c r="T58" s="36">
        <v>106404.45</v>
      </c>
      <c r="U58" s="42">
        <v>0</v>
      </c>
      <c r="V58" s="63">
        <v>7191.12</v>
      </c>
      <c r="W58" s="63">
        <v>11420</v>
      </c>
      <c r="X58" s="59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34" ht="12" customHeight="1">
      <c r="A59" s="92" t="s">
        <v>46</v>
      </c>
      <c r="B59" s="98" t="s">
        <v>18</v>
      </c>
      <c r="C59" s="30">
        <v>0</v>
      </c>
      <c r="D59" s="3">
        <v>4</v>
      </c>
      <c r="E59" s="3">
        <v>3</v>
      </c>
      <c r="F59" s="3">
        <v>2</v>
      </c>
      <c r="G59" s="3">
        <v>10</v>
      </c>
      <c r="H59" s="19">
        <v>1</v>
      </c>
      <c r="I59" s="3">
        <v>3</v>
      </c>
      <c r="J59" s="3">
        <v>2</v>
      </c>
      <c r="K59" s="19">
        <v>3</v>
      </c>
      <c r="L59" s="3">
        <v>1</v>
      </c>
      <c r="M59" s="3">
        <v>0</v>
      </c>
      <c r="N59" s="19">
        <v>0</v>
      </c>
      <c r="O59" s="37">
        <v>2</v>
      </c>
      <c r="P59" s="37">
        <v>8</v>
      </c>
      <c r="Q59" s="3">
        <v>6</v>
      </c>
      <c r="R59" s="3">
        <v>7</v>
      </c>
      <c r="S59" s="19">
        <v>8</v>
      </c>
      <c r="T59" s="37">
        <v>3</v>
      </c>
      <c r="U59" s="3">
        <v>6</v>
      </c>
      <c r="V59" s="54">
        <v>1</v>
      </c>
      <c r="W59" s="54">
        <v>0</v>
      </c>
      <c r="X59" s="56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75" customHeight="1">
      <c r="A60" s="100"/>
      <c r="B60" s="99"/>
      <c r="C60" s="27">
        <v>0</v>
      </c>
      <c r="D60" s="4">
        <v>42995.62</v>
      </c>
      <c r="E60" s="4">
        <v>59693.25</v>
      </c>
      <c r="F60" s="4">
        <v>16594.41</v>
      </c>
      <c r="G60" s="4">
        <v>147265.28</v>
      </c>
      <c r="H60" s="16">
        <v>26760</v>
      </c>
      <c r="I60" s="4">
        <v>6287</v>
      </c>
      <c r="J60" s="4">
        <v>10149</v>
      </c>
      <c r="K60" s="16">
        <v>17156</v>
      </c>
      <c r="L60" s="4">
        <v>5709.03</v>
      </c>
      <c r="M60" s="4">
        <v>0</v>
      </c>
      <c r="N60" s="16">
        <v>0</v>
      </c>
      <c r="O60" s="34">
        <v>2629</v>
      </c>
      <c r="P60" s="34">
        <v>11753</v>
      </c>
      <c r="Q60" s="4">
        <v>130697</v>
      </c>
      <c r="R60" s="4">
        <v>70205.92</v>
      </c>
      <c r="S60" s="16">
        <v>112951.02</v>
      </c>
      <c r="T60" s="34">
        <v>19647.11</v>
      </c>
      <c r="U60" s="4">
        <v>48336.65</v>
      </c>
      <c r="V60" s="55">
        <v>2482</v>
      </c>
      <c r="W60" s="55">
        <v>0</v>
      </c>
      <c r="X60" s="57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" customHeight="1">
      <c r="A61" s="100"/>
      <c r="B61" s="96" t="s">
        <v>19</v>
      </c>
      <c r="C61" s="28">
        <v>0</v>
      </c>
      <c r="D61" s="8">
        <v>0</v>
      </c>
      <c r="E61" s="8">
        <v>2</v>
      </c>
      <c r="F61" s="8">
        <v>0</v>
      </c>
      <c r="G61" s="8">
        <v>0</v>
      </c>
      <c r="H61" s="17">
        <v>0</v>
      </c>
      <c r="I61" s="8">
        <v>11</v>
      </c>
      <c r="J61" s="8">
        <v>0</v>
      </c>
      <c r="K61" s="17">
        <v>1</v>
      </c>
      <c r="L61" s="8">
        <v>8</v>
      </c>
      <c r="M61" s="8">
        <v>3</v>
      </c>
      <c r="N61" s="17">
        <v>0</v>
      </c>
      <c r="O61" s="35">
        <v>1</v>
      </c>
      <c r="P61" s="35">
        <v>0</v>
      </c>
      <c r="Q61" s="8">
        <v>0</v>
      </c>
      <c r="R61" s="8">
        <v>1</v>
      </c>
      <c r="S61" s="17">
        <v>0</v>
      </c>
      <c r="T61" s="35">
        <v>2</v>
      </c>
      <c r="U61" s="41">
        <v>0</v>
      </c>
      <c r="V61" s="62">
        <v>1</v>
      </c>
      <c r="W61" s="62">
        <v>3</v>
      </c>
      <c r="X61" s="58"/>
      <c r="Y61" s="41"/>
      <c r="Z61" s="41"/>
      <c r="AA61" s="41"/>
      <c r="AB61" s="41"/>
      <c r="AC61" s="41"/>
      <c r="AD61" s="41"/>
      <c r="AE61" s="41"/>
      <c r="AF61" s="41"/>
      <c r="AG61" s="41"/>
      <c r="AH61" s="41"/>
    </row>
    <row r="62" spans="1:34" ht="12" customHeight="1">
      <c r="A62" s="101"/>
      <c r="B62" s="73"/>
      <c r="C62" s="29">
        <v>0</v>
      </c>
      <c r="D62" s="9">
        <v>0</v>
      </c>
      <c r="E62" s="9">
        <v>24219</v>
      </c>
      <c r="F62" s="9">
        <v>0</v>
      </c>
      <c r="G62" s="9">
        <v>0</v>
      </c>
      <c r="H62" s="18">
        <v>0</v>
      </c>
      <c r="I62" s="9">
        <v>9330</v>
      </c>
      <c r="J62" s="9">
        <v>0</v>
      </c>
      <c r="K62" s="18">
        <v>27768</v>
      </c>
      <c r="L62" s="9">
        <v>24404.46</v>
      </c>
      <c r="M62" s="9">
        <v>19176.18</v>
      </c>
      <c r="N62" s="18">
        <v>0</v>
      </c>
      <c r="O62" s="36">
        <v>8711.84</v>
      </c>
      <c r="P62" s="36">
        <v>0</v>
      </c>
      <c r="Q62" s="9">
        <v>0</v>
      </c>
      <c r="R62" s="9">
        <v>15917</v>
      </c>
      <c r="S62" s="18">
        <v>0</v>
      </c>
      <c r="T62" s="36">
        <v>289929</v>
      </c>
      <c r="U62" s="42">
        <v>0</v>
      </c>
      <c r="V62" s="63">
        <v>19131</v>
      </c>
      <c r="W62" s="63">
        <v>69224.11</v>
      </c>
      <c r="X62" s="59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1:34" ht="12.75" customHeight="1">
      <c r="A63" s="92" t="s">
        <v>47</v>
      </c>
      <c r="B63" s="98" t="s">
        <v>20</v>
      </c>
      <c r="C63" s="30">
        <v>0</v>
      </c>
      <c r="D63" s="3">
        <v>0</v>
      </c>
      <c r="E63" s="3">
        <v>2</v>
      </c>
      <c r="F63" s="3">
        <v>0</v>
      </c>
      <c r="G63" s="3">
        <v>0</v>
      </c>
      <c r="H63" s="19">
        <v>0</v>
      </c>
      <c r="I63" s="3">
        <v>1</v>
      </c>
      <c r="J63" s="3">
        <v>2</v>
      </c>
      <c r="K63" s="19">
        <v>1</v>
      </c>
      <c r="L63" s="3">
        <v>0</v>
      </c>
      <c r="M63" s="3">
        <v>1</v>
      </c>
      <c r="N63" s="19">
        <v>1</v>
      </c>
      <c r="O63" s="37">
        <v>0</v>
      </c>
      <c r="P63" s="37">
        <v>1</v>
      </c>
      <c r="Q63" s="3">
        <v>3</v>
      </c>
      <c r="R63" s="3">
        <v>7</v>
      </c>
      <c r="S63" s="19">
        <v>1</v>
      </c>
      <c r="T63" s="37">
        <v>0</v>
      </c>
      <c r="U63" s="3">
        <v>1</v>
      </c>
      <c r="V63" s="54">
        <v>1</v>
      </c>
      <c r="W63" s="54">
        <v>9</v>
      </c>
      <c r="X63" s="56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75" customHeight="1">
      <c r="A64" s="100"/>
      <c r="B64" s="99"/>
      <c r="C64" s="27">
        <v>0</v>
      </c>
      <c r="D64" s="4">
        <v>0</v>
      </c>
      <c r="E64" s="4">
        <v>8023</v>
      </c>
      <c r="F64" s="4">
        <v>0</v>
      </c>
      <c r="G64" s="4">
        <v>0</v>
      </c>
      <c r="H64" s="16">
        <v>0</v>
      </c>
      <c r="I64" s="4">
        <v>2194</v>
      </c>
      <c r="J64" s="4">
        <v>14394</v>
      </c>
      <c r="K64" s="16">
        <v>5394</v>
      </c>
      <c r="L64" s="4">
        <v>0</v>
      </c>
      <c r="M64" s="4">
        <v>2806.59</v>
      </c>
      <c r="N64" s="16">
        <v>2671.3</v>
      </c>
      <c r="O64" s="34">
        <v>0</v>
      </c>
      <c r="P64" s="34">
        <v>2534</v>
      </c>
      <c r="Q64" s="4">
        <v>17904</v>
      </c>
      <c r="R64" s="4">
        <v>14385.82</v>
      </c>
      <c r="S64" s="16">
        <v>2279</v>
      </c>
      <c r="T64" s="34">
        <v>0</v>
      </c>
      <c r="U64" s="4">
        <v>14030.9</v>
      </c>
      <c r="V64" s="55">
        <v>14047.81</v>
      </c>
      <c r="W64" s="55">
        <v>31896.81</v>
      </c>
      <c r="X64" s="57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3.5" customHeight="1">
      <c r="A65" s="100"/>
      <c r="B65" s="96" t="s">
        <v>21</v>
      </c>
      <c r="C65" s="28">
        <v>11</v>
      </c>
      <c r="D65" s="8">
        <v>0</v>
      </c>
      <c r="E65" s="8">
        <v>1</v>
      </c>
      <c r="F65" s="8">
        <v>0</v>
      </c>
      <c r="G65" s="8">
        <v>0</v>
      </c>
      <c r="H65" s="17">
        <v>4</v>
      </c>
      <c r="I65" s="8">
        <v>0</v>
      </c>
      <c r="J65" s="8">
        <v>7</v>
      </c>
      <c r="K65" s="17">
        <v>1</v>
      </c>
      <c r="L65" s="8">
        <v>0</v>
      </c>
      <c r="M65" s="8">
        <v>2</v>
      </c>
      <c r="N65" s="17">
        <v>1</v>
      </c>
      <c r="O65" s="35">
        <v>0</v>
      </c>
      <c r="P65" s="35">
        <v>0</v>
      </c>
      <c r="Q65" s="8">
        <v>4</v>
      </c>
      <c r="R65" s="8">
        <v>3</v>
      </c>
      <c r="S65" s="17">
        <v>2</v>
      </c>
      <c r="T65" s="35">
        <v>0</v>
      </c>
      <c r="U65" s="41">
        <v>2</v>
      </c>
      <c r="V65" s="62">
        <v>1</v>
      </c>
      <c r="W65" s="62">
        <v>3</v>
      </c>
      <c r="X65" s="58"/>
      <c r="Y65" s="41"/>
      <c r="Z65" s="41"/>
      <c r="AA65" s="41"/>
      <c r="AB65" s="41"/>
      <c r="AC65" s="41"/>
      <c r="AD65" s="41"/>
      <c r="AE65" s="41"/>
      <c r="AF65" s="41"/>
      <c r="AG65" s="41"/>
      <c r="AH65" s="41"/>
    </row>
    <row r="66" spans="1:34" ht="13.5" customHeight="1">
      <c r="A66" s="100"/>
      <c r="B66" s="73"/>
      <c r="C66" s="29">
        <v>7809</v>
      </c>
      <c r="D66" s="9">
        <v>0</v>
      </c>
      <c r="E66" s="9">
        <v>15362.45</v>
      </c>
      <c r="F66" s="9">
        <v>0</v>
      </c>
      <c r="G66" s="9">
        <v>0</v>
      </c>
      <c r="H66" s="18">
        <v>5872</v>
      </c>
      <c r="I66" s="9">
        <v>0</v>
      </c>
      <c r="J66" s="9">
        <v>23605</v>
      </c>
      <c r="K66" s="18">
        <v>7333</v>
      </c>
      <c r="L66" s="9">
        <v>0</v>
      </c>
      <c r="M66" s="9">
        <v>3660</v>
      </c>
      <c r="N66" s="18">
        <v>7333.37</v>
      </c>
      <c r="O66" s="36">
        <v>0</v>
      </c>
      <c r="P66" s="36">
        <v>0</v>
      </c>
      <c r="Q66" s="9">
        <v>14384</v>
      </c>
      <c r="R66" s="9">
        <v>31742.07</v>
      </c>
      <c r="S66" s="18">
        <v>6391.4</v>
      </c>
      <c r="T66" s="36">
        <v>0</v>
      </c>
      <c r="U66" s="42">
        <v>7553.37</v>
      </c>
      <c r="V66" s="63">
        <v>16969</v>
      </c>
      <c r="W66" s="63">
        <v>22000.11</v>
      </c>
      <c r="X66" s="59"/>
      <c r="Y66" s="42"/>
      <c r="Z66" s="42"/>
      <c r="AA66" s="42"/>
      <c r="AB66" s="42"/>
      <c r="AC66" s="42"/>
      <c r="AD66" s="42"/>
      <c r="AE66" s="42"/>
      <c r="AF66" s="42"/>
      <c r="AG66" s="42"/>
      <c r="AH66" s="42"/>
    </row>
    <row r="67" spans="1:34" ht="13.5" customHeight="1">
      <c r="A67" s="100"/>
      <c r="B67" s="98" t="s">
        <v>22</v>
      </c>
      <c r="C67" s="30">
        <v>0</v>
      </c>
      <c r="D67" s="3">
        <v>1</v>
      </c>
      <c r="E67" s="3">
        <v>0</v>
      </c>
      <c r="F67" s="3">
        <v>0</v>
      </c>
      <c r="G67" s="3">
        <v>2</v>
      </c>
      <c r="H67" s="19">
        <v>1</v>
      </c>
      <c r="I67" s="3">
        <v>8</v>
      </c>
      <c r="J67" s="3">
        <v>6</v>
      </c>
      <c r="K67" s="19">
        <v>0</v>
      </c>
      <c r="L67" s="3">
        <v>0</v>
      </c>
      <c r="M67" s="3">
        <v>0</v>
      </c>
      <c r="N67" s="19">
        <v>3</v>
      </c>
      <c r="O67" s="37">
        <v>3</v>
      </c>
      <c r="P67" s="37">
        <v>16</v>
      </c>
      <c r="Q67" s="3">
        <v>14</v>
      </c>
      <c r="R67" s="3">
        <v>7</v>
      </c>
      <c r="S67" s="19">
        <v>2</v>
      </c>
      <c r="T67" s="37">
        <v>14</v>
      </c>
      <c r="U67" s="3">
        <v>6</v>
      </c>
      <c r="V67" s="54">
        <v>12</v>
      </c>
      <c r="W67" s="54">
        <v>4</v>
      </c>
      <c r="X67" s="56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3.5" customHeight="1">
      <c r="A68" s="101"/>
      <c r="B68" s="99"/>
      <c r="C68" s="27">
        <v>0</v>
      </c>
      <c r="D68" s="4">
        <v>9919.97</v>
      </c>
      <c r="E68" s="4">
        <v>0</v>
      </c>
      <c r="F68" s="4">
        <v>0</v>
      </c>
      <c r="G68" s="4">
        <v>2876</v>
      </c>
      <c r="H68" s="16">
        <v>2200</v>
      </c>
      <c r="I68" s="4">
        <v>6807</v>
      </c>
      <c r="J68" s="4">
        <v>4151</v>
      </c>
      <c r="K68" s="16">
        <v>0</v>
      </c>
      <c r="L68" s="4">
        <v>0</v>
      </c>
      <c r="M68" s="4">
        <v>0</v>
      </c>
      <c r="N68" s="16">
        <v>10941.1</v>
      </c>
      <c r="O68" s="34">
        <v>5701.34</v>
      </c>
      <c r="P68" s="34">
        <v>25357</v>
      </c>
      <c r="Q68" s="4">
        <v>22767</v>
      </c>
      <c r="R68" s="4">
        <v>61908.59</v>
      </c>
      <c r="S68" s="16">
        <v>12490.34</v>
      </c>
      <c r="T68" s="34">
        <v>11888.63</v>
      </c>
      <c r="U68" s="4">
        <v>4151</v>
      </c>
      <c r="V68" s="55">
        <v>10705</v>
      </c>
      <c r="W68" s="55">
        <v>15363.68</v>
      </c>
      <c r="X68" s="57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3.5" customHeight="1">
      <c r="A69" s="92" t="s">
        <v>48</v>
      </c>
      <c r="B69" s="96" t="s">
        <v>23</v>
      </c>
      <c r="C69" s="28">
        <v>2</v>
      </c>
      <c r="D69" s="8">
        <v>0</v>
      </c>
      <c r="E69" s="8">
        <v>4</v>
      </c>
      <c r="F69" s="8">
        <v>1</v>
      </c>
      <c r="G69" s="8">
        <v>1</v>
      </c>
      <c r="H69" s="17">
        <v>3</v>
      </c>
      <c r="I69" s="8">
        <v>0</v>
      </c>
      <c r="J69" s="8">
        <v>0</v>
      </c>
      <c r="K69" s="17">
        <v>0</v>
      </c>
      <c r="L69" s="8">
        <v>2</v>
      </c>
      <c r="M69" s="8">
        <v>0</v>
      </c>
      <c r="N69" s="17">
        <v>4</v>
      </c>
      <c r="O69" s="35">
        <v>1</v>
      </c>
      <c r="P69" s="35">
        <v>4</v>
      </c>
      <c r="Q69" s="8">
        <v>1</v>
      </c>
      <c r="R69" s="8">
        <v>0</v>
      </c>
      <c r="S69" s="17">
        <v>0</v>
      </c>
      <c r="T69" s="35">
        <v>0</v>
      </c>
      <c r="U69" s="41">
        <v>4</v>
      </c>
      <c r="V69" s="62">
        <v>5</v>
      </c>
      <c r="W69" s="62">
        <v>9</v>
      </c>
      <c r="X69" s="58"/>
      <c r="Y69" s="41"/>
      <c r="Z69" s="41"/>
      <c r="AA69" s="41"/>
      <c r="AB69" s="41"/>
      <c r="AC69" s="41"/>
      <c r="AD69" s="41"/>
      <c r="AE69" s="41"/>
      <c r="AF69" s="41"/>
      <c r="AG69" s="41"/>
      <c r="AH69" s="41"/>
    </row>
    <row r="70" spans="1:34" ht="13.5" customHeight="1">
      <c r="A70" s="100"/>
      <c r="B70" s="73"/>
      <c r="C70" s="29">
        <v>710936</v>
      </c>
      <c r="D70" s="9">
        <v>0</v>
      </c>
      <c r="E70" s="9">
        <v>892061</v>
      </c>
      <c r="F70" s="9">
        <v>211905</v>
      </c>
      <c r="G70" s="9">
        <v>11200</v>
      </c>
      <c r="H70" s="18">
        <v>126541</v>
      </c>
      <c r="I70" s="9">
        <v>0</v>
      </c>
      <c r="J70" s="9">
        <v>0</v>
      </c>
      <c r="K70" s="18">
        <v>0</v>
      </c>
      <c r="L70" s="9">
        <v>507715</v>
      </c>
      <c r="M70" s="9">
        <v>0</v>
      </c>
      <c r="N70" s="18">
        <v>8780</v>
      </c>
      <c r="O70" s="36">
        <v>23270.51</v>
      </c>
      <c r="P70" s="36">
        <v>105783</v>
      </c>
      <c r="Q70" s="9">
        <v>11916</v>
      </c>
      <c r="R70" s="9">
        <v>0</v>
      </c>
      <c r="S70" s="18">
        <v>0</v>
      </c>
      <c r="T70" s="36">
        <v>0</v>
      </c>
      <c r="U70" s="42">
        <v>231246</v>
      </c>
      <c r="V70" s="63">
        <v>364479.43</v>
      </c>
      <c r="W70" s="63">
        <v>354190.71</v>
      </c>
      <c r="X70" s="59"/>
      <c r="Y70" s="42"/>
      <c r="Z70" s="42"/>
      <c r="AA70" s="42"/>
      <c r="AB70" s="42"/>
      <c r="AC70" s="42"/>
      <c r="AD70" s="42"/>
      <c r="AE70" s="42"/>
      <c r="AF70" s="42"/>
      <c r="AG70" s="42"/>
      <c r="AH70" s="42"/>
    </row>
    <row r="71" spans="1:34" ht="13.5" customHeight="1">
      <c r="A71" s="100"/>
      <c r="B71" s="98" t="s">
        <v>24</v>
      </c>
      <c r="C71" s="30">
        <v>1</v>
      </c>
      <c r="D71" s="3">
        <v>0</v>
      </c>
      <c r="E71" s="3">
        <v>0</v>
      </c>
      <c r="F71" s="3">
        <v>0</v>
      </c>
      <c r="G71" s="3">
        <v>0</v>
      </c>
      <c r="H71" s="19">
        <v>0</v>
      </c>
      <c r="I71" s="3">
        <v>0</v>
      </c>
      <c r="J71" s="3">
        <v>2</v>
      </c>
      <c r="K71" s="19">
        <v>0</v>
      </c>
      <c r="L71" s="3">
        <v>0</v>
      </c>
      <c r="M71" s="3">
        <v>0</v>
      </c>
      <c r="N71" s="19">
        <v>0</v>
      </c>
      <c r="O71" s="37">
        <v>1</v>
      </c>
      <c r="P71" s="37">
        <v>0</v>
      </c>
      <c r="Q71" s="3">
        <v>1</v>
      </c>
      <c r="R71" s="3">
        <v>0</v>
      </c>
      <c r="S71" s="19">
        <v>2</v>
      </c>
      <c r="T71" s="37">
        <v>0</v>
      </c>
      <c r="U71" s="3">
        <v>0</v>
      </c>
      <c r="V71" s="54">
        <v>0</v>
      </c>
      <c r="W71" s="54">
        <v>0</v>
      </c>
      <c r="X71" s="56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3.5" customHeight="1">
      <c r="A72" s="100"/>
      <c r="B72" s="99"/>
      <c r="C72" s="27">
        <v>7130.61</v>
      </c>
      <c r="D72" s="4">
        <v>0</v>
      </c>
      <c r="E72" s="4">
        <v>0</v>
      </c>
      <c r="F72" s="4">
        <v>0</v>
      </c>
      <c r="G72" s="4">
        <v>0</v>
      </c>
      <c r="H72" s="16">
        <v>0</v>
      </c>
      <c r="I72" s="4">
        <v>0</v>
      </c>
      <c r="J72" s="4">
        <v>32283</v>
      </c>
      <c r="K72" s="16">
        <v>0</v>
      </c>
      <c r="L72" s="4">
        <v>0</v>
      </c>
      <c r="M72" s="4">
        <v>0</v>
      </c>
      <c r="N72" s="16">
        <v>0</v>
      </c>
      <c r="O72" s="34">
        <v>77269.51</v>
      </c>
      <c r="P72" s="34">
        <v>0</v>
      </c>
      <c r="Q72" s="4">
        <v>13972</v>
      </c>
      <c r="R72" s="4">
        <v>0</v>
      </c>
      <c r="S72" s="16">
        <v>25239.72</v>
      </c>
      <c r="T72" s="34">
        <v>0</v>
      </c>
      <c r="U72" s="4">
        <v>0</v>
      </c>
      <c r="V72" s="55">
        <v>0</v>
      </c>
      <c r="W72" s="55">
        <v>0</v>
      </c>
      <c r="X72" s="57"/>
      <c r="Y72" s="42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 customHeight="1">
      <c r="A73" s="100"/>
      <c r="B73" s="96" t="s">
        <v>25</v>
      </c>
      <c r="C73" s="28">
        <v>0</v>
      </c>
      <c r="D73" s="8">
        <v>0</v>
      </c>
      <c r="E73" s="8">
        <v>0</v>
      </c>
      <c r="F73" s="8">
        <v>0</v>
      </c>
      <c r="G73" s="8">
        <v>0</v>
      </c>
      <c r="H73" s="17">
        <v>0</v>
      </c>
      <c r="I73" s="8">
        <v>0</v>
      </c>
      <c r="J73" s="8">
        <v>1</v>
      </c>
      <c r="K73" s="17">
        <v>0</v>
      </c>
      <c r="L73" s="8">
        <v>0</v>
      </c>
      <c r="M73" s="8">
        <v>1</v>
      </c>
      <c r="N73" s="17">
        <v>0</v>
      </c>
      <c r="O73" s="35">
        <v>0</v>
      </c>
      <c r="P73" s="35">
        <v>1</v>
      </c>
      <c r="Q73" s="8">
        <v>2</v>
      </c>
      <c r="R73" s="8">
        <v>2</v>
      </c>
      <c r="S73" s="17">
        <v>1</v>
      </c>
      <c r="T73" s="35">
        <v>0</v>
      </c>
      <c r="U73" s="41">
        <v>0</v>
      </c>
      <c r="V73" s="62">
        <v>0</v>
      </c>
      <c r="W73" s="62">
        <v>0</v>
      </c>
      <c r="X73" s="58"/>
      <c r="Y73" s="41"/>
      <c r="Z73" s="41"/>
      <c r="AA73" s="41"/>
      <c r="AB73" s="41"/>
      <c r="AC73" s="41"/>
      <c r="AD73" s="41"/>
      <c r="AE73" s="41"/>
      <c r="AF73" s="41"/>
      <c r="AG73" s="41"/>
      <c r="AH73" s="41"/>
    </row>
    <row r="74" spans="1:34" ht="12.75" customHeight="1">
      <c r="A74" s="101"/>
      <c r="B74" s="73"/>
      <c r="C74" s="29">
        <v>0</v>
      </c>
      <c r="D74" s="9">
        <v>0</v>
      </c>
      <c r="E74" s="9">
        <v>0</v>
      </c>
      <c r="F74" s="9">
        <v>0</v>
      </c>
      <c r="G74" s="9">
        <v>0</v>
      </c>
      <c r="H74" s="18">
        <v>0</v>
      </c>
      <c r="I74" s="9">
        <v>0</v>
      </c>
      <c r="J74" s="9">
        <v>7231</v>
      </c>
      <c r="K74" s="18">
        <v>0</v>
      </c>
      <c r="L74" s="9">
        <v>0</v>
      </c>
      <c r="M74" s="9">
        <v>9927.78</v>
      </c>
      <c r="N74" s="18">
        <v>0</v>
      </c>
      <c r="O74" s="36">
        <v>0</v>
      </c>
      <c r="P74" s="36">
        <v>2973</v>
      </c>
      <c r="Q74" s="9">
        <v>58922</v>
      </c>
      <c r="R74" s="9">
        <v>5960</v>
      </c>
      <c r="S74" s="18">
        <v>7506.38</v>
      </c>
      <c r="T74" s="36">
        <v>0</v>
      </c>
      <c r="U74" s="42">
        <v>0</v>
      </c>
      <c r="V74" s="63">
        <v>0</v>
      </c>
      <c r="W74" s="63">
        <v>0</v>
      </c>
      <c r="X74" s="59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:34" ht="13.5" customHeight="1">
      <c r="A75" s="92" t="s">
        <v>49</v>
      </c>
      <c r="B75" s="98" t="s">
        <v>26</v>
      </c>
      <c r="C75" s="30">
        <v>0</v>
      </c>
      <c r="D75" s="3">
        <v>1</v>
      </c>
      <c r="E75" s="3">
        <v>3</v>
      </c>
      <c r="F75" s="3">
        <v>0</v>
      </c>
      <c r="G75" s="3">
        <v>2</v>
      </c>
      <c r="H75" s="19">
        <v>0</v>
      </c>
      <c r="I75" s="3">
        <v>1</v>
      </c>
      <c r="J75" s="3">
        <v>0</v>
      </c>
      <c r="K75" s="19">
        <v>0</v>
      </c>
      <c r="L75" s="3">
        <v>0</v>
      </c>
      <c r="M75" s="3">
        <v>3</v>
      </c>
      <c r="N75" s="19">
        <v>0</v>
      </c>
      <c r="O75" s="37">
        <v>5</v>
      </c>
      <c r="P75" s="37">
        <v>1</v>
      </c>
      <c r="Q75" s="3">
        <v>4</v>
      </c>
      <c r="R75" s="3">
        <v>0</v>
      </c>
      <c r="S75" s="19">
        <v>0</v>
      </c>
      <c r="T75" s="37">
        <v>0</v>
      </c>
      <c r="U75" s="3">
        <v>1</v>
      </c>
      <c r="V75" s="54">
        <v>1</v>
      </c>
      <c r="W75" s="54">
        <v>1</v>
      </c>
      <c r="X75" s="56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3.5" customHeight="1">
      <c r="A76" s="101"/>
      <c r="B76" s="99"/>
      <c r="C76" s="27">
        <v>0</v>
      </c>
      <c r="D76" s="4">
        <v>1714.14</v>
      </c>
      <c r="E76" s="4">
        <v>15888.32</v>
      </c>
      <c r="F76" s="4">
        <v>0</v>
      </c>
      <c r="G76" s="4">
        <v>2208.11</v>
      </c>
      <c r="H76" s="16">
        <v>0</v>
      </c>
      <c r="I76" s="4">
        <v>2443</v>
      </c>
      <c r="J76" s="4">
        <v>0</v>
      </c>
      <c r="K76" s="16">
        <v>0</v>
      </c>
      <c r="L76" s="4">
        <v>0</v>
      </c>
      <c r="M76" s="4">
        <v>28305.879999999997</v>
      </c>
      <c r="N76" s="16">
        <v>0</v>
      </c>
      <c r="O76" s="34">
        <v>5151.64</v>
      </c>
      <c r="P76" s="34">
        <v>2409</v>
      </c>
      <c r="Q76" s="4">
        <v>19449</v>
      </c>
      <c r="R76" s="4">
        <v>0</v>
      </c>
      <c r="S76" s="16">
        <v>0</v>
      </c>
      <c r="T76" s="34">
        <v>0</v>
      </c>
      <c r="U76" s="4">
        <v>2501.75</v>
      </c>
      <c r="V76" s="55">
        <v>2947.79</v>
      </c>
      <c r="W76" s="55">
        <v>2250.67</v>
      </c>
      <c r="X76" s="57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3.5" customHeight="1">
      <c r="A77" s="92" t="s">
        <v>50</v>
      </c>
      <c r="B77" s="96" t="s">
        <v>27</v>
      </c>
      <c r="C77" s="28">
        <v>0</v>
      </c>
      <c r="D77" s="8">
        <v>0</v>
      </c>
      <c r="E77" s="8">
        <v>0</v>
      </c>
      <c r="F77" s="8">
        <v>0</v>
      </c>
      <c r="G77" s="8">
        <v>3</v>
      </c>
      <c r="H77" s="17">
        <v>0</v>
      </c>
      <c r="I77" s="8">
        <v>0</v>
      </c>
      <c r="J77" s="8">
        <v>0</v>
      </c>
      <c r="K77" s="17">
        <v>1</v>
      </c>
      <c r="L77" s="8">
        <v>0</v>
      </c>
      <c r="M77" s="8">
        <v>0</v>
      </c>
      <c r="N77" s="17">
        <v>0</v>
      </c>
      <c r="O77" s="35">
        <v>0</v>
      </c>
      <c r="P77" s="35">
        <v>0</v>
      </c>
      <c r="Q77" s="8">
        <v>0</v>
      </c>
      <c r="R77" s="8">
        <v>0</v>
      </c>
      <c r="S77" s="17">
        <v>1</v>
      </c>
      <c r="T77" s="35">
        <v>3</v>
      </c>
      <c r="U77" s="41">
        <v>3</v>
      </c>
      <c r="V77" s="62">
        <v>0</v>
      </c>
      <c r="W77" s="62">
        <v>0</v>
      </c>
      <c r="X77" s="58"/>
      <c r="Y77" s="41"/>
      <c r="Z77" s="41"/>
      <c r="AA77" s="41"/>
      <c r="AB77" s="41"/>
      <c r="AC77" s="41"/>
      <c r="AD77" s="41"/>
      <c r="AE77" s="41"/>
      <c r="AF77" s="41"/>
      <c r="AG77" s="41"/>
      <c r="AH77" s="41"/>
    </row>
    <row r="78" spans="1:34" ht="13.5" customHeight="1">
      <c r="A78" s="100"/>
      <c r="B78" s="73"/>
      <c r="C78" s="29">
        <v>0</v>
      </c>
      <c r="D78" s="9">
        <v>0</v>
      </c>
      <c r="E78" s="9">
        <v>0</v>
      </c>
      <c r="F78" s="9">
        <v>0</v>
      </c>
      <c r="G78" s="9">
        <v>7580</v>
      </c>
      <c r="H78" s="18">
        <v>0</v>
      </c>
      <c r="I78" s="9">
        <v>0</v>
      </c>
      <c r="J78" s="9">
        <v>0</v>
      </c>
      <c r="K78" s="18">
        <v>117109</v>
      </c>
      <c r="L78" s="9">
        <v>0</v>
      </c>
      <c r="M78" s="9">
        <v>0</v>
      </c>
      <c r="N78" s="18">
        <v>0</v>
      </c>
      <c r="O78" s="36">
        <v>0</v>
      </c>
      <c r="P78" s="36">
        <v>0</v>
      </c>
      <c r="Q78" s="9">
        <v>0</v>
      </c>
      <c r="R78" s="9">
        <v>0</v>
      </c>
      <c r="S78" s="18">
        <v>24543</v>
      </c>
      <c r="T78" s="36">
        <v>49065</v>
      </c>
      <c r="U78" s="42">
        <v>17694</v>
      </c>
      <c r="V78" s="63">
        <v>0</v>
      </c>
      <c r="W78" s="63">
        <v>0</v>
      </c>
      <c r="X78" s="59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:34" ht="13.5" customHeight="1">
      <c r="A79" s="100"/>
      <c r="B79" s="98" t="s">
        <v>28</v>
      </c>
      <c r="C79" s="30">
        <v>0</v>
      </c>
      <c r="D79" s="3">
        <v>2</v>
      </c>
      <c r="E79" s="3">
        <v>0</v>
      </c>
      <c r="F79" s="3">
        <v>0</v>
      </c>
      <c r="G79" s="3">
        <v>0</v>
      </c>
      <c r="H79" s="19">
        <v>0</v>
      </c>
      <c r="I79" s="3">
        <v>0</v>
      </c>
      <c r="J79" s="3">
        <v>1</v>
      </c>
      <c r="K79" s="19">
        <v>0</v>
      </c>
      <c r="L79" s="3">
        <v>0</v>
      </c>
      <c r="M79" s="3">
        <v>3</v>
      </c>
      <c r="N79" s="19">
        <v>0</v>
      </c>
      <c r="O79" s="37">
        <v>0</v>
      </c>
      <c r="P79" s="37">
        <v>4</v>
      </c>
      <c r="Q79" s="3">
        <v>2</v>
      </c>
      <c r="R79" s="3">
        <v>3</v>
      </c>
      <c r="S79" s="19">
        <v>1</v>
      </c>
      <c r="T79" s="37">
        <v>1</v>
      </c>
      <c r="U79" s="3">
        <v>4</v>
      </c>
      <c r="V79" s="54">
        <v>0</v>
      </c>
      <c r="W79" s="54">
        <v>2</v>
      </c>
      <c r="X79" s="56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3.5" customHeight="1">
      <c r="A80" s="100"/>
      <c r="B80" s="99"/>
      <c r="C80" s="27">
        <v>0</v>
      </c>
      <c r="D80" s="4">
        <v>4869</v>
      </c>
      <c r="E80" s="4">
        <v>0</v>
      </c>
      <c r="F80" s="4">
        <v>0</v>
      </c>
      <c r="G80" s="4">
        <v>0</v>
      </c>
      <c r="H80" s="16">
        <v>0</v>
      </c>
      <c r="I80" s="4">
        <v>0</v>
      </c>
      <c r="J80" s="4">
        <v>43218</v>
      </c>
      <c r="K80" s="16">
        <v>0</v>
      </c>
      <c r="L80" s="4">
        <v>0</v>
      </c>
      <c r="M80" s="4">
        <v>115709.9</v>
      </c>
      <c r="N80" s="16">
        <v>0</v>
      </c>
      <c r="O80" s="34">
        <v>0</v>
      </c>
      <c r="P80" s="34">
        <v>50435</v>
      </c>
      <c r="Q80" s="4">
        <v>114889</v>
      </c>
      <c r="R80" s="4">
        <v>87685.73</v>
      </c>
      <c r="S80" s="16">
        <v>17669</v>
      </c>
      <c r="T80" s="34">
        <v>31647.58</v>
      </c>
      <c r="U80" s="4">
        <v>16889.11</v>
      </c>
      <c r="V80" s="55">
        <v>0</v>
      </c>
      <c r="W80" s="55">
        <v>53442.66</v>
      </c>
      <c r="X80" s="57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3.5" customHeight="1">
      <c r="A81" s="100"/>
      <c r="B81" s="96" t="s">
        <v>29</v>
      </c>
      <c r="C81" s="28">
        <v>2</v>
      </c>
      <c r="D81" s="8">
        <v>0</v>
      </c>
      <c r="E81" s="8">
        <v>0</v>
      </c>
      <c r="F81" s="8">
        <v>0</v>
      </c>
      <c r="G81" s="8">
        <v>0</v>
      </c>
      <c r="H81" s="17">
        <v>2</v>
      </c>
      <c r="I81" s="8">
        <v>2</v>
      </c>
      <c r="J81" s="8">
        <v>1</v>
      </c>
      <c r="K81" s="17">
        <v>1</v>
      </c>
      <c r="L81" s="8">
        <v>0</v>
      </c>
      <c r="M81" s="8">
        <v>0</v>
      </c>
      <c r="N81" s="17">
        <v>2</v>
      </c>
      <c r="O81" s="35">
        <v>0</v>
      </c>
      <c r="P81" s="35">
        <v>0</v>
      </c>
      <c r="Q81" s="8">
        <v>0</v>
      </c>
      <c r="R81" s="8">
        <v>1</v>
      </c>
      <c r="S81" s="17">
        <v>1</v>
      </c>
      <c r="T81" s="35">
        <v>0</v>
      </c>
      <c r="U81" s="41">
        <v>2</v>
      </c>
      <c r="V81" s="62">
        <v>3</v>
      </c>
      <c r="W81" s="62">
        <v>5</v>
      </c>
      <c r="X81" s="58"/>
      <c r="Y81" s="41"/>
      <c r="Z81" s="41"/>
      <c r="AA81" s="41"/>
      <c r="AB81" s="41"/>
      <c r="AC81" s="41"/>
      <c r="AD81" s="41"/>
      <c r="AE81" s="41"/>
      <c r="AF81" s="41"/>
      <c r="AG81" s="41"/>
      <c r="AH81" s="41"/>
    </row>
    <row r="82" spans="1:34" ht="13.5" customHeight="1">
      <c r="A82" s="100"/>
      <c r="B82" s="73"/>
      <c r="C82" s="29">
        <v>38734</v>
      </c>
      <c r="D82" s="9">
        <v>0</v>
      </c>
      <c r="E82" s="9">
        <v>0</v>
      </c>
      <c r="F82" s="9">
        <v>0</v>
      </c>
      <c r="G82" s="9">
        <v>0</v>
      </c>
      <c r="H82" s="18">
        <v>54209</v>
      </c>
      <c r="I82" s="9">
        <v>279880</v>
      </c>
      <c r="J82" s="9">
        <v>6854</v>
      </c>
      <c r="K82" s="18">
        <v>31140</v>
      </c>
      <c r="L82" s="9">
        <v>0</v>
      </c>
      <c r="M82" s="9">
        <v>0</v>
      </c>
      <c r="N82" s="18">
        <v>90746</v>
      </c>
      <c r="O82" s="36">
        <v>0</v>
      </c>
      <c r="P82" s="36">
        <v>0</v>
      </c>
      <c r="Q82" s="9">
        <v>0</v>
      </c>
      <c r="R82" s="9">
        <v>5428</v>
      </c>
      <c r="S82" s="18">
        <v>6773</v>
      </c>
      <c r="T82" s="36">
        <v>0</v>
      </c>
      <c r="U82" s="42">
        <v>76761.63</v>
      </c>
      <c r="V82" s="63">
        <v>98486.48</v>
      </c>
      <c r="W82" s="63">
        <v>5711</v>
      </c>
      <c r="X82" s="59"/>
      <c r="Y82" s="42"/>
      <c r="Z82" s="42"/>
      <c r="AA82" s="42"/>
      <c r="AB82" s="42"/>
      <c r="AC82" s="42"/>
      <c r="AD82" s="42"/>
      <c r="AE82" s="42"/>
      <c r="AF82" s="42"/>
      <c r="AG82" s="42"/>
      <c r="AH82" s="42"/>
    </row>
    <row r="83" spans="1:34" ht="13.5" customHeight="1">
      <c r="A83" s="100"/>
      <c r="B83" s="98" t="s">
        <v>30</v>
      </c>
      <c r="C83" s="30">
        <v>0</v>
      </c>
      <c r="D83" s="3">
        <v>0</v>
      </c>
      <c r="E83" s="3">
        <v>0</v>
      </c>
      <c r="F83" s="3">
        <v>3</v>
      </c>
      <c r="G83" s="3">
        <v>2</v>
      </c>
      <c r="H83" s="19">
        <v>3</v>
      </c>
      <c r="I83" s="3">
        <v>0</v>
      </c>
      <c r="J83" s="3">
        <v>1</v>
      </c>
      <c r="K83" s="19">
        <v>0</v>
      </c>
      <c r="L83" s="3">
        <v>0</v>
      </c>
      <c r="M83" s="3">
        <v>0</v>
      </c>
      <c r="N83" s="19">
        <v>0</v>
      </c>
      <c r="O83" s="37">
        <v>1</v>
      </c>
      <c r="P83" s="37">
        <v>0</v>
      </c>
      <c r="Q83" s="3">
        <v>0</v>
      </c>
      <c r="R83" s="3">
        <v>0</v>
      </c>
      <c r="S83" s="19">
        <v>0</v>
      </c>
      <c r="T83" s="37">
        <v>1</v>
      </c>
      <c r="U83" s="3">
        <v>1</v>
      </c>
      <c r="V83" s="54">
        <v>0</v>
      </c>
      <c r="W83" s="54">
        <v>2</v>
      </c>
      <c r="X83" s="56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3.5" customHeight="1">
      <c r="A84" s="100"/>
      <c r="B84" s="99"/>
      <c r="C84" s="27">
        <v>0</v>
      </c>
      <c r="D84" s="4">
        <v>0</v>
      </c>
      <c r="E84" s="4">
        <v>0</v>
      </c>
      <c r="F84" s="4">
        <v>167021</v>
      </c>
      <c r="G84" s="4">
        <v>26401</v>
      </c>
      <c r="H84" s="16">
        <v>54566</v>
      </c>
      <c r="I84" s="4">
        <v>0</v>
      </c>
      <c r="J84" s="4">
        <v>78485</v>
      </c>
      <c r="K84" s="16">
        <v>0</v>
      </c>
      <c r="L84" s="4">
        <v>0</v>
      </c>
      <c r="M84" s="4">
        <v>0</v>
      </c>
      <c r="N84" s="16">
        <v>0</v>
      </c>
      <c r="O84" s="34">
        <v>15437</v>
      </c>
      <c r="P84" s="34">
        <v>0</v>
      </c>
      <c r="Q84" s="4">
        <v>0</v>
      </c>
      <c r="R84" s="4">
        <v>0</v>
      </c>
      <c r="S84" s="16">
        <v>0</v>
      </c>
      <c r="T84" s="34">
        <v>16407</v>
      </c>
      <c r="U84" s="4">
        <v>16083.53</v>
      </c>
      <c r="V84" s="55">
        <v>0</v>
      </c>
      <c r="W84" s="55">
        <v>54288</v>
      </c>
      <c r="X84" s="57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3.5" customHeight="1">
      <c r="A85" s="100"/>
      <c r="B85" s="96" t="s">
        <v>31</v>
      </c>
      <c r="C85" s="28">
        <v>2</v>
      </c>
      <c r="D85" s="8">
        <v>1</v>
      </c>
      <c r="E85" s="8">
        <v>1</v>
      </c>
      <c r="F85" s="8">
        <v>2</v>
      </c>
      <c r="G85" s="8">
        <v>10</v>
      </c>
      <c r="H85" s="17">
        <v>3</v>
      </c>
      <c r="I85" s="8">
        <v>0</v>
      </c>
      <c r="J85" s="8">
        <v>1</v>
      </c>
      <c r="K85" s="17">
        <v>3</v>
      </c>
      <c r="L85" s="8">
        <v>2</v>
      </c>
      <c r="M85" s="8">
        <v>1</v>
      </c>
      <c r="N85" s="17">
        <v>2</v>
      </c>
      <c r="O85" s="35">
        <v>1</v>
      </c>
      <c r="P85" s="35">
        <v>2</v>
      </c>
      <c r="Q85" s="8">
        <v>1</v>
      </c>
      <c r="R85" s="8">
        <v>2</v>
      </c>
      <c r="S85" s="17">
        <v>0</v>
      </c>
      <c r="T85" s="35">
        <v>2</v>
      </c>
      <c r="U85" s="41">
        <v>1</v>
      </c>
      <c r="V85" s="62">
        <v>3</v>
      </c>
      <c r="W85" s="62">
        <v>3</v>
      </c>
      <c r="X85" s="58"/>
      <c r="Y85" s="41"/>
      <c r="Z85" s="41"/>
      <c r="AA85" s="41"/>
      <c r="AB85" s="41"/>
      <c r="AC85" s="41"/>
      <c r="AD85" s="41"/>
      <c r="AE85" s="41"/>
      <c r="AF85" s="41"/>
      <c r="AG85" s="41"/>
      <c r="AH85" s="41"/>
    </row>
    <row r="86" spans="1:34" ht="13.5" customHeight="1">
      <c r="A86" s="100"/>
      <c r="B86" s="73"/>
      <c r="C86" s="29">
        <v>478429.16</v>
      </c>
      <c r="D86" s="9">
        <v>81544</v>
      </c>
      <c r="E86" s="9">
        <v>21732</v>
      </c>
      <c r="F86" s="9">
        <v>67224</v>
      </c>
      <c r="G86" s="9">
        <v>55307.83</v>
      </c>
      <c r="H86" s="18">
        <v>85511</v>
      </c>
      <c r="I86" s="9">
        <v>0</v>
      </c>
      <c r="J86" s="9">
        <v>52360</v>
      </c>
      <c r="K86" s="18">
        <v>54635</v>
      </c>
      <c r="L86" s="9">
        <v>30185.1</v>
      </c>
      <c r="M86" s="9">
        <v>26171</v>
      </c>
      <c r="N86" s="18">
        <v>44475</v>
      </c>
      <c r="O86" s="36">
        <v>31260.27</v>
      </c>
      <c r="P86" s="36">
        <v>86070</v>
      </c>
      <c r="Q86" s="9">
        <v>11887</v>
      </c>
      <c r="R86" s="9">
        <v>50491.8</v>
      </c>
      <c r="S86" s="18">
        <v>0</v>
      </c>
      <c r="T86" s="36">
        <v>272061</v>
      </c>
      <c r="U86" s="42">
        <v>22326</v>
      </c>
      <c r="V86" s="63">
        <v>63827.18</v>
      </c>
      <c r="W86" s="63">
        <v>51380</v>
      </c>
      <c r="X86" s="59"/>
      <c r="Y86" s="42"/>
      <c r="Z86" s="42"/>
      <c r="AA86" s="42"/>
      <c r="AB86" s="42"/>
      <c r="AC86" s="42"/>
      <c r="AD86" s="42"/>
      <c r="AE86" s="42"/>
      <c r="AF86" s="42"/>
      <c r="AG86" s="42"/>
      <c r="AH86" s="42"/>
    </row>
    <row r="87" spans="1:34" ht="13.5" customHeight="1">
      <c r="A87" s="100"/>
      <c r="B87" s="98" t="s">
        <v>32</v>
      </c>
      <c r="C87" s="30">
        <v>2</v>
      </c>
      <c r="D87" s="3">
        <v>4</v>
      </c>
      <c r="E87" s="3">
        <v>3</v>
      </c>
      <c r="F87" s="3">
        <v>3</v>
      </c>
      <c r="G87" s="3">
        <v>1</v>
      </c>
      <c r="H87" s="19">
        <v>1</v>
      </c>
      <c r="I87" s="3">
        <v>1</v>
      </c>
      <c r="J87" s="3">
        <v>1</v>
      </c>
      <c r="K87" s="19">
        <v>2</v>
      </c>
      <c r="L87" s="3">
        <v>2</v>
      </c>
      <c r="M87" s="3">
        <v>2</v>
      </c>
      <c r="N87" s="19">
        <v>1</v>
      </c>
      <c r="O87" s="37">
        <v>0</v>
      </c>
      <c r="P87" s="37">
        <v>1</v>
      </c>
      <c r="Q87" s="3">
        <v>0</v>
      </c>
      <c r="R87" s="3">
        <v>1</v>
      </c>
      <c r="S87" s="19">
        <v>3</v>
      </c>
      <c r="T87" s="37">
        <v>2</v>
      </c>
      <c r="U87" s="3">
        <v>0</v>
      </c>
      <c r="V87" s="54">
        <v>0</v>
      </c>
      <c r="W87" s="54">
        <v>0</v>
      </c>
      <c r="X87" s="56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3.5" customHeight="1">
      <c r="A88" s="100"/>
      <c r="B88" s="99"/>
      <c r="C88" s="27">
        <v>123456</v>
      </c>
      <c r="D88" s="4">
        <v>82901</v>
      </c>
      <c r="E88" s="4">
        <v>78095</v>
      </c>
      <c r="F88" s="4">
        <v>43377</v>
      </c>
      <c r="G88" s="4">
        <v>63420</v>
      </c>
      <c r="H88" s="16">
        <v>10235</v>
      </c>
      <c r="I88" s="4">
        <v>16531</v>
      </c>
      <c r="J88" s="4">
        <v>150118</v>
      </c>
      <c r="K88" s="16">
        <v>264287</v>
      </c>
      <c r="L88" s="4">
        <v>294741</v>
      </c>
      <c r="M88" s="4">
        <v>115050</v>
      </c>
      <c r="N88" s="16">
        <v>15124</v>
      </c>
      <c r="O88" s="34">
        <v>0</v>
      </c>
      <c r="P88" s="34">
        <v>14379</v>
      </c>
      <c r="Q88" s="4">
        <v>0</v>
      </c>
      <c r="R88" s="4">
        <v>74534</v>
      </c>
      <c r="S88" s="16">
        <v>56200</v>
      </c>
      <c r="T88" s="34">
        <v>167856.48</v>
      </c>
      <c r="U88" s="4">
        <v>0</v>
      </c>
      <c r="V88" s="55">
        <v>0</v>
      </c>
      <c r="W88" s="55">
        <v>0</v>
      </c>
      <c r="X88" s="57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3.5" customHeight="1">
      <c r="A89" s="100"/>
      <c r="B89" s="96" t="s">
        <v>33</v>
      </c>
      <c r="C89" s="28">
        <v>1</v>
      </c>
      <c r="D89" s="8">
        <v>1</v>
      </c>
      <c r="E89" s="8">
        <v>6</v>
      </c>
      <c r="F89" s="8">
        <v>2</v>
      </c>
      <c r="G89" s="8">
        <v>0</v>
      </c>
      <c r="H89" s="17">
        <v>0</v>
      </c>
      <c r="I89" s="8">
        <v>5</v>
      </c>
      <c r="J89" s="8">
        <v>3</v>
      </c>
      <c r="K89" s="17">
        <v>4</v>
      </c>
      <c r="L89" s="8">
        <v>3</v>
      </c>
      <c r="M89" s="8">
        <v>3</v>
      </c>
      <c r="N89" s="17">
        <v>0</v>
      </c>
      <c r="O89" s="35">
        <v>3</v>
      </c>
      <c r="P89" s="35">
        <v>1</v>
      </c>
      <c r="Q89" s="8">
        <v>3</v>
      </c>
      <c r="R89" s="8">
        <v>1</v>
      </c>
      <c r="S89" s="17">
        <v>0</v>
      </c>
      <c r="T89" s="35">
        <v>0</v>
      </c>
      <c r="U89" s="41">
        <v>2</v>
      </c>
      <c r="V89" s="62">
        <v>1</v>
      </c>
      <c r="W89" s="62">
        <v>1</v>
      </c>
      <c r="X89" s="58"/>
      <c r="Y89" s="41"/>
      <c r="Z89" s="41"/>
      <c r="AA89" s="41"/>
      <c r="AB89" s="41"/>
      <c r="AC89" s="41"/>
      <c r="AD89" s="41"/>
      <c r="AE89" s="41"/>
      <c r="AF89" s="41"/>
      <c r="AG89" s="41"/>
      <c r="AH89" s="41"/>
    </row>
    <row r="90" spans="1:34" ht="13.5" customHeight="1">
      <c r="A90" s="101"/>
      <c r="B90" s="73"/>
      <c r="C90" s="29">
        <v>104984</v>
      </c>
      <c r="D90" s="9">
        <v>10016</v>
      </c>
      <c r="E90" s="9">
        <v>144640.3</v>
      </c>
      <c r="F90" s="9">
        <v>47340</v>
      </c>
      <c r="G90" s="9">
        <v>0</v>
      </c>
      <c r="H90" s="18">
        <v>0</v>
      </c>
      <c r="I90" s="9">
        <v>87564</v>
      </c>
      <c r="J90" s="9">
        <v>66714</v>
      </c>
      <c r="K90" s="18">
        <v>158674</v>
      </c>
      <c r="L90" s="9">
        <v>86865</v>
      </c>
      <c r="M90" s="9">
        <v>78272</v>
      </c>
      <c r="N90" s="18">
        <v>0</v>
      </c>
      <c r="O90" s="36">
        <v>42144</v>
      </c>
      <c r="P90" s="36">
        <v>20377</v>
      </c>
      <c r="Q90" s="9">
        <v>209889</v>
      </c>
      <c r="R90" s="9">
        <v>70800</v>
      </c>
      <c r="S90" s="18">
        <v>0</v>
      </c>
      <c r="T90" s="36">
        <v>0</v>
      </c>
      <c r="U90" s="42">
        <v>268072</v>
      </c>
      <c r="V90" s="63">
        <v>17202</v>
      </c>
      <c r="W90" s="63">
        <v>28844.34</v>
      </c>
      <c r="X90" s="59"/>
      <c r="Y90" s="42"/>
      <c r="Z90" s="42"/>
      <c r="AA90" s="42"/>
      <c r="AB90" s="42"/>
      <c r="AC90" s="42"/>
      <c r="AD90" s="42"/>
      <c r="AE90" s="42"/>
      <c r="AF90" s="42"/>
      <c r="AG90" s="42"/>
      <c r="AH90" s="42"/>
    </row>
    <row r="91" spans="1:34" ht="13.5" customHeight="1">
      <c r="A91" s="92" t="s">
        <v>51</v>
      </c>
      <c r="B91" s="98" t="s">
        <v>34</v>
      </c>
      <c r="C91" s="30">
        <v>4</v>
      </c>
      <c r="D91" s="3">
        <v>6</v>
      </c>
      <c r="E91" s="3">
        <v>3</v>
      </c>
      <c r="F91" s="3">
        <v>5</v>
      </c>
      <c r="G91" s="3">
        <v>3</v>
      </c>
      <c r="H91" s="19">
        <v>8</v>
      </c>
      <c r="I91" s="3">
        <v>2</v>
      </c>
      <c r="J91" s="3">
        <v>1</v>
      </c>
      <c r="K91" s="19">
        <v>0</v>
      </c>
      <c r="L91" s="3">
        <v>0</v>
      </c>
      <c r="M91" s="3">
        <v>0</v>
      </c>
      <c r="N91" s="19">
        <v>0</v>
      </c>
      <c r="O91" s="37">
        <v>1</v>
      </c>
      <c r="P91" s="37">
        <v>1</v>
      </c>
      <c r="Q91" s="3">
        <v>4</v>
      </c>
      <c r="R91" s="3">
        <v>1</v>
      </c>
      <c r="S91" s="19">
        <v>1</v>
      </c>
      <c r="T91" s="37">
        <v>4</v>
      </c>
      <c r="U91" s="3">
        <v>20</v>
      </c>
      <c r="V91" s="54">
        <v>1</v>
      </c>
      <c r="W91" s="54">
        <v>3</v>
      </c>
      <c r="X91" s="56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3.5" customHeight="1">
      <c r="A92" s="101"/>
      <c r="B92" s="99"/>
      <c r="C92" s="27">
        <v>30594.9</v>
      </c>
      <c r="D92" s="4">
        <v>81024.49</v>
      </c>
      <c r="E92" s="4">
        <v>43472.12</v>
      </c>
      <c r="F92" s="4">
        <v>109447.07</v>
      </c>
      <c r="G92" s="4">
        <v>91957.58</v>
      </c>
      <c r="H92" s="16">
        <v>172452</v>
      </c>
      <c r="I92" s="4">
        <v>24217</v>
      </c>
      <c r="J92" s="4">
        <v>98702</v>
      </c>
      <c r="K92" s="16">
        <v>0</v>
      </c>
      <c r="L92" s="4">
        <v>0</v>
      </c>
      <c r="M92" s="4">
        <v>0</v>
      </c>
      <c r="N92" s="16">
        <v>0</v>
      </c>
      <c r="O92" s="34">
        <v>19823.26</v>
      </c>
      <c r="P92" s="34">
        <v>12983</v>
      </c>
      <c r="Q92" s="4">
        <v>74924</v>
      </c>
      <c r="R92" s="4">
        <v>12193.59</v>
      </c>
      <c r="S92" s="16">
        <v>15427.29</v>
      </c>
      <c r="T92" s="34">
        <v>62113.91</v>
      </c>
      <c r="U92" s="4">
        <v>85368.47</v>
      </c>
      <c r="V92" s="55">
        <v>9686</v>
      </c>
      <c r="W92" s="55">
        <v>48456</v>
      </c>
      <c r="X92" s="57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s="12" customFormat="1" ht="13.5" customHeight="1">
      <c r="A93" s="92" t="s">
        <v>52</v>
      </c>
      <c r="B93" s="96" t="s">
        <v>35</v>
      </c>
      <c r="C93" s="28">
        <v>0</v>
      </c>
      <c r="D93" s="8">
        <v>0</v>
      </c>
      <c r="E93" s="8">
        <v>0</v>
      </c>
      <c r="F93" s="8">
        <v>0</v>
      </c>
      <c r="G93" s="8">
        <v>0</v>
      </c>
      <c r="H93" s="17">
        <v>0</v>
      </c>
      <c r="I93" s="8">
        <v>0</v>
      </c>
      <c r="J93" s="8">
        <v>0</v>
      </c>
      <c r="K93" s="17">
        <v>2</v>
      </c>
      <c r="L93" s="8">
        <v>0</v>
      </c>
      <c r="M93" s="8">
        <v>0</v>
      </c>
      <c r="N93" s="17">
        <v>0</v>
      </c>
      <c r="O93" s="35">
        <v>0</v>
      </c>
      <c r="P93" s="35">
        <v>0</v>
      </c>
      <c r="Q93" s="8">
        <v>15</v>
      </c>
      <c r="R93" s="8">
        <v>1</v>
      </c>
      <c r="S93" s="17">
        <v>2</v>
      </c>
      <c r="T93" s="35">
        <v>0</v>
      </c>
      <c r="U93" s="41">
        <v>3</v>
      </c>
      <c r="V93" s="62">
        <v>8</v>
      </c>
      <c r="W93" s="62">
        <v>0</v>
      </c>
      <c r="X93" s="58"/>
      <c r="Y93" s="41"/>
      <c r="Z93" s="41"/>
      <c r="AA93" s="41"/>
      <c r="AB93" s="41"/>
      <c r="AC93" s="41"/>
      <c r="AD93" s="41"/>
      <c r="AE93" s="41"/>
      <c r="AF93" s="41"/>
      <c r="AG93" s="41"/>
      <c r="AH93" s="41"/>
    </row>
    <row r="94" spans="1:34" s="12" customFormat="1" ht="13.5" customHeight="1" thickBot="1">
      <c r="A94" s="93"/>
      <c r="B94" s="97"/>
      <c r="C94" s="31">
        <v>0</v>
      </c>
      <c r="D94" s="10">
        <v>0</v>
      </c>
      <c r="E94" s="10">
        <v>0</v>
      </c>
      <c r="F94" s="10">
        <v>0</v>
      </c>
      <c r="G94" s="10">
        <v>0</v>
      </c>
      <c r="H94" s="20">
        <v>0</v>
      </c>
      <c r="I94" s="10">
        <v>0</v>
      </c>
      <c r="J94" s="10">
        <v>0</v>
      </c>
      <c r="K94" s="20">
        <v>139874</v>
      </c>
      <c r="L94" s="10">
        <v>0</v>
      </c>
      <c r="M94" s="10">
        <v>0</v>
      </c>
      <c r="N94" s="20">
        <v>0</v>
      </c>
      <c r="O94" s="38">
        <v>0</v>
      </c>
      <c r="P94" s="38">
        <v>0</v>
      </c>
      <c r="Q94" s="10">
        <v>319281</v>
      </c>
      <c r="R94" s="10">
        <v>15894</v>
      </c>
      <c r="S94" s="20">
        <v>862088</v>
      </c>
      <c r="T94" s="38">
        <v>0</v>
      </c>
      <c r="U94" s="44">
        <v>7141.3</v>
      </c>
      <c r="V94" s="63">
        <v>21269.59</v>
      </c>
      <c r="W94" s="63">
        <v>0</v>
      </c>
      <c r="X94" s="61"/>
      <c r="Y94" s="44"/>
      <c r="Z94" s="44"/>
      <c r="AA94" s="44"/>
      <c r="AB94" s="44"/>
      <c r="AC94" s="44"/>
      <c r="AD94" s="44"/>
      <c r="AE94" s="44"/>
      <c r="AF94" s="44"/>
      <c r="AG94" s="44"/>
      <c r="AH94" s="44"/>
    </row>
    <row r="95" spans="1:34" s="12" customFormat="1" ht="13.5" customHeight="1">
      <c r="A95" s="94" t="s">
        <v>58</v>
      </c>
      <c r="B95" s="95"/>
      <c r="C95" s="26">
        <v>233</v>
      </c>
      <c r="D95" s="7">
        <v>232</v>
      </c>
      <c r="E95" s="7">
        <v>243</v>
      </c>
      <c r="F95" s="7">
        <v>251</v>
      </c>
      <c r="G95" s="7">
        <v>241</v>
      </c>
      <c r="H95" s="15">
        <v>224</v>
      </c>
      <c r="I95" s="7">
        <v>294</v>
      </c>
      <c r="J95" s="7">
        <v>309</v>
      </c>
      <c r="K95" s="15">
        <v>230</v>
      </c>
      <c r="L95" s="7">
        <f aca="true" t="shared" si="0" ref="L95:AG95">SUM(L5+L7+L9+L11+L13+L15+L17+L19+L21+L23+L25+L27+L29+L31+L33+L35+L37+L39+L41+L43+L45+L53+L55+L57+L59+L61+L63+L65+L67+L69+L71+L73+L75+L77+L79+L81+L83+L85+L87+L89+L91+L93)</f>
        <v>138</v>
      </c>
      <c r="M95" s="7">
        <f t="shared" si="0"/>
        <v>175</v>
      </c>
      <c r="N95" s="15">
        <f t="shared" si="0"/>
        <v>188</v>
      </c>
      <c r="O95" s="33">
        <f t="shared" si="0"/>
        <v>230</v>
      </c>
      <c r="P95" s="33">
        <f t="shared" si="0"/>
        <v>295</v>
      </c>
      <c r="Q95" s="7">
        <f t="shared" si="0"/>
        <v>282</v>
      </c>
      <c r="R95" s="7">
        <f t="shared" si="0"/>
        <v>276</v>
      </c>
      <c r="S95" s="7">
        <f t="shared" si="0"/>
        <v>358</v>
      </c>
      <c r="T95" s="33">
        <f t="shared" si="0"/>
        <v>450</v>
      </c>
      <c r="U95" s="33">
        <f t="shared" si="0"/>
        <v>468</v>
      </c>
      <c r="V95" s="33">
        <f>SUM(V5+V7+V9+V11+V13+V15+V17+V19+V21+V23+V25+V27+V29+V31+V33+V35+V37+V39+V41+V43+V45+V53+V55+V57+V59+V61+V63+V65+V67+V69+V71+V73+V75+V77+V79+V81+V83+V85+V87+V89+V91+V93)</f>
        <v>342</v>
      </c>
      <c r="W95" s="47">
        <f t="shared" si="0"/>
        <v>456</v>
      </c>
      <c r="X95" s="15">
        <f t="shared" si="0"/>
        <v>0</v>
      </c>
      <c r="Y95" s="33">
        <f t="shared" si="0"/>
        <v>0</v>
      </c>
      <c r="Z95" s="33">
        <f t="shared" si="0"/>
        <v>0</v>
      </c>
      <c r="AA95" s="33">
        <f t="shared" si="0"/>
        <v>0</v>
      </c>
      <c r="AB95" s="33">
        <f t="shared" si="0"/>
        <v>0</v>
      </c>
      <c r="AC95" s="33">
        <f t="shared" si="0"/>
        <v>0</v>
      </c>
      <c r="AD95" s="33">
        <f t="shared" si="0"/>
        <v>0</v>
      </c>
      <c r="AE95" s="33">
        <f t="shared" si="0"/>
        <v>0</v>
      </c>
      <c r="AF95" s="33">
        <f t="shared" si="0"/>
        <v>0</v>
      </c>
      <c r="AG95" s="33">
        <f t="shared" si="0"/>
        <v>0</v>
      </c>
      <c r="AH95" s="33"/>
    </row>
    <row r="96" spans="1:34" s="12" customFormat="1" ht="13.5" customHeight="1" thickBot="1">
      <c r="A96" s="78"/>
      <c r="B96" s="79"/>
      <c r="C96" s="32">
        <v>7103022.19</v>
      </c>
      <c r="D96" s="6">
        <v>14050833.14</v>
      </c>
      <c r="E96" s="6">
        <v>11130317.17</v>
      </c>
      <c r="F96" s="6">
        <v>7880103.04</v>
      </c>
      <c r="G96" s="6">
        <v>9807226.11</v>
      </c>
      <c r="H96" s="21">
        <v>6320822</v>
      </c>
      <c r="I96" s="6">
        <v>15867274</v>
      </c>
      <c r="J96" s="6">
        <v>9033608</v>
      </c>
      <c r="K96" s="21">
        <v>7489197</v>
      </c>
      <c r="L96" s="6">
        <f aca="true" t="shared" si="1" ref="L96:U96">SUM(L6+L8+L10+L12+L14+L16+L18+L20+L22+L24+L26+L28+L30+L32+L34+L36+L38+L40+L42+L44+L46+L54+L56+L58+L60+L62+L64+L66+L68+L70+L72+L74+L76+L78+L80+L82+L84+L86+L88+L90+L92+L94)</f>
        <v>7118476.73</v>
      </c>
      <c r="M96" s="6">
        <f t="shared" si="1"/>
        <v>8625218.889999999</v>
      </c>
      <c r="N96" s="21">
        <f t="shared" si="1"/>
        <v>17331264.87</v>
      </c>
      <c r="O96" s="39">
        <f t="shared" si="1"/>
        <v>15742859.209999997</v>
      </c>
      <c r="P96" s="39">
        <f t="shared" si="1"/>
        <v>19833722</v>
      </c>
      <c r="Q96" s="39">
        <f t="shared" si="1"/>
        <v>11808190</v>
      </c>
      <c r="R96" s="39">
        <f t="shared" si="1"/>
        <v>4829097.079999999</v>
      </c>
      <c r="S96" s="39">
        <f t="shared" si="1"/>
        <v>17195290.44</v>
      </c>
      <c r="T96" s="39">
        <f t="shared" si="1"/>
        <v>20174064.479999997</v>
      </c>
      <c r="U96" s="39">
        <f t="shared" si="1"/>
        <v>20545638.619999997</v>
      </c>
      <c r="V96" s="39">
        <f>SUM(V6+V8+V10+V12+V14+V16+V18+V20+V22+V24+V26+V28+V30+V32+V34+V36+V38+V40+V42+V44+V46+V54+V56+V58+V60+V62+V64+V66+V68+V70+V72+V74+V76+V78+V80+V82+V84+V86+V88+V90+V92+V94)</f>
        <v>13071356.999999998</v>
      </c>
      <c r="W96" s="48">
        <f aca="true" t="shared" si="2" ref="W96:AG96">SUM(W6+W8+W10+W12+W14+W16+W18+W20+W22+W24+W26+W28+W30+W32+W34+W36+W38+W40+W42+W44+W46+W54+W56+W58+W60+W62+W64+W66+W68+W70+W72+W74+W76+W78+W80+W82+W84+W86+W88+W90+W92+W94)</f>
        <v>20060277.99</v>
      </c>
      <c r="X96" s="21">
        <f t="shared" si="2"/>
        <v>0</v>
      </c>
      <c r="Y96" s="39">
        <f t="shared" si="2"/>
        <v>0</v>
      </c>
      <c r="Z96" s="39">
        <f t="shared" si="2"/>
        <v>0</v>
      </c>
      <c r="AA96" s="39">
        <f t="shared" si="2"/>
        <v>0</v>
      </c>
      <c r="AB96" s="39">
        <f t="shared" si="2"/>
        <v>0</v>
      </c>
      <c r="AC96" s="39">
        <f t="shared" si="2"/>
        <v>0</v>
      </c>
      <c r="AD96" s="39">
        <f t="shared" si="2"/>
        <v>0</v>
      </c>
      <c r="AE96" s="39">
        <f t="shared" si="2"/>
        <v>0</v>
      </c>
      <c r="AF96" s="39">
        <f t="shared" si="2"/>
        <v>0</v>
      </c>
      <c r="AG96" s="39">
        <f t="shared" si="2"/>
        <v>0</v>
      </c>
      <c r="AH96" s="39"/>
    </row>
    <row r="97" spans="1:21" s="12" customFormat="1" ht="13.5" customHeight="1">
      <c r="A97" s="11" t="s">
        <v>15</v>
      </c>
      <c r="C97" s="13"/>
      <c r="D97" s="13"/>
      <c r="E97" s="11"/>
      <c r="F97" s="11"/>
      <c r="G97" s="11"/>
      <c r="H97" s="11"/>
      <c r="I97" s="11"/>
      <c r="J97" s="11"/>
      <c r="K97" s="11"/>
      <c r="L97" s="11"/>
      <c r="U97" s="45"/>
    </row>
    <row r="98" spans="3:8" s="12" customFormat="1" ht="13.5" customHeight="1">
      <c r="C98" s="14"/>
      <c r="D98" s="14"/>
      <c r="E98" s="14"/>
      <c r="F98" s="14"/>
      <c r="G98" s="14"/>
      <c r="H98" s="14"/>
    </row>
    <row r="99" spans="1:12" s="12" customFormat="1" ht="13.5" customHeight="1">
      <c r="A99" s="12" t="s">
        <v>59</v>
      </c>
      <c r="B99" s="12" t="s">
        <v>62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21" ht="13.5" customHeight="1" thickBot="1">
      <c r="A100" s="12" t="s">
        <v>60</v>
      </c>
      <c r="B100" s="12" t="s">
        <v>63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50" ht="13.5" customHeight="1">
      <c r="A101" s="12"/>
      <c r="B101" s="12" t="s">
        <v>68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X101" s="80" t="s">
        <v>43</v>
      </c>
      <c r="Y101" s="81"/>
      <c r="Z101" s="66" t="s">
        <v>83</v>
      </c>
      <c r="AA101" s="66" t="s">
        <v>84</v>
      </c>
      <c r="AB101" s="66" t="s">
        <v>85</v>
      </c>
      <c r="AC101" s="66" t="s">
        <v>86</v>
      </c>
      <c r="AD101" s="66" t="s">
        <v>87</v>
      </c>
      <c r="AE101" s="66" t="s">
        <v>88</v>
      </c>
      <c r="AF101" s="66" t="s">
        <v>89</v>
      </c>
      <c r="AG101" s="66" t="s">
        <v>90</v>
      </c>
      <c r="AH101" s="66" t="s">
        <v>91</v>
      </c>
      <c r="AI101" s="66" t="s">
        <v>92</v>
      </c>
      <c r="AJ101" s="66" t="s">
        <v>93</v>
      </c>
      <c r="AK101" s="66" t="s">
        <v>94</v>
      </c>
      <c r="AL101" s="66" t="s">
        <v>95</v>
      </c>
      <c r="AM101" s="66" t="s">
        <v>96</v>
      </c>
      <c r="AN101" s="66" t="s">
        <v>97</v>
      </c>
      <c r="AO101" s="66" t="s">
        <v>98</v>
      </c>
      <c r="AP101" s="66" t="s">
        <v>99</v>
      </c>
      <c r="AQ101" s="64" t="s">
        <v>100</v>
      </c>
      <c r="AR101" s="108" t="s">
        <v>102</v>
      </c>
      <c r="AS101" s="108" t="s">
        <v>112</v>
      </c>
      <c r="AT101" s="108" t="s">
        <v>113</v>
      </c>
      <c r="AU101" s="108" t="s">
        <v>114</v>
      </c>
      <c r="AV101" s="108" t="s">
        <v>115</v>
      </c>
      <c r="AW101" s="108" t="s">
        <v>116</v>
      </c>
      <c r="AX101" s="108" t="s">
        <v>117</v>
      </c>
    </row>
    <row r="102" spans="1:50" ht="13.5" customHeight="1" thickBot="1">
      <c r="A102" s="12"/>
      <c r="B102" s="12" t="s">
        <v>64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X102" s="90"/>
      <c r="Y102" s="91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5"/>
      <c r="AR102" s="109"/>
      <c r="AS102" s="109"/>
      <c r="AT102" s="109"/>
      <c r="AU102" s="109"/>
      <c r="AV102" s="109"/>
      <c r="AW102" s="109"/>
      <c r="AX102" s="109"/>
    </row>
    <row r="103" spans="1:50" ht="13.5" customHeight="1">
      <c r="A103" s="12"/>
      <c r="B103" s="12" t="s">
        <v>61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X103" s="94" t="s">
        <v>65</v>
      </c>
      <c r="Y103" s="95"/>
      <c r="Z103" s="7">
        <v>233</v>
      </c>
      <c r="AA103" s="7">
        <v>232</v>
      </c>
      <c r="AB103" s="7">
        <v>243</v>
      </c>
      <c r="AC103" s="7">
        <v>251</v>
      </c>
      <c r="AD103" s="7">
        <v>241</v>
      </c>
      <c r="AE103" s="15">
        <v>224</v>
      </c>
      <c r="AF103" s="7">
        <v>294</v>
      </c>
      <c r="AG103" s="22">
        <v>309</v>
      </c>
      <c r="AH103" s="22">
        <v>230</v>
      </c>
      <c r="AI103" s="22">
        <v>138</v>
      </c>
      <c r="AJ103" s="22">
        <f aca="true" t="shared" si="3" ref="AJ103:AQ104">M95</f>
        <v>175</v>
      </c>
      <c r="AK103" s="22">
        <f t="shared" si="3"/>
        <v>188</v>
      </c>
      <c r="AL103" s="22">
        <f t="shared" si="3"/>
        <v>230</v>
      </c>
      <c r="AM103" s="22">
        <f t="shared" si="3"/>
        <v>295</v>
      </c>
      <c r="AN103" s="22">
        <f t="shared" si="3"/>
        <v>282</v>
      </c>
      <c r="AO103" s="22">
        <f t="shared" si="3"/>
        <v>276</v>
      </c>
      <c r="AP103" s="22">
        <f t="shared" si="3"/>
        <v>358</v>
      </c>
      <c r="AQ103" s="15">
        <f t="shared" si="3"/>
        <v>450</v>
      </c>
      <c r="AR103" s="47">
        <f>U95</f>
        <v>468</v>
      </c>
      <c r="AS103" s="47">
        <f aca="true" t="shared" si="4" ref="AS103:AX103">V95</f>
        <v>342</v>
      </c>
      <c r="AT103" s="47">
        <f t="shared" si="4"/>
        <v>456</v>
      </c>
      <c r="AU103" s="47">
        <f t="shared" si="4"/>
        <v>0</v>
      </c>
      <c r="AV103" s="47">
        <f t="shared" si="4"/>
        <v>0</v>
      </c>
      <c r="AW103" s="47">
        <f t="shared" si="4"/>
        <v>0</v>
      </c>
      <c r="AX103" s="47">
        <f t="shared" si="4"/>
        <v>0</v>
      </c>
    </row>
    <row r="104" spans="24:50" ht="13.5" customHeight="1" thickBot="1">
      <c r="X104" s="78" t="s">
        <v>66</v>
      </c>
      <c r="Y104" s="79"/>
      <c r="Z104" s="6">
        <v>7103022.19</v>
      </c>
      <c r="AA104" s="6">
        <v>14050833.14</v>
      </c>
      <c r="AB104" s="6">
        <v>11130317.17</v>
      </c>
      <c r="AC104" s="6">
        <v>7880103.04</v>
      </c>
      <c r="AD104" s="6">
        <v>9807226.11</v>
      </c>
      <c r="AE104" s="21">
        <v>6320822</v>
      </c>
      <c r="AF104" s="6">
        <v>15867274</v>
      </c>
      <c r="AG104" s="23">
        <v>9033608</v>
      </c>
      <c r="AH104" s="23">
        <v>7489197</v>
      </c>
      <c r="AI104" s="23">
        <v>7118477</v>
      </c>
      <c r="AJ104" s="23">
        <f t="shared" si="3"/>
        <v>8625218.889999999</v>
      </c>
      <c r="AK104" s="23">
        <f t="shared" si="3"/>
        <v>17331264.87</v>
      </c>
      <c r="AL104" s="23">
        <f t="shared" si="3"/>
        <v>15742859.209999997</v>
      </c>
      <c r="AM104" s="23">
        <f t="shared" si="3"/>
        <v>19833722</v>
      </c>
      <c r="AN104" s="23">
        <f t="shared" si="3"/>
        <v>11808190</v>
      </c>
      <c r="AO104" s="23">
        <f t="shared" si="3"/>
        <v>4829097.079999999</v>
      </c>
      <c r="AP104" s="23">
        <f t="shared" si="3"/>
        <v>17195290.44</v>
      </c>
      <c r="AQ104" s="21">
        <f t="shared" si="3"/>
        <v>20174064.479999997</v>
      </c>
      <c r="AR104" s="48">
        <f>U96</f>
        <v>20545638.619999997</v>
      </c>
      <c r="AS104" s="48">
        <f aca="true" t="shared" si="5" ref="AS104:AX104">V96</f>
        <v>13071356.999999998</v>
      </c>
      <c r="AT104" s="48">
        <f t="shared" si="5"/>
        <v>20060277.99</v>
      </c>
      <c r="AU104" s="48">
        <f t="shared" si="5"/>
        <v>0</v>
      </c>
      <c r="AV104" s="48">
        <f t="shared" si="5"/>
        <v>0</v>
      </c>
      <c r="AW104" s="48">
        <f t="shared" si="5"/>
        <v>0</v>
      </c>
      <c r="AX104" s="48">
        <f t="shared" si="5"/>
        <v>0</v>
      </c>
    </row>
    <row r="105" spans="35:44" ht="13.5" customHeight="1">
      <c r="AI105" s="5" t="s">
        <v>73</v>
      </c>
      <c r="AR105" s="46"/>
    </row>
    <row r="106" ht="13.5" customHeight="1">
      <c r="AI106" s="5" t="s">
        <v>73</v>
      </c>
    </row>
    <row r="107" ht="13.5" customHeight="1">
      <c r="AI107" s="5" t="s">
        <v>73</v>
      </c>
    </row>
    <row r="108" ht="13.5" customHeight="1">
      <c r="AI108" s="5" t="s">
        <v>73</v>
      </c>
    </row>
    <row r="109" ht="13.5" customHeight="1">
      <c r="AI109" s="5" t="s">
        <v>73</v>
      </c>
    </row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2" customHeight="1"/>
    <row r="119" ht="12.75" customHeight="1"/>
    <row r="120" ht="12" customHeight="1"/>
    <row r="121" ht="12" customHeight="1"/>
    <row r="122" ht="12.75" customHeight="1"/>
    <row r="123" ht="12.7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2" customHeight="1"/>
    <row r="157" ht="12.75" customHeight="1"/>
    <row r="158" ht="12" customHeight="1"/>
    <row r="159" ht="12" customHeight="1"/>
    <row r="160" ht="12.75" customHeight="1"/>
    <row r="161" ht="12.7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2" customHeight="1"/>
    <row r="195" ht="12.75" customHeight="1"/>
    <row r="196" ht="12" customHeight="1"/>
    <row r="197" ht="12" customHeight="1"/>
    <row r="198" ht="12.75" customHeight="1"/>
    <row r="199" ht="12.7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2" customHeight="1"/>
    <row r="233" ht="12.75" customHeight="1"/>
    <row r="234" ht="12" customHeight="1"/>
    <row r="235" ht="12" customHeight="1"/>
    <row r="236" ht="12.75" customHeight="1"/>
    <row r="237" ht="12.7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2" customHeight="1"/>
    <row r="271" ht="12.75" customHeight="1"/>
    <row r="272" ht="12" customHeight="1"/>
    <row r="273" ht="12" customHeight="1"/>
    <row r="274" ht="12.75" customHeight="1"/>
    <row r="275" ht="12.7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2" customHeight="1"/>
    <row r="309" ht="12.75" customHeight="1"/>
    <row r="310" ht="12" customHeight="1"/>
    <row r="311" ht="12" customHeight="1"/>
    <row r="312" ht="12.75" customHeight="1"/>
    <row r="313" ht="12.7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2" customHeight="1"/>
    <row r="347" ht="12.75" customHeight="1"/>
    <row r="348" ht="12" customHeight="1"/>
    <row r="349" ht="12" customHeight="1"/>
    <row r="350" ht="12.75" customHeight="1"/>
    <row r="351" ht="12.7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2" customHeight="1"/>
    <row r="385" ht="12.75" customHeight="1"/>
    <row r="386" ht="12" customHeight="1"/>
    <row r="387" ht="12" customHeight="1"/>
    <row r="388" ht="12.75" customHeight="1"/>
    <row r="389" ht="12.7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2" customHeight="1"/>
  </sheetData>
  <sheetProtection/>
  <mergeCells count="139">
    <mergeCell ref="AO101:AO102"/>
    <mergeCell ref="AC3:AC4"/>
    <mergeCell ref="AX101:AX102"/>
    <mergeCell ref="AD3:AD4"/>
    <mergeCell ref="AS101:AS102"/>
    <mergeCell ref="AT101:AT102"/>
    <mergeCell ref="AU101:AU102"/>
    <mergeCell ref="AV101:AV102"/>
    <mergeCell ref="AW101:AW102"/>
    <mergeCell ref="AJ101:AJ102"/>
    <mergeCell ref="AR101:AR102"/>
    <mergeCell ref="AA51:AA52"/>
    <mergeCell ref="X3:X4"/>
    <mergeCell ref="Y3:Y4"/>
    <mergeCell ref="Z3:Z4"/>
    <mergeCell ref="AA3:AA4"/>
    <mergeCell ref="AB3:AB4"/>
    <mergeCell ref="A53:A56"/>
    <mergeCell ref="V51:V52"/>
    <mergeCell ref="W51:W52"/>
    <mergeCell ref="X51:X52"/>
    <mergeCell ref="Y51:Y52"/>
    <mergeCell ref="Z51:Z52"/>
    <mergeCell ref="A63:A68"/>
    <mergeCell ref="B67:B68"/>
    <mergeCell ref="B65:B66"/>
    <mergeCell ref="AN101:AN102"/>
    <mergeCell ref="AB51:AB52"/>
    <mergeCell ref="AC51:AC52"/>
    <mergeCell ref="AD51:AD52"/>
    <mergeCell ref="A95:B96"/>
    <mergeCell ref="A77:A90"/>
    <mergeCell ref="A91:A92"/>
    <mergeCell ref="N3:N4"/>
    <mergeCell ref="A17:B18"/>
    <mergeCell ref="A31:B32"/>
    <mergeCell ref="A29:B30"/>
    <mergeCell ref="A1:M1"/>
    <mergeCell ref="AP101:AP102"/>
    <mergeCell ref="AL101:AL102"/>
    <mergeCell ref="AM101:AM102"/>
    <mergeCell ref="AK101:AK102"/>
    <mergeCell ref="Q3:Q4"/>
    <mergeCell ref="B55:B56"/>
    <mergeCell ref="B59:B60"/>
    <mergeCell ref="A57:A58"/>
    <mergeCell ref="A59:A62"/>
    <mergeCell ref="D3:D4"/>
    <mergeCell ref="C3:C4"/>
    <mergeCell ref="A7:B8"/>
    <mergeCell ref="A5:B6"/>
    <mergeCell ref="A3:B4"/>
    <mergeCell ref="B61:B62"/>
    <mergeCell ref="B63:B64"/>
    <mergeCell ref="A37:B38"/>
    <mergeCell ref="A35:B36"/>
    <mergeCell ref="A11:B12"/>
    <mergeCell ref="A21:B22"/>
    <mergeCell ref="A19:B20"/>
    <mergeCell ref="A33:B34"/>
    <mergeCell ref="A13:B14"/>
    <mergeCell ref="A43:B44"/>
    <mergeCell ref="A15:B16"/>
    <mergeCell ref="J3:J4"/>
    <mergeCell ref="H3:H4"/>
    <mergeCell ref="A27:B28"/>
    <mergeCell ref="A23:B24"/>
    <mergeCell ref="E3:E4"/>
    <mergeCell ref="A25:B26"/>
    <mergeCell ref="G3:G4"/>
    <mergeCell ref="F3:F4"/>
    <mergeCell ref="B85:B86"/>
    <mergeCell ref="B83:B84"/>
    <mergeCell ref="B71:B72"/>
    <mergeCell ref="B89:B90"/>
    <mergeCell ref="A69:A74"/>
    <mergeCell ref="A75:A76"/>
    <mergeCell ref="B77:B78"/>
    <mergeCell ref="B79:B80"/>
    <mergeCell ref="B69:B70"/>
    <mergeCell ref="B57:B58"/>
    <mergeCell ref="B93:B94"/>
    <mergeCell ref="B91:B92"/>
    <mergeCell ref="B81:B82"/>
    <mergeCell ref="O51:O52"/>
    <mergeCell ref="E51:E52"/>
    <mergeCell ref="B75:B76"/>
    <mergeCell ref="L51:L52"/>
    <mergeCell ref="B73:B74"/>
    <mergeCell ref="B87:B88"/>
    <mergeCell ref="AE101:AE102"/>
    <mergeCell ref="AH101:AH102"/>
    <mergeCell ref="A93:A94"/>
    <mergeCell ref="X104:Y104"/>
    <mergeCell ref="AA101:AA102"/>
    <mergeCell ref="AB101:AB102"/>
    <mergeCell ref="AD101:AD102"/>
    <mergeCell ref="AC101:AC102"/>
    <mergeCell ref="X103:Y103"/>
    <mergeCell ref="U3:U4"/>
    <mergeCell ref="U51:U52"/>
    <mergeCell ref="F51:F52"/>
    <mergeCell ref="R3:R4"/>
    <mergeCell ref="R51:R52"/>
    <mergeCell ref="L3:L4"/>
    <mergeCell ref="Q51:Q52"/>
    <mergeCell ref="J51:J52"/>
    <mergeCell ref="K51:K52"/>
    <mergeCell ref="P51:P52"/>
    <mergeCell ref="V3:V4"/>
    <mergeCell ref="W3:W4"/>
    <mergeCell ref="A45:B46"/>
    <mergeCell ref="A51:B52"/>
    <mergeCell ref="C51:C52"/>
    <mergeCell ref="O3:O4"/>
    <mergeCell ref="A41:B42"/>
    <mergeCell ref="A39:B40"/>
    <mergeCell ref="M3:M4"/>
    <mergeCell ref="A9:B10"/>
    <mergeCell ref="B53:B54"/>
    <mergeCell ref="H51:H52"/>
    <mergeCell ref="I51:I52"/>
    <mergeCell ref="D51:D52"/>
    <mergeCell ref="AQ101:AQ102"/>
    <mergeCell ref="AI101:AI102"/>
    <mergeCell ref="AG101:AG102"/>
    <mergeCell ref="X101:Y102"/>
    <mergeCell ref="Z101:Z102"/>
    <mergeCell ref="AF101:AF102"/>
    <mergeCell ref="T3:T4"/>
    <mergeCell ref="T51:T52"/>
    <mergeCell ref="G51:G52"/>
    <mergeCell ref="I3:I4"/>
    <mergeCell ref="S3:S4"/>
    <mergeCell ref="S51:S52"/>
    <mergeCell ref="K3:K4"/>
    <mergeCell ref="N51:N52"/>
    <mergeCell ref="M51:M52"/>
    <mergeCell ref="P3:P4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9" r:id="rId2"/>
  <rowBreaks count="2" manualBreakCount="2">
    <brk id="48" max="22" man="1"/>
    <brk id="98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松波 隆明</dc:creator>
  <cp:keywords/>
  <dc:description/>
  <cp:lastModifiedBy>Gifu</cp:lastModifiedBy>
  <cp:lastPrinted>2022-04-15T00:56:11Z</cp:lastPrinted>
  <dcterms:created xsi:type="dcterms:W3CDTF">2006-09-06T00:33:39Z</dcterms:created>
  <dcterms:modified xsi:type="dcterms:W3CDTF">2022-04-15T00:56:19Z</dcterms:modified>
  <cp:category/>
  <cp:version/>
  <cp:contentType/>
  <cp:contentStatus/>
</cp:coreProperties>
</file>