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3\60_suishin\01_記録用フォルダ\15_オープンデータ\データの棚卸し\03_データ\広報課\"/>
    </mc:Choice>
  </mc:AlternateContent>
  <bookViews>
    <workbookView xWindow="0" yWindow="0" windowWidth="20490" windowHeight="7680"/>
  </bookViews>
  <sheets>
    <sheet name="問5M（表）" sheetId="1" r:id="rId1"/>
  </sheets>
  <externalReferences>
    <externalReference r:id="rId2"/>
    <externalReference r:id="rId3"/>
    <externalReference r:id="rId4"/>
    <externalReference r:id="rId5"/>
  </externalReferences>
  <definedNames>
    <definedName name="【F01_性別】">#REF!</definedName>
    <definedName name="【F02_年代】">#REF!</definedName>
    <definedName name="【F03_居住圏域】">#REF!</definedName>
    <definedName name="【F04_居住年数】">#REF!</definedName>
    <definedName name="【F05_県外居住】">#REF!</definedName>
    <definedName name="【F06_居住地域】">#REF!</definedName>
    <definedName name="【F07_配偶者有無】">#REF!</definedName>
    <definedName name="【F08_家庭形態】">#REF!</definedName>
    <definedName name="【F09_家族構成.A1】">#REF!</definedName>
    <definedName name="【F09_家族構成.A2】">#REF!</definedName>
    <definedName name="【F09_家族構成.A3】">#REF!</definedName>
    <definedName name="【F09_家族構成.A4】">#REF!</definedName>
    <definedName name="【F09_家族構成.A5】">#REF!</definedName>
    <definedName name="【F09_家族構成.A6】">#REF!</definedName>
    <definedName name="【F09_家族構成.A7】">#REF!</definedName>
    <definedName name="【F09_家族構成.A8】">#REF!</definedName>
    <definedName name="【F09_家族構成.A9】">#REF!</definedName>
    <definedName name="【F09_判定】">#REF!</definedName>
    <definedName name="【F10_職業】">#REF!</definedName>
    <definedName name="【F10_職業判定】">#REF!</definedName>
    <definedName name="【F11_業種】">#REF!</definedName>
    <definedName name="【F12_通勤通学先】">#REF!</definedName>
    <definedName name="【N】">#REF!</definedName>
    <definedName name="【Q01_1】">#REF!</definedName>
    <definedName name="【Q01_2.A1】">#REF!</definedName>
    <definedName name="【Q01_2.A2】">#REF!</definedName>
    <definedName name="【Q01_2.A3】">#REF!</definedName>
    <definedName name="【Q01_2.A4】">#REF!</definedName>
    <definedName name="【Q01_2.A5】">#REF!</definedName>
    <definedName name="【Q01_2.A6】">#REF!</definedName>
    <definedName name="【Q01_2.A7】">#REF!</definedName>
    <definedName name="【Q01_2.A8】">#REF!</definedName>
    <definedName name="【Q02】">#REF!</definedName>
    <definedName name="【Q03.A01】">#REF!</definedName>
    <definedName name="【Q03.A02】">#REF!</definedName>
    <definedName name="【Q03.A03】">#REF!</definedName>
    <definedName name="【Q03.A04】">#REF!</definedName>
    <definedName name="【Q03.A05】">#REF!</definedName>
    <definedName name="【Q03.A06】">#REF!</definedName>
    <definedName name="【Q03.A07】">#REF!</definedName>
    <definedName name="【Q03.A08】">#REF!</definedName>
    <definedName name="【Q03.A09】">#REF!</definedName>
    <definedName name="【Q03.A10】">#REF!</definedName>
    <definedName name="【Q03.A11】">#REF!</definedName>
    <definedName name="【Q03.A12】">#REF!</definedName>
    <definedName name="【Q03.A13】">#REF!</definedName>
    <definedName name="【Q04.A01】">#REF!</definedName>
    <definedName name="【Q04.A02】">#REF!</definedName>
    <definedName name="【Q04.A03】">#REF!</definedName>
    <definedName name="【Q04.A04】">#REF!</definedName>
    <definedName name="【Q04.A05】">#REF!</definedName>
    <definedName name="【Q04.A06】">#REF!</definedName>
    <definedName name="【Q04.A07】">#REF!</definedName>
    <definedName name="【Q04.A08】">#REF!</definedName>
    <definedName name="【Q04.A09】">#REF!</definedName>
    <definedName name="【Q04.A10】">#REF!</definedName>
    <definedName name="【Q04.A11】">#REF!</definedName>
    <definedName name="【Q04.A12】">#REF!</definedName>
    <definedName name="【Q04.A13】">#REF!</definedName>
    <definedName name="【Q04.A14】">#REF!</definedName>
    <definedName name="【Q04.A15】">#REF!</definedName>
    <definedName name="【Q05.A01】">#REF!</definedName>
    <definedName name="【Q05.A02】">#REF!</definedName>
    <definedName name="【Q05.A03】">#REF!</definedName>
    <definedName name="【Q05.A04】">#REF!</definedName>
    <definedName name="【Q05.A05】">#REF!</definedName>
    <definedName name="【Q05.A06】">#REF!</definedName>
    <definedName name="【Q05.A07】">#REF!</definedName>
    <definedName name="【Q05.A08】">#REF!</definedName>
    <definedName name="【Q05.A09】">#REF!</definedName>
    <definedName name="【Q05.A10】">#REF!</definedName>
    <definedName name="【Q05.A11】">#REF!</definedName>
    <definedName name="【Q05.A12】">#REF!</definedName>
    <definedName name="【Q05.A13】">#REF!</definedName>
    <definedName name="【Q06_1】">#REF!</definedName>
    <definedName name="【Q06_2.A01】">#REF!</definedName>
    <definedName name="【Q06_2.A02】">#REF!</definedName>
    <definedName name="【Q06_2.A03】">#REF!</definedName>
    <definedName name="【Q06_2.A04】">#REF!</definedName>
    <definedName name="【Q06_2.A05】">#REF!</definedName>
    <definedName name="【Q06_2.A06】">#REF!</definedName>
    <definedName name="【Q06_2.A07】">#REF!</definedName>
    <definedName name="【Q06_2.A08】">#REF!</definedName>
    <definedName name="【Q06_2.A09】">#REF!</definedName>
    <definedName name="【Q06_2.A10】">#REF!</definedName>
    <definedName name="【Q06_2.A11】">#REF!</definedName>
    <definedName name="【Q06_2.A12】">#REF!</definedName>
    <definedName name="【Q06_2.A13】">#REF!</definedName>
    <definedName name="【Q06_3.A01】">#REF!</definedName>
    <definedName name="【Q06_3.A02】">#REF!</definedName>
    <definedName name="【Q06_3.A03】">#REF!</definedName>
    <definedName name="【Q06_3.A04】">#REF!</definedName>
    <definedName name="【Q06_3.A05】">#REF!</definedName>
    <definedName name="【Q06_3.A06】">#REF!</definedName>
    <definedName name="【Q06_3.A07】">#REF!</definedName>
    <definedName name="【Q06_3.A08】">#REF!</definedName>
    <definedName name="【Q06_3.A09】">#REF!</definedName>
    <definedName name="【Q06_3.A10】">#REF!</definedName>
    <definedName name="【Q06_3.A11】">#REF!</definedName>
    <definedName name="【Q06_3.A12】">#REF!</definedName>
    <definedName name="【Q06_3.A13】">#REF!</definedName>
    <definedName name="【Q07】">#REF!</definedName>
    <definedName name="【Q08.A01】">#REF!</definedName>
    <definedName name="【Q08.A02】">#REF!</definedName>
    <definedName name="【Q08.A03】">#REF!</definedName>
    <definedName name="【Q08.A04】">#REF!</definedName>
    <definedName name="【Q08.A05】">#REF!</definedName>
    <definedName name="【Q08.A06】">#REF!</definedName>
    <definedName name="【Q08.A07】">#REF!</definedName>
    <definedName name="【Q08.A08】">#REF!</definedName>
    <definedName name="【Q08.A09】">#REF!</definedName>
    <definedName name="【Q08.A10】">#REF!</definedName>
    <definedName name="【Q08.A11】">#REF!</definedName>
    <definedName name="【Q08.A12】">#REF!</definedName>
    <definedName name="【Q09_1】">[4]ﾛｰﾃﾞｰﾀ!$CV$11:$CV$1446</definedName>
    <definedName name="【Q09_2】">#REF!</definedName>
    <definedName name="【Q1_2.判定】">#REF!</definedName>
    <definedName name="【Q10_①.判定】">#REF!</definedName>
    <definedName name="【Q10_①_01】">#REF!</definedName>
    <definedName name="【Q10_①_02】">#REF!</definedName>
    <definedName name="【Q10_①_03】">#REF!</definedName>
    <definedName name="【Q10_①_04】">#REF!</definedName>
    <definedName name="【Q10_①_05】">#REF!</definedName>
    <definedName name="【Q10_①_06】">#REF!</definedName>
    <definedName name="【Q10_①_07】">#REF!</definedName>
    <definedName name="【Q10_①_08】">#REF!</definedName>
    <definedName name="【Q10_①_09】">#REF!</definedName>
    <definedName name="【Q10_①_10】">#REF!</definedName>
    <definedName name="【Q10_①_11】">#REF!</definedName>
    <definedName name="【Q10_①_12】">#REF!</definedName>
    <definedName name="【Q10_①_13】">#REF!</definedName>
    <definedName name="【Q10_①_14】">#REF!</definedName>
    <definedName name="【Q10_①_15】">#REF!</definedName>
    <definedName name="【Q10_①_16】">#REF!</definedName>
    <definedName name="【Q10_①_17】">#REF!</definedName>
    <definedName name="【Q10_①_18】">#REF!</definedName>
    <definedName name="【Q10_①_19】">#REF!</definedName>
    <definedName name="【Q10_①_20】">#REF!</definedName>
    <definedName name="【Q10_①_21】">#REF!</definedName>
    <definedName name="【Q10_①_22】">#REF!</definedName>
    <definedName name="【Q10_①_23】">#REF!</definedName>
    <definedName name="【Q10_①_24】">#REF!</definedName>
    <definedName name="【Q10_①_25】">#REF!</definedName>
    <definedName name="【Q10_①_26】">#REF!</definedName>
    <definedName name="【Q10_①_27】">#REF!</definedName>
    <definedName name="【Q10_①_28】">#REF!</definedName>
    <definedName name="【Q10_①_29】">#REF!</definedName>
    <definedName name="【Q10_①_30】">#REF!</definedName>
    <definedName name="【Q10_①_31】">#REF!</definedName>
    <definedName name="【Q10_①_32】">#REF!</definedName>
    <definedName name="【Q10_①_33】">#REF!</definedName>
    <definedName name="【Q10_①_34】">#REF!</definedName>
    <definedName name="【Q10_①_35】">#REF!</definedName>
    <definedName name="【Q10_①_36】">#REF!</definedName>
    <definedName name="【Q10_②.判定】">#REF!</definedName>
    <definedName name="【Q10_②_01】">#REF!</definedName>
    <definedName name="【Q10_②_02】">#REF!</definedName>
    <definedName name="【Q10_②_03】">#REF!</definedName>
    <definedName name="【Q10_②_04】">#REF!</definedName>
    <definedName name="【Q10_②_05】">#REF!</definedName>
    <definedName name="【Q10_②_06】">#REF!</definedName>
    <definedName name="【Q10_②_07】">#REF!</definedName>
    <definedName name="【Q10_②_08】">#REF!</definedName>
    <definedName name="【Q10_②_09】">#REF!</definedName>
    <definedName name="【Q10_②_10】">#REF!</definedName>
    <definedName name="【Q10_②_11】">#REF!</definedName>
    <definedName name="【Q10_②_12】">#REF!</definedName>
    <definedName name="【Q10_②_13】">#REF!</definedName>
    <definedName name="【Q10_②_14】">#REF!</definedName>
    <definedName name="【Q10_②_15】">#REF!</definedName>
    <definedName name="【Q10_②_16】">#REF!</definedName>
    <definedName name="【Q10_②_17】">#REF!</definedName>
    <definedName name="【Q10_②_18】">#REF!</definedName>
    <definedName name="【Q10_②_19】">#REF!</definedName>
    <definedName name="【Q10_②_20】">#REF!</definedName>
    <definedName name="【Q10_②_21】">#REF!</definedName>
    <definedName name="【Q10_②_22】">#REF!</definedName>
    <definedName name="【Q10_②_23】">#REF!</definedName>
    <definedName name="【Q10_②_24】">#REF!</definedName>
    <definedName name="【Q10_②_25】">#REF!</definedName>
    <definedName name="【Q10_②_26】">#REF!</definedName>
    <definedName name="【Q10_②_27】">#REF!</definedName>
    <definedName name="【Q10_②_28】">#REF!</definedName>
    <definedName name="【Q10_②_29】">#REF!</definedName>
    <definedName name="【Q10_②_30】">#REF!</definedName>
    <definedName name="【Q10_②_31】">#REF!</definedName>
    <definedName name="【Q10_②_32】">#REF!</definedName>
    <definedName name="【Q10_②_33】">#REF!</definedName>
    <definedName name="【Q10_②_34】">#REF!</definedName>
    <definedName name="【Q10_②_35】">#REF!</definedName>
    <definedName name="【Q10_②_36】">#REF!</definedName>
    <definedName name="【Q11.判定】">#REF!</definedName>
    <definedName name="【Q11_01】">#REF!</definedName>
    <definedName name="【Q11_02】">#REF!</definedName>
    <definedName name="【Q11_03】">#REF!</definedName>
    <definedName name="【Q11_04】">#REF!</definedName>
    <definedName name="【Q11_05】">#REF!</definedName>
    <definedName name="【Q11_06】">#REF!</definedName>
    <definedName name="【Q11_07】">#REF!</definedName>
    <definedName name="【Q11_08】">#REF!</definedName>
    <definedName name="【Q11_09】">#REF!</definedName>
    <definedName name="【Q11_10】">#REF!</definedName>
    <definedName name="【Q11_11】">#REF!</definedName>
    <definedName name="【Q11_12】">#REF!</definedName>
    <definedName name="【Q11_13】">#REF!</definedName>
    <definedName name="【Q11_14】">#REF!</definedName>
    <definedName name="【Q11_15】">#REF!</definedName>
    <definedName name="【Q11_16】">#REF!</definedName>
    <definedName name="【Q11_17】">#REF!</definedName>
    <definedName name="【Q11_18】">#REF!</definedName>
    <definedName name="【Q11_19】">#REF!</definedName>
    <definedName name="【Q11_20】">#REF!</definedName>
    <definedName name="【Q11_21】">#REF!</definedName>
    <definedName name="【Q11_22】">#REF!</definedName>
    <definedName name="【Q11_23】">#REF!</definedName>
    <definedName name="【Q11_24】">#REF!</definedName>
    <definedName name="【Q11_25】">#REF!</definedName>
    <definedName name="【Q11_26】">#REF!</definedName>
    <definedName name="【Q11_27】">#REF!</definedName>
    <definedName name="【Q11_28】">#REF!</definedName>
    <definedName name="【Q11_29】">#REF!</definedName>
    <definedName name="【Q11_30】">#REF!</definedName>
    <definedName name="【Q11_31】">#REF!</definedName>
    <definedName name="【Q11_32】">#REF!</definedName>
    <definedName name="【Q11_33】">#REF!</definedName>
    <definedName name="【Q11_34】">#REF!</definedName>
    <definedName name="【Q11_35】">#REF!</definedName>
    <definedName name="【Q11_36】">#REF!</definedName>
    <definedName name="【Q3.判定】">#REF!</definedName>
    <definedName name="【Q4.判定】">#REF!</definedName>
    <definedName name="【Q5.判定】">#REF!</definedName>
    <definedName name="【Q6_2.判定】">#REF!</definedName>
    <definedName name="【Q6_3.判定】">#REF!</definedName>
    <definedName name="【Q8.判定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Q3" i="1"/>
  <c r="A5" i="1"/>
  <c r="Q5" i="1"/>
  <c r="A7" i="1"/>
  <c r="Q7" i="1"/>
  <c r="C11" i="1"/>
  <c r="D11" i="1"/>
  <c r="E11" i="1"/>
  <c r="F11" i="1"/>
  <c r="G11" i="1"/>
  <c r="H11" i="1"/>
  <c r="I11" i="1"/>
  <c r="J11" i="1"/>
  <c r="K11" i="1"/>
  <c r="L11" i="1"/>
  <c r="M11" i="1"/>
  <c r="N11" i="1"/>
  <c r="A12" i="1"/>
  <c r="B12" i="1"/>
  <c r="B42" i="1" s="1"/>
  <c r="B78" i="1" s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13" i="1"/>
  <c r="B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B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15" i="1"/>
  <c r="R13" i="1" s="1"/>
  <c r="B15" i="1"/>
  <c r="B16" i="1"/>
  <c r="A17" i="1"/>
  <c r="B17" i="1"/>
  <c r="B18" i="1"/>
  <c r="B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A23" i="1"/>
  <c r="A43" i="1" s="1"/>
  <c r="Q23" i="1"/>
  <c r="A25" i="1"/>
  <c r="Q25" i="1"/>
  <c r="A27" i="1"/>
  <c r="Q27" i="1"/>
  <c r="A29" i="1"/>
  <c r="Q29" i="1"/>
  <c r="A31" i="1"/>
  <c r="Q31" i="1"/>
  <c r="A33" i="1"/>
  <c r="Q33" i="1"/>
  <c r="A35" i="1"/>
  <c r="A55" i="1" s="1"/>
  <c r="R48" i="1" s="1"/>
  <c r="Q35" i="1"/>
  <c r="A37" i="1"/>
  <c r="Q37" i="1"/>
  <c r="C41" i="1"/>
  <c r="D41" i="1"/>
  <c r="E41" i="1"/>
  <c r="F41" i="1"/>
  <c r="G41" i="1"/>
  <c r="H41" i="1"/>
  <c r="I41" i="1"/>
  <c r="J41" i="1"/>
  <c r="K41" i="1"/>
  <c r="L41" i="1"/>
  <c r="M41" i="1"/>
  <c r="N41" i="1"/>
  <c r="A42" i="1"/>
  <c r="R42" i="1" s="1"/>
  <c r="C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B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B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45" i="1"/>
  <c r="R43" i="1" s="1"/>
  <c r="B45" i="1"/>
  <c r="Q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B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47" i="1"/>
  <c r="R44" i="1" s="1"/>
  <c r="B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B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49" i="1"/>
  <c r="R45" i="1" s="1"/>
  <c r="B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B50" i="1"/>
  <c r="A51" i="1"/>
  <c r="R46" i="1" s="1"/>
  <c r="B51" i="1"/>
  <c r="B52" i="1"/>
  <c r="A53" i="1"/>
  <c r="R47" i="1" s="1"/>
  <c r="B53" i="1"/>
  <c r="B54" i="1"/>
  <c r="B55" i="1"/>
  <c r="B56" i="1"/>
  <c r="A57" i="1"/>
  <c r="R49" i="1" s="1"/>
  <c r="B57" i="1"/>
  <c r="B58" i="1"/>
  <c r="B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A63" i="1"/>
  <c r="Q63" i="1"/>
  <c r="A65" i="1"/>
  <c r="Q65" i="1"/>
  <c r="A67" i="1"/>
  <c r="A83" i="1" s="1"/>
  <c r="R80" i="1" s="1"/>
  <c r="Q67" i="1"/>
  <c r="A69" i="1"/>
  <c r="Q69" i="1"/>
  <c r="A71" i="1"/>
  <c r="A87" i="1" s="1"/>
  <c r="R82" i="1" s="1"/>
  <c r="Q71" i="1"/>
  <c r="A73" i="1"/>
  <c r="Q73" i="1"/>
  <c r="C77" i="1"/>
  <c r="D77" i="1"/>
  <c r="E77" i="1"/>
  <c r="F77" i="1"/>
  <c r="G77" i="1"/>
  <c r="H77" i="1"/>
  <c r="I77" i="1"/>
  <c r="J77" i="1"/>
  <c r="K77" i="1"/>
  <c r="L77" i="1"/>
  <c r="M77" i="1"/>
  <c r="N77" i="1"/>
  <c r="A78" i="1"/>
  <c r="R78" i="1" s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79" i="1"/>
  <c r="B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B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81" i="1"/>
  <c r="R79" i="1" s="1"/>
  <c r="B81" i="1"/>
  <c r="Q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B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B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B84" i="1"/>
  <c r="A85" i="1"/>
  <c r="R81" i="1" s="1"/>
  <c r="B85" i="1"/>
  <c r="B86" i="1"/>
  <c r="B87" i="1"/>
  <c r="B88" i="1"/>
  <c r="A89" i="1"/>
  <c r="R83" i="1" s="1"/>
  <c r="B89" i="1"/>
  <c r="B90" i="1"/>
</calcChain>
</file>

<file path=xl/sharedStrings.xml><?xml version="1.0" encoding="utf-8"?>
<sst xmlns="http://schemas.openxmlformats.org/spreadsheetml/2006/main" count="81" uniqueCount="32">
  <si>
    <t>→
グラフ用</t>
    <rPh sb="5" eb="6">
      <t>ヨウ</t>
    </rPh>
    <phoneticPr fontId="2"/>
  </si>
  <si>
    <t>無回答</t>
    <rPh sb="0" eb="3">
      <t>ムカイトウ</t>
    </rPh>
    <phoneticPr fontId="2"/>
  </si>
  <si>
    <t>その他</t>
  </si>
  <si>
    <t>メールマガジン</t>
  </si>
  <si>
    <t>雑誌</t>
    <rPh sb="0" eb="2">
      <t>ザッシ</t>
    </rPh>
    <phoneticPr fontId="2"/>
  </si>
  <si>
    <t>ラジオ</t>
  </si>
  <si>
    <t>　　　　　　　　　　　　　　　　フリーペーパー
（戸別配布される無料の地域情報誌など）</t>
    <rPh sb="25" eb="27">
      <t>コベツ</t>
    </rPh>
    <rPh sb="27" eb="29">
      <t>ハイフ</t>
    </rPh>
    <rPh sb="32" eb="34">
      <t>ムリョウ</t>
    </rPh>
    <rPh sb="35" eb="37">
      <t>チイキ</t>
    </rPh>
    <rPh sb="37" eb="40">
      <t>ジョウホウシ</t>
    </rPh>
    <phoneticPr fontId="2"/>
  </si>
  <si>
    <t>　　　フェイスブック、ツイッターなどのSNS
（ソーシャル・ネットワーキング・サービス）</t>
  </si>
  <si>
    <t>テレビのデータ放送</t>
  </si>
  <si>
    <t>自治会の連絡網、回覧板など</t>
    <rPh sb="0" eb="3">
      <t>ジチカイ</t>
    </rPh>
    <rPh sb="4" eb="7">
      <t>レンラクモウ</t>
    </rPh>
    <rPh sb="8" eb="11">
      <t>カイランバン</t>
    </rPh>
    <phoneticPr fontId="2"/>
  </si>
  <si>
    <t>国、県、市町村の広報紙やホームページ</t>
    <rPh sb="0" eb="1">
      <t>クニ</t>
    </rPh>
    <rPh sb="2" eb="3">
      <t>ケン</t>
    </rPh>
    <rPh sb="4" eb="7">
      <t>シチョウソン</t>
    </rPh>
    <rPh sb="8" eb="10">
      <t>コウホウ</t>
    </rPh>
    <rPh sb="10" eb="11">
      <t>シ</t>
    </rPh>
    <phoneticPr fontId="2"/>
  </si>
  <si>
    <t>友人、知人からのクチコミ</t>
    <rPh sb="0" eb="2">
      <t>ユウジン</t>
    </rPh>
    <rPh sb="3" eb="5">
      <t>チジン</t>
    </rPh>
    <phoneticPr fontId="2"/>
  </si>
  <si>
    <t>新聞</t>
    <rPh sb="0" eb="2">
      <t>シンブン</t>
    </rPh>
    <phoneticPr fontId="2"/>
  </si>
  <si>
    <t>インターネット（行政機関のホームページを除く）</t>
    <rPh sb="8" eb="10">
      <t>ギョウセイ</t>
    </rPh>
    <rPh sb="10" eb="12">
      <t>キカン</t>
    </rPh>
    <rPh sb="20" eb="21">
      <t>ノゾ</t>
    </rPh>
    <phoneticPr fontId="2"/>
  </si>
  <si>
    <t>テレビ（データ放送を除く）</t>
  </si>
  <si>
    <t>多い順</t>
    <rPh sb="0" eb="1">
      <t>オオ</t>
    </rPh>
    <rPh sb="2" eb="3">
      <t>ジュン</t>
    </rPh>
    <phoneticPr fontId="2"/>
  </si>
  <si>
    <t>↓</t>
    <phoneticPr fontId="2"/>
  </si>
  <si>
    <t>総回答数</t>
    <rPh sb="0" eb="1">
      <t>ソウ</t>
    </rPh>
    <rPh sb="1" eb="4">
      <t>カイトウスウ</t>
    </rPh>
    <phoneticPr fontId="2"/>
  </si>
  <si>
    <t>【居住圏域別】</t>
    <rPh sb="1" eb="3">
      <t>キョジュウ</t>
    </rPh>
    <rPh sb="3" eb="5">
      <t>ケンイキ</t>
    </rPh>
    <rPh sb="5" eb="6">
      <t>ベツ</t>
    </rPh>
    <phoneticPr fontId="2"/>
  </si>
  <si>
    <t>　</t>
    <phoneticPr fontId="2"/>
  </si>
  <si>
    <t>図5-5</t>
    <rPh sb="0" eb="1">
      <t>ズ</t>
    </rPh>
    <phoneticPr fontId="2"/>
  </si>
  <si>
    <t>【年代別】</t>
    <rPh sb="1" eb="4">
      <t>ネンダイベツ</t>
    </rPh>
    <phoneticPr fontId="2"/>
  </si>
  <si>
    <t>図5-4</t>
    <rPh sb="0" eb="1">
      <t>ズ</t>
    </rPh>
    <phoneticPr fontId="2"/>
  </si>
  <si>
    <t>テレビのデータ放送</t>
    <rPh sb="7" eb="9">
      <t>ホウソウ</t>
    </rPh>
    <phoneticPr fontId="2"/>
  </si>
  <si>
    <t>テレビ（データ放送を除く）</t>
    <rPh sb="7" eb="9">
      <t>ホウソウ</t>
    </rPh>
    <rPh sb="10" eb="11">
      <t>ノゾ</t>
    </rPh>
    <phoneticPr fontId="2"/>
  </si>
  <si>
    <t>メールマガジン</t>
    <phoneticPr fontId="2"/>
  </si>
  <si>
    <t>　　　フェイスブック、ツイッターなどのSNS
（ソーシャル・ネットワーキング・サービス）</t>
    <phoneticPr fontId="2"/>
  </si>
  <si>
    <t>ラジオ</t>
    <phoneticPr fontId="2"/>
  </si>
  <si>
    <t>調査数</t>
    <rPh sb="0" eb="2">
      <t>チョウサ</t>
    </rPh>
    <rPh sb="2" eb="3">
      <t>スウ</t>
    </rPh>
    <phoneticPr fontId="2"/>
  </si>
  <si>
    <t>【性別】</t>
    <rPh sb="1" eb="3">
      <t>セイベツ</t>
    </rPh>
    <phoneticPr fontId="2"/>
  </si>
  <si>
    <t>生活に必要な情報の入手媒体</t>
    <rPh sb="0" eb="2">
      <t>セイカツ</t>
    </rPh>
    <rPh sb="3" eb="5">
      <t>ヒツヨウ</t>
    </rPh>
    <rPh sb="6" eb="8">
      <t>ジョウホウ</t>
    </rPh>
    <rPh sb="9" eb="11">
      <t>ニュウシュ</t>
    </rPh>
    <rPh sb="11" eb="13">
      <t>バイタイ</t>
    </rPh>
    <phoneticPr fontId="2"/>
  </si>
  <si>
    <t>図5-3</t>
    <rPh sb="0" eb="1">
      <t>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</si>
</sst>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);[Red]\(0.0\)"/>
    <numFmt numFmtId="177" formatCode="#,##0_);[Red]\(#,##0\)"/>
    <numFmt numFmtId="178" formatCode="0_);[Red]\(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176" fontId="3" fillId="2" borderId="1" xfId="1" applyNumberFormat="1" applyFont="1" applyFill="1" applyBorder="1">
      <alignment vertical="center"/>
    </xf>
    <xf numFmtId="176" fontId="3" fillId="2" borderId="2" xfId="1" applyNumberFormat="1" applyFont="1" applyFill="1" applyBorder="1">
      <alignment vertical="center"/>
    </xf>
    <xf numFmtId="176" fontId="3" fillId="2" borderId="3" xfId="1" applyNumberFormat="1" applyFont="1" applyFill="1" applyBorder="1">
      <alignment vertical="center"/>
    </xf>
    <xf numFmtId="176" fontId="3" fillId="2" borderId="4" xfId="1" applyNumberFormat="1" applyFont="1" applyFill="1" applyBorder="1">
      <alignment vertical="center"/>
    </xf>
    <xf numFmtId="176" fontId="3" fillId="2" borderId="5" xfId="1" applyNumberFormat="1" applyFont="1" applyFill="1" applyBorder="1">
      <alignment vertical="center"/>
    </xf>
    <xf numFmtId="176" fontId="3" fillId="2" borderId="6" xfId="1" applyNumberFormat="1" applyFont="1" applyFill="1" applyBorder="1">
      <alignment vertical="center"/>
    </xf>
    <xf numFmtId="38" fontId="3" fillId="3" borderId="7" xfId="1" applyFont="1" applyFill="1" applyBorder="1" applyAlignment="1">
      <alignment horizontal="left" vertical="center" wrapText="1"/>
    </xf>
    <xf numFmtId="177" fontId="3" fillId="2" borderId="8" xfId="1" applyNumberFormat="1" applyFont="1" applyFill="1" applyBorder="1">
      <alignment vertical="center"/>
    </xf>
    <xf numFmtId="177" fontId="3" fillId="2" borderId="9" xfId="1" applyNumberFormat="1" applyFont="1" applyFill="1" applyBorder="1">
      <alignment vertical="center"/>
    </xf>
    <xf numFmtId="177" fontId="3" fillId="2" borderId="10" xfId="1" applyNumberFormat="1" applyFont="1" applyFill="1" applyBorder="1">
      <alignment vertical="center"/>
    </xf>
    <xf numFmtId="177" fontId="3" fillId="2" borderId="11" xfId="1" applyNumberFormat="1" applyFont="1" applyFill="1" applyBorder="1">
      <alignment vertical="center"/>
    </xf>
    <xf numFmtId="177" fontId="3" fillId="2" borderId="12" xfId="1" applyNumberFormat="1" applyFont="1" applyFill="1" applyBorder="1">
      <alignment vertical="center"/>
    </xf>
    <xf numFmtId="177" fontId="3" fillId="2" borderId="13" xfId="1" applyNumberFormat="1" applyFont="1" applyFill="1" applyBorder="1">
      <alignment vertical="center"/>
    </xf>
    <xf numFmtId="38" fontId="3" fillId="3" borderId="14" xfId="1" applyFont="1" applyFill="1" applyBorder="1" applyAlignment="1">
      <alignment horizontal="left" vertical="center" wrapText="1"/>
    </xf>
    <xf numFmtId="176" fontId="3" fillId="4" borderId="1" xfId="1" applyNumberFormat="1" applyFont="1" applyFill="1" applyBorder="1">
      <alignment vertical="center"/>
    </xf>
    <xf numFmtId="176" fontId="3" fillId="4" borderId="2" xfId="1" applyNumberFormat="1" applyFont="1" applyFill="1" applyBorder="1">
      <alignment vertical="center"/>
    </xf>
    <xf numFmtId="176" fontId="3" fillId="4" borderId="3" xfId="1" applyNumberFormat="1" applyFont="1" applyFill="1" applyBorder="1">
      <alignment vertical="center"/>
    </xf>
    <xf numFmtId="176" fontId="3" fillId="4" borderId="4" xfId="1" applyNumberFormat="1" applyFont="1" applyFill="1" applyBorder="1">
      <alignment vertical="center"/>
    </xf>
    <xf numFmtId="176" fontId="3" fillId="4" borderId="5" xfId="1" applyNumberFormat="1" applyFont="1" applyFill="1" applyBorder="1">
      <alignment vertical="center"/>
    </xf>
    <xf numFmtId="38" fontId="3" fillId="3" borderId="6" xfId="1" applyFont="1" applyFill="1" applyBorder="1" applyAlignment="1">
      <alignment vertical="top" wrapText="1"/>
    </xf>
    <xf numFmtId="176" fontId="3" fillId="4" borderId="15" xfId="1" applyNumberFormat="1" applyFont="1" applyFill="1" applyBorder="1">
      <alignment vertical="center"/>
    </xf>
    <xf numFmtId="176" fontId="3" fillId="4" borderId="16" xfId="1" applyNumberFormat="1" applyFont="1" applyFill="1" applyBorder="1">
      <alignment vertical="center"/>
    </xf>
    <xf numFmtId="176" fontId="3" fillId="4" borderId="17" xfId="1" applyNumberFormat="1" applyFont="1" applyFill="1" applyBorder="1">
      <alignment vertical="center"/>
    </xf>
    <xf numFmtId="176" fontId="3" fillId="4" borderId="18" xfId="1" applyNumberFormat="1" applyFont="1" applyFill="1" applyBorder="1">
      <alignment vertical="center"/>
    </xf>
    <xf numFmtId="176" fontId="3" fillId="4" borderId="19" xfId="1" applyNumberFormat="1" applyFont="1" applyFill="1" applyBorder="1">
      <alignment vertical="center"/>
    </xf>
    <xf numFmtId="38" fontId="3" fillId="3" borderId="20" xfId="1" applyFont="1" applyFill="1" applyBorder="1" applyAlignment="1">
      <alignment vertical="top" wrapText="1"/>
    </xf>
    <xf numFmtId="177" fontId="0" fillId="0" borderId="0" xfId="0" applyNumberFormat="1">
      <alignment vertical="center"/>
    </xf>
    <xf numFmtId="176" fontId="3" fillId="4" borderId="8" xfId="1" applyNumberFormat="1" applyFont="1" applyFill="1" applyBorder="1">
      <alignment vertical="center"/>
    </xf>
    <xf numFmtId="176" fontId="3" fillId="4" borderId="9" xfId="1" applyNumberFormat="1" applyFont="1" applyFill="1" applyBorder="1">
      <alignment vertical="center"/>
    </xf>
    <xf numFmtId="176" fontId="3" fillId="4" borderId="10" xfId="1" applyNumberFormat="1" applyFont="1" applyFill="1" applyBorder="1">
      <alignment vertical="center"/>
    </xf>
    <xf numFmtId="176" fontId="3" fillId="4" borderId="11" xfId="1" applyNumberFormat="1" applyFont="1" applyFill="1" applyBorder="1">
      <alignment vertical="center"/>
    </xf>
    <xf numFmtId="176" fontId="3" fillId="4" borderId="12" xfId="1" applyNumberFormat="1" applyFont="1" applyFill="1" applyBorder="1">
      <alignment vertical="center"/>
    </xf>
    <xf numFmtId="38" fontId="3" fillId="3" borderId="21" xfId="1" applyFont="1" applyFill="1" applyBorder="1" applyAlignment="1">
      <alignment vertical="top" wrapText="1"/>
    </xf>
    <xf numFmtId="177" fontId="3" fillId="2" borderId="22" xfId="1" applyNumberFormat="1" applyFont="1" applyFill="1" applyBorder="1">
      <alignment vertical="center"/>
    </xf>
    <xf numFmtId="177" fontId="3" fillId="2" borderId="23" xfId="1" applyNumberFormat="1" applyFont="1" applyFill="1" applyBorder="1">
      <alignment vertical="center"/>
    </xf>
    <xf numFmtId="177" fontId="3" fillId="2" borderId="24" xfId="1" applyNumberFormat="1" applyFont="1" applyFill="1" applyBorder="1">
      <alignment vertical="center"/>
    </xf>
    <xf numFmtId="177" fontId="3" fillId="2" borderId="25" xfId="1" applyNumberFormat="1" applyFont="1" applyFill="1" applyBorder="1">
      <alignment vertical="center"/>
    </xf>
    <xf numFmtId="177" fontId="3" fillId="2" borderId="26" xfId="1" applyNumberFormat="1" applyFont="1" applyFill="1" applyBorder="1">
      <alignment vertical="center"/>
    </xf>
    <xf numFmtId="38" fontId="3" fillId="3" borderId="27" xfId="1" applyFont="1" applyFill="1" applyBorder="1" applyAlignment="1">
      <alignment vertical="center" wrapText="1"/>
    </xf>
    <xf numFmtId="38" fontId="3" fillId="3" borderId="28" xfId="1" applyFont="1" applyFill="1" applyBorder="1" applyAlignment="1">
      <alignment vertical="center" wrapText="1"/>
    </xf>
    <xf numFmtId="38" fontId="3" fillId="3" borderId="29" xfId="1" applyFont="1" applyFill="1" applyBorder="1" applyAlignment="1">
      <alignment vertical="center" wrapText="1"/>
    </xf>
    <xf numFmtId="38" fontId="3" fillId="3" borderId="30" xfId="1" applyFont="1" applyFill="1" applyBorder="1" applyAlignment="1">
      <alignment vertical="center" wrapText="1"/>
    </xf>
    <xf numFmtId="38" fontId="3" fillId="3" borderId="31" xfId="1" applyFont="1" applyFill="1" applyBorder="1" applyAlignment="1">
      <alignment vertical="center" wrapText="1"/>
    </xf>
    <xf numFmtId="38" fontId="3" fillId="5" borderId="32" xfId="1" applyFont="1" applyFill="1" applyBorder="1">
      <alignment vertical="center"/>
    </xf>
    <xf numFmtId="0" fontId="4" fillId="0" borderId="0" xfId="0" applyFont="1" applyAlignment="1">
      <alignment horizontal="center" vertical="center" wrapText="1"/>
    </xf>
    <xf numFmtId="38" fontId="3" fillId="3" borderId="33" xfId="1" applyFont="1" applyFill="1" applyBorder="1" applyAlignment="1">
      <alignment vertical="center" wrapText="1"/>
    </xf>
    <xf numFmtId="0" fontId="3" fillId="0" borderId="0" xfId="1" applyNumberFormat="1" applyFont="1" applyBorder="1">
      <alignment vertical="center"/>
    </xf>
    <xf numFmtId="38" fontId="3" fillId="0" borderId="0" xfId="1" applyFont="1" applyFill="1" applyAlignment="1">
      <alignment horizontal="left" vertical="center"/>
    </xf>
    <xf numFmtId="176" fontId="3" fillId="0" borderId="0" xfId="1" applyNumberFormat="1" applyFont="1" applyBorder="1">
      <alignment vertical="center"/>
    </xf>
    <xf numFmtId="38" fontId="3" fillId="6" borderId="0" xfId="1" applyFont="1" applyFill="1" applyAlignment="1">
      <alignment horizontal="left" vertical="center"/>
    </xf>
    <xf numFmtId="176" fontId="3" fillId="0" borderId="0" xfId="1" applyNumberFormat="1" applyFont="1" applyFill="1" applyBorder="1">
      <alignment vertical="center"/>
    </xf>
    <xf numFmtId="38" fontId="1" fillId="0" borderId="0" xfId="1" applyFont="1" applyFill="1" applyAlignment="1">
      <alignment horizontal="center" vertical="center"/>
    </xf>
    <xf numFmtId="178" fontId="0" fillId="0" borderId="0" xfId="0" applyNumberFormat="1" applyFill="1">
      <alignment vertical="center"/>
    </xf>
    <xf numFmtId="178" fontId="5" fillId="0" borderId="0" xfId="0" applyNumberFormat="1" applyFont="1" applyFill="1">
      <alignment vertical="center"/>
    </xf>
    <xf numFmtId="0" fontId="3" fillId="0" borderId="0" xfId="1" applyNumberFormat="1" applyFont="1" applyFill="1" applyBorder="1">
      <alignment vertical="center"/>
    </xf>
    <xf numFmtId="178" fontId="3" fillId="0" borderId="0" xfId="1" applyNumberFormat="1" applyFont="1" applyFill="1" applyBorder="1">
      <alignment vertical="center"/>
    </xf>
    <xf numFmtId="178" fontId="3" fillId="0" borderId="0" xfId="1" applyNumberFormat="1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176" fontId="3" fillId="0" borderId="1" xfId="1" applyNumberFormat="1" applyFont="1" applyFill="1" applyBorder="1">
      <alignment vertical="center"/>
    </xf>
    <xf numFmtId="176" fontId="3" fillId="0" borderId="2" xfId="1" applyNumberFormat="1" applyFont="1" applyFill="1" applyBorder="1">
      <alignment vertical="center"/>
    </xf>
    <xf numFmtId="176" fontId="3" fillId="0" borderId="3" xfId="1" applyNumberFormat="1" applyFont="1" applyFill="1" applyBorder="1">
      <alignment vertical="center"/>
    </xf>
    <xf numFmtId="176" fontId="3" fillId="0" borderId="4" xfId="1" applyNumberFormat="1" applyFont="1" applyFill="1" applyBorder="1">
      <alignment vertical="center"/>
    </xf>
    <xf numFmtId="176" fontId="3" fillId="0" borderId="5" xfId="1" applyNumberFormat="1" applyFont="1" applyFill="1" applyBorder="1">
      <alignment vertical="center"/>
    </xf>
    <xf numFmtId="176" fontId="3" fillId="0" borderId="6" xfId="1" applyNumberFormat="1" applyFont="1" applyFill="1" applyBorder="1">
      <alignment vertical="center"/>
    </xf>
    <xf numFmtId="177" fontId="5" fillId="0" borderId="0" xfId="0" applyNumberFormat="1" applyFont="1">
      <alignment vertical="center"/>
    </xf>
    <xf numFmtId="177" fontId="3" fillId="0" borderId="8" xfId="1" applyNumberFormat="1" applyFont="1" applyFill="1" applyBorder="1">
      <alignment vertical="center"/>
    </xf>
    <xf numFmtId="177" fontId="3" fillId="0" borderId="9" xfId="1" applyNumberFormat="1" applyFont="1" applyFill="1" applyBorder="1">
      <alignment vertical="center"/>
    </xf>
    <xf numFmtId="177" fontId="3" fillId="0" borderId="10" xfId="1" applyNumberFormat="1" applyFont="1" applyFill="1" applyBorder="1">
      <alignment vertical="center"/>
    </xf>
    <xf numFmtId="177" fontId="3" fillId="0" borderId="11" xfId="1" applyNumberFormat="1" applyFont="1" applyFill="1" applyBorder="1">
      <alignment vertical="center"/>
    </xf>
    <xf numFmtId="177" fontId="3" fillId="0" borderId="12" xfId="1" applyNumberFormat="1" applyFont="1" applyFill="1" applyBorder="1">
      <alignment vertical="center"/>
    </xf>
    <xf numFmtId="177" fontId="3" fillId="0" borderId="13" xfId="1" applyNumberFormat="1" applyFont="1" applyFill="1" applyBorder="1">
      <alignment vertical="center"/>
    </xf>
    <xf numFmtId="176" fontId="3" fillId="0" borderId="34" xfId="1" applyNumberFormat="1" applyFont="1" applyFill="1" applyBorder="1">
      <alignment vertical="center"/>
    </xf>
    <xf numFmtId="176" fontId="3" fillId="0" borderId="35" xfId="1" applyNumberFormat="1" applyFont="1" applyFill="1" applyBorder="1">
      <alignment vertical="center"/>
    </xf>
    <xf numFmtId="177" fontId="3" fillId="0" borderId="22" xfId="1" applyNumberFormat="1" applyFont="1" applyFill="1" applyBorder="1">
      <alignment vertical="center"/>
    </xf>
    <xf numFmtId="177" fontId="3" fillId="0" borderId="23" xfId="1" applyNumberFormat="1" applyFont="1" applyFill="1" applyBorder="1">
      <alignment vertical="center"/>
    </xf>
    <xf numFmtId="177" fontId="3" fillId="0" borderId="24" xfId="1" applyNumberFormat="1" applyFont="1" applyFill="1" applyBorder="1">
      <alignment vertical="center"/>
    </xf>
    <xf numFmtId="177" fontId="3" fillId="0" borderId="36" xfId="1" applyNumberFormat="1" applyFont="1" applyFill="1" applyBorder="1">
      <alignment vertical="center"/>
    </xf>
    <xf numFmtId="177" fontId="3" fillId="0" borderId="37" xfId="1" applyNumberFormat="1" applyFont="1" applyFill="1" applyBorder="1">
      <alignment vertical="center"/>
    </xf>
    <xf numFmtId="177" fontId="3" fillId="0" borderId="26" xfId="1" applyNumberFormat="1" applyFont="1" applyFill="1" applyBorder="1">
      <alignment vertical="center"/>
    </xf>
    <xf numFmtId="38" fontId="3" fillId="0" borderId="38" xfId="1" applyFont="1" applyFill="1" applyBorder="1" applyAlignment="1">
      <alignment vertical="center" wrapText="1"/>
    </xf>
    <xf numFmtId="38" fontId="3" fillId="5" borderId="32" xfId="1" applyFont="1" applyFill="1" applyBorder="1" applyAlignment="1">
      <alignment vertical="center" wrapText="1"/>
    </xf>
    <xf numFmtId="38" fontId="1" fillId="0" borderId="0" xfId="1">
      <alignment vertical="center"/>
    </xf>
    <xf numFmtId="38" fontId="1" fillId="0" borderId="0" xfId="1" applyFont="1">
      <alignment vertical="center"/>
    </xf>
    <xf numFmtId="38" fontId="3" fillId="0" borderId="0" xfId="1" applyFont="1">
      <alignment vertical="center"/>
    </xf>
    <xf numFmtId="38" fontId="3" fillId="7" borderId="0" xfId="1" applyFont="1" applyFill="1">
      <alignment vertical="center"/>
    </xf>
    <xf numFmtId="176" fontId="3" fillId="4" borderId="22" xfId="1" applyNumberFormat="1" applyFont="1" applyFill="1" applyBorder="1">
      <alignment vertical="center"/>
    </xf>
    <xf numFmtId="176" fontId="3" fillId="4" borderId="23" xfId="1" applyNumberFormat="1" applyFont="1" applyFill="1" applyBorder="1">
      <alignment vertical="center"/>
    </xf>
    <xf numFmtId="176" fontId="3" fillId="4" borderId="24" xfId="1" applyNumberFormat="1" applyFont="1" applyFill="1" applyBorder="1">
      <alignment vertical="center"/>
    </xf>
    <xf numFmtId="176" fontId="3" fillId="4" borderId="25" xfId="1" applyNumberFormat="1" applyFont="1" applyFill="1" applyBorder="1">
      <alignment vertical="center"/>
    </xf>
    <xf numFmtId="176" fontId="3" fillId="4" borderId="26" xfId="1" applyNumberFormat="1" applyFont="1" applyFill="1" applyBorder="1">
      <alignment vertical="center"/>
    </xf>
    <xf numFmtId="38" fontId="3" fillId="3" borderId="13" xfId="1" applyFont="1" applyFill="1" applyBorder="1" applyAlignment="1">
      <alignment vertical="top" wrapText="1"/>
    </xf>
    <xf numFmtId="38" fontId="3" fillId="3" borderId="39" xfId="1" applyFont="1" applyFill="1" applyBorder="1" applyAlignment="1">
      <alignment vertical="center" wrapText="1"/>
    </xf>
    <xf numFmtId="38" fontId="3" fillId="3" borderId="40" xfId="1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_kurosu_R2_43th_yoron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_kurosu_R2_43th_yoron(5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2_kurosu_R2_43th_yor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410d586\04_&#26989;&#21209;&#20849;&#26377;\3&#12304;&#23696;&#38428;&#12305;\&#9679;60&#26399;\&#12304;&#21463;&#35351;&#12305;&#23696;&#38428;&#30476;&#25919;&#19990;&#35542;&#24066;&#27665;&#24847;&#35672;&#35519;&#26619;\11_&#12525;&#12540;&#12487;&#12540;&#12479;\R1%20&#38598;&#35336;&#34920;\&#23696;&#38428;&#30476;%20&#30476;&#25919;&#19990;&#35542;&#35519;&#26619;%20&#12525;&#12540;&#12487;&#12540;&#12479;_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問2S（表）"/>
    </sheetNames>
    <sheetDataSet>
      <sheetData sheetId="0">
        <row r="24">
          <cell r="A24" t="str">
            <v>全体(n = 1,566 )　　</v>
          </cell>
        </row>
        <row r="52">
          <cell r="A52" t="str">
            <v>全体(n = 1,566 )　　</v>
          </cell>
        </row>
        <row r="54">
          <cell r="A54" t="str">
            <v>岐阜圏域(n = 622 )　　</v>
          </cell>
        </row>
        <row r="56">
          <cell r="A56" t="str">
            <v>西濃圏域(n = 279 )　　</v>
          </cell>
        </row>
        <row r="58">
          <cell r="A58" t="str">
            <v>中濃圏域(n = 274 )　　</v>
          </cell>
        </row>
        <row r="60">
          <cell r="A60" t="str">
            <v>東濃圏域(n = 257 )　　</v>
          </cell>
        </row>
        <row r="62">
          <cell r="A62" t="str">
            <v>飛騨圏域(n = 112 )　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問4M（表）"/>
    </sheetNames>
    <sheetDataSet>
      <sheetData sheetId="0">
        <row r="3">
          <cell r="A3" t="str">
            <v>全体(n = 1,566 )　　</v>
          </cell>
        </row>
        <row r="5">
          <cell r="A5" t="str">
            <v>男性(n = 697 )　　</v>
          </cell>
        </row>
        <row r="7">
          <cell r="A7" t="str">
            <v>女性(n = 859 )　　</v>
          </cell>
        </row>
        <row r="22">
          <cell r="A22" t="str">
            <v>全体(n = 1,566 )　　</v>
          </cell>
        </row>
        <row r="24">
          <cell r="A24" t="str">
            <v>18～19歳(n = 18 )　　</v>
          </cell>
        </row>
        <row r="26">
          <cell r="A26" t="str">
            <v>20～29歳(n = 97 )　　</v>
          </cell>
        </row>
        <row r="28">
          <cell r="A28" t="str">
            <v>30～39歳(n = 190 )　　</v>
          </cell>
        </row>
        <row r="30">
          <cell r="A30" t="str">
            <v>40～49歳(n = 276 )　　</v>
          </cell>
        </row>
        <row r="32">
          <cell r="A32" t="str">
            <v>50～59歳(n = 264 )　　</v>
          </cell>
        </row>
        <row r="34">
          <cell r="A34" t="str">
            <v>60～69歳(n = 294 )　　</v>
          </cell>
        </row>
        <row r="36">
          <cell r="A36" t="str">
            <v>70歳以上(n = 416 )　　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問1S（表）"/>
      <sheetName val="問6S（表）"/>
      <sheetName val="問6-2M（表）"/>
      <sheetName val="問6-3M（表）"/>
      <sheetName val="問7S（表）"/>
      <sheetName val="問8M（表）"/>
      <sheetName val="問9S（表）"/>
      <sheetName val="問9-2S（表）"/>
      <sheetName val="問10-1M（表）"/>
      <sheetName val="問10-2M（表）"/>
      <sheetName val="問11-1M（表）"/>
      <sheetName val="経年比較（H22～）"/>
      <sheetName val="問10　性別+年齢別"/>
      <sheetName val="問10・11　居住圏域別+年齢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ﾛｰﾃﾞｰﾀ"/>
      <sheetName val="変換表"/>
      <sheetName val="基本属性"/>
      <sheetName val="問1"/>
      <sheetName val="問1 グラフ"/>
      <sheetName val="問1 経年"/>
      <sheetName val="問1-2"/>
      <sheetName val="問1-2 (グラフ)"/>
      <sheetName val="問2"/>
      <sheetName val="問2 グラフ"/>
      <sheetName val="問2 経年"/>
      <sheetName val="問3"/>
      <sheetName val="問3 (グラフ)"/>
      <sheetName val="問4"/>
      <sheetName val="問4 (グラフ)"/>
      <sheetName val="問5"/>
      <sheetName val="問5 (グラフ)"/>
      <sheetName val="問6"/>
      <sheetName val="問6 グラフ"/>
      <sheetName val="問6-2"/>
      <sheetName val="問6-2 (グラフ)"/>
      <sheetName val="問6-3"/>
      <sheetName val="問6-3 (グラフ)"/>
      <sheetName val="問7"/>
      <sheetName val="問7 グラフ"/>
      <sheetName val="問8"/>
      <sheetName val="問8 (グラフ)"/>
      <sheetName val="問9"/>
      <sheetName val="問9 グラフ"/>
      <sheetName val="問9 経年"/>
      <sheetName val="問9-2"/>
      <sheetName val="問9-2 グラフ"/>
      <sheetName val="問9-2 グラフ （幅21例）"/>
      <sheetName val="問10 ①"/>
      <sheetName val="問10 ① (グラフ)"/>
      <sheetName val="問10 ②"/>
      <sheetName val="問10 ② (グラフ)"/>
      <sheetName val="問11"/>
      <sheetName val="問11 (グラフ)"/>
      <sheetName val="問1-2_FA"/>
      <sheetName val="問3_FA"/>
      <sheetName val="問4_FA"/>
      <sheetName val="問5_FA"/>
      <sheetName val="問6-2_FA"/>
      <sheetName val="問6-3_FA"/>
      <sheetName val="問8_FA"/>
      <sheetName val="問9-2_FA"/>
      <sheetName val="F6_FA"/>
      <sheetName val="F8_FA"/>
      <sheetName val="F10_FA"/>
      <sheetName val="F11_FA"/>
    </sheetNames>
    <sheetDataSet>
      <sheetData sheetId="0">
        <row r="11">
          <cell r="CV11">
            <v>1</v>
          </cell>
        </row>
        <row r="12">
          <cell r="CV12">
            <v>3</v>
          </cell>
        </row>
        <row r="13">
          <cell r="CV13">
            <v>3</v>
          </cell>
        </row>
        <row r="14">
          <cell r="CV14">
            <v>2</v>
          </cell>
        </row>
        <row r="15">
          <cell r="CV15">
            <v>2</v>
          </cell>
        </row>
        <row r="16">
          <cell r="CV16">
            <v>5</v>
          </cell>
        </row>
        <row r="17">
          <cell r="CV17">
            <v>3</v>
          </cell>
        </row>
        <row r="18">
          <cell r="CV18">
            <v>1</v>
          </cell>
        </row>
        <row r="19">
          <cell r="CV19">
            <v>3</v>
          </cell>
        </row>
        <row r="20">
          <cell r="CV20">
            <v>1</v>
          </cell>
        </row>
        <row r="21">
          <cell r="CV21">
            <v>2</v>
          </cell>
        </row>
        <row r="22">
          <cell r="CV22">
            <v>3</v>
          </cell>
        </row>
        <row r="23">
          <cell r="CV23">
            <v>2</v>
          </cell>
        </row>
        <row r="24">
          <cell r="CV24">
            <v>1</v>
          </cell>
        </row>
        <row r="25">
          <cell r="CV25">
            <v>5</v>
          </cell>
        </row>
        <row r="26">
          <cell r="CV26">
            <v>3</v>
          </cell>
        </row>
        <row r="27">
          <cell r="CV27">
            <v>5</v>
          </cell>
        </row>
        <row r="28">
          <cell r="CV28">
            <v>2</v>
          </cell>
        </row>
        <row r="29">
          <cell r="CV29">
            <v>3</v>
          </cell>
        </row>
        <row r="30">
          <cell r="CV30">
            <v>1</v>
          </cell>
        </row>
        <row r="31">
          <cell r="CV31">
            <v>1</v>
          </cell>
        </row>
        <row r="32">
          <cell r="CV32">
            <v>3</v>
          </cell>
        </row>
        <row r="33">
          <cell r="CV33">
            <v>2</v>
          </cell>
        </row>
        <row r="34">
          <cell r="CV34">
            <v>3</v>
          </cell>
        </row>
        <row r="35">
          <cell r="CV35">
            <v>2</v>
          </cell>
        </row>
        <row r="36">
          <cell r="CV36">
            <v>1</v>
          </cell>
        </row>
        <row r="37">
          <cell r="CV37">
            <v>2</v>
          </cell>
        </row>
        <row r="38">
          <cell r="CV38">
            <v>3</v>
          </cell>
        </row>
        <row r="39">
          <cell r="CV39">
            <v>2</v>
          </cell>
        </row>
        <row r="40">
          <cell r="CV40">
            <v>3</v>
          </cell>
        </row>
        <row r="41">
          <cell r="CV41">
            <v>5</v>
          </cell>
        </row>
        <row r="42">
          <cell r="CV42">
            <v>1</v>
          </cell>
        </row>
        <row r="43">
          <cell r="CV43">
            <v>3</v>
          </cell>
        </row>
        <row r="44">
          <cell r="CV44">
            <v>2</v>
          </cell>
        </row>
        <row r="45">
          <cell r="CV45">
            <v>1</v>
          </cell>
        </row>
        <row r="46">
          <cell r="CV46">
            <v>2</v>
          </cell>
        </row>
        <row r="47">
          <cell r="CV47">
            <v>3</v>
          </cell>
        </row>
        <row r="48">
          <cell r="CV48">
            <v>3</v>
          </cell>
        </row>
        <row r="49">
          <cell r="CV49">
            <v>3</v>
          </cell>
        </row>
        <row r="50">
          <cell r="CV50">
            <v>2</v>
          </cell>
        </row>
        <row r="51">
          <cell r="CV51">
            <v>3</v>
          </cell>
        </row>
        <row r="52">
          <cell r="CV52">
            <v>4</v>
          </cell>
        </row>
        <row r="53">
          <cell r="CV53">
            <v>3</v>
          </cell>
        </row>
        <row r="54">
          <cell r="CV54">
            <v>4</v>
          </cell>
        </row>
        <row r="55">
          <cell r="CV55">
            <v>2</v>
          </cell>
        </row>
        <row r="56">
          <cell r="CV56">
            <v>2</v>
          </cell>
        </row>
        <row r="57">
          <cell r="CV57">
            <v>1</v>
          </cell>
        </row>
        <row r="58">
          <cell r="CV58">
            <v>3</v>
          </cell>
        </row>
        <row r="59">
          <cell r="CV59">
            <v>3</v>
          </cell>
        </row>
        <row r="60">
          <cell r="CV60">
            <v>1</v>
          </cell>
        </row>
        <row r="61">
          <cell r="CV61">
            <v>2</v>
          </cell>
        </row>
        <row r="62">
          <cell r="CV62">
            <v>2</v>
          </cell>
        </row>
        <row r="63">
          <cell r="CV63">
            <v>4</v>
          </cell>
        </row>
        <row r="64">
          <cell r="CV64">
            <v>3</v>
          </cell>
        </row>
        <row r="65">
          <cell r="CV65">
            <v>3</v>
          </cell>
        </row>
        <row r="66">
          <cell r="CV66">
            <v>3</v>
          </cell>
        </row>
        <row r="67">
          <cell r="CV67">
            <v>4</v>
          </cell>
        </row>
        <row r="68">
          <cell r="CV68">
            <v>2</v>
          </cell>
        </row>
        <row r="69">
          <cell r="CV69">
            <v>3</v>
          </cell>
        </row>
        <row r="70">
          <cell r="CV70">
            <v>2</v>
          </cell>
        </row>
        <row r="71">
          <cell r="CV71">
            <v>5</v>
          </cell>
        </row>
        <row r="72">
          <cell r="CV72">
            <v>4</v>
          </cell>
        </row>
        <row r="73">
          <cell r="CV73">
            <v>5</v>
          </cell>
        </row>
        <row r="74">
          <cell r="CV74">
            <v>3</v>
          </cell>
        </row>
        <row r="75">
          <cell r="CV75">
            <v>2</v>
          </cell>
        </row>
        <row r="76">
          <cell r="CV76">
            <v>3</v>
          </cell>
        </row>
        <row r="77">
          <cell r="CV77">
            <v>3</v>
          </cell>
        </row>
        <row r="78">
          <cell r="CV78">
            <v>5</v>
          </cell>
        </row>
        <row r="79">
          <cell r="CV79">
            <v>3</v>
          </cell>
        </row>
        <row r="80">
          <cell r="CV80">
            <v>3</v>
          </cell>
        </row>
        <row r="81">
          <cell r="CV81">
            <v>1</v>
          </cell>
        </row>
        <row r="82">
          <cell r="CV82">
            <v>2</v>
          </cell>
        </row>
        <row r="83">
          <cell r="CV83">
            <v>5</v>
          </cell>
        </row>
        <row r="84">
          <cell r="CV84">
            <v>4</v>
          </cell>
        </row>
        <row r="85">
          <cell r="CV85">
            <v>4</v>
          </cell>
        </row>
        <row r="86">
          <cell r="CV86">
            <v>2</v>
          </cell>
        </row>
        <row r="87">
          <cell r="CV87">
            <v>3</v>
          </cell>
        </row>
        <row r="88">
          <cell r="CV88">
            <v>3</v>
          </cell>
        </row>
        <row r="89">
          <cell r="CV89">
            <v>2</v>
          </cell>
        </row>
        <row r="90">
          <cell r="CV90">
            <v>3</v>
          </cell>
        </row>
        <row r="91">
          <cell r="CV91">
            <v>3</v>
          </cell>
        </row>
        <row r="92">
          <cell r="CV92">
            <v>2</v>
          </cell>
        </row>
        <row r="93">
          <cell r="CV93">
            <v>3</v>
          </cell>
        </row>
        <row r="94">
          <cell r="CV94">
            <v>3</v>
          </cell>
        </row>
        <row r="96">
          <cell r="CV96">
            <v>3</v>
          </cell>
        </row>
        <row r="97">
          <cell r="CV97">
            <v>2</v>
          </cell>
        </row>
        <row r="98">
          <cell r="CV98">
            <v>2</v>
          </cell>
        </row>
        <row r="99">
          <cell r="CV99">
            <v>3</v>
          </cell>
        </row>
        <row r="100">
          <cell r="CV100">
            <v>1</v>
          </cell>
        </row>
        <row r="101">
          <cell r="CV101">
            <v>1</v>
          </cell>
        </row>
        <row r="102">
          <cell r="CV102">
            <v>1</v>
          </cell>
        </row>
        <row r="103">
          <cell r="CV103">
            <v>2</v>
          </cell>
        </row>
        <row r="104">
          <cell r="CV104">
            <v>3</v>
          </cell>
        </row>
        <row r="105">
          <cell r="CV105">
            <v>1</v>
          </cell>
        </row>
        <row r="106">
          <cell r="CV106">
            <v>3</v>
          </cell>
        </row>
        <row r="107">
          <cell r="CV107">
            <v>4</v>
          </cell>
        </row>
        <row r="108">
          <cell r="CV108">
            <v>5</v>
          </cell>
        </row>
        <row r="109">
          <cell r="CV109">
            <v>4</v>
          </cell>
        </row>
        <row r="110">
          <cell r="CV110">
            <v>3</v>
          </cell>
        </row>
        <row r="111">
          <cell r="CV111">
            <v>3</v>
          </cell>
        </row>
        <row r="112">
          <cell r="CV112">
            <v>2</v>
          </cell>
        </row>
        <row r="113">
          <cell r="CV113">
            <v>3</v>
          </cell>
        </row>
        <row r="114">
          <cell r="CV114">
            <v>1</v>
          </cell>
        </row>
        <row r="115">
          <cell r="CV115">
            <v>3</v>
          </cell>
        </row>
        <row r="116">
          <cell r="CV116">
            <v>2</v>
          </cell>
        </row>
        <row r="117">
          <cell r="CV117">
            <v>1</v>
          </cell>
        </row>
        <row r="118">
          <cell r="CV118">
            <v>2</v>
          </cell>
        </row>
        <row r="119">
          <cell r="CV119">
            <v>5</v>
          </cell>
        </row>
        <row r="120">
          <cell r="CV120">
            <v>3</v>
          </cell>
        </row>
        <row r="121">
          <cell r="CV121">
            <v>5</v>
          </cell>
        </row>
        <row r="122">
          <cell r="CV122">
            <v>3</v>
          </cell>
        </row>
        <row r="123">
          <cell r="CV123">
            <v>2</v>
          </cell>
        </row>
        <row r="124">
          <cell r="CV124">
            <v>2</v>
          </cell>
        </row>
        <row r="125">
          <cell r="CV125">
            <v>2</v>
          </cell>
        </row>
        <row r="126">
          <cell r="CV126">
            <v>2</v>
          </cell>
        </row>
        <row r="127">
          <cell r="CV127">
            <v>3</v>
          </cell>
        </row>
        <row r="128">
          <cell r="CV128">
            <v>4</v>
          </cell>
        </row>
        <row r="129">
          <cell r="CV129">
            <v>3</v>
          </cell>
        </row>
        <row r="130">
          <cell r="CV130">
            <v>2</v>
          </cell>
        </row>
        <row r="131">
          <cell r="CV131">
            <v>4</v>
          </cell>
        </row>
        <row r="132">
          <cell r="CV132">
            <v>2</v>
          </cell>
        </row>
        <row r="133">
          <cell r="CV133">
            <v>5</v>
          </cell>
        </row>
        <row r="134">
          <cell r="CV134">
            <v>3</v>
          </cell>
        </row>
        <row r="135">
          <cell r="CV135">
            <v>5</v>
          </cell>
        </row>
        <row r="136">
          <cell r="CV136">
            <v>3</v>
          </cell>
        </row>
        <row r="137">
          <cell r="CV137">
            <v>5</v>
          </cell>
        </row>
        <row r="138">
          <cell r="CV138">
            <v>5</v>
          </cell>
        </row>
        <row r="139">
          <cell r="CV139">
            <v>2</v>
          </cell>
        </row>
        <row r="140">
          <cell r="CV140">
            <v>3</v>
          </cell>
        </row>
        <row r="141">
          <cell r="CV141">
            <v>3</v>
          </cell>
        </row>
        <row r="142">
          <cell r="CV142">
            <v>4</v>
          </cell>
        </row>
        <row r="143">
          <cell r="CV143">
            <v>1</v>
          </cell>
        </row>
        <row r="144">
          <cell r="CV144">
            <v>3</v>
          </cell>
        </row>
        <row r="145">
          <cell r="CV145">
            <v>4</v>
          </cell>
        </row>
        <row r="146">
          <cell r="CV146">
            <v>3</v>
          </cell>
        </row>
        <row r="147">
          <cell r="CV147">
            <v>2</v>
          </cell>
        </row>
        <row r="148">
          <cell r="CV148">
            <v>3</v>
          </cell>
        </row>
        <row r="149">
          <cell r="CV149">
            <v>1</v>
          </cell>
        </row>
        <row r="150">
          <cell r="CV150">
            <v>2</v>
          </cell>
        </row>
        <row r="151">
          <cell r="CV151">
            <v>2</v>
          </cell>
        </row>
        <row r="152">
          <cell r="CV152">
            <v>1</v>
          </cell>
        </row>
        <row r="153">
          <cell r="CV153">
            <v>3</v>
          </cell>
        </row>
        <row r="154">
          <cell r="CV154">
            <v>3</v>
          </cell>
        </row>
        <row r="155">
          <cell r="CV155">
            <v>3</v>
          </cell>
        </row>
        <row r="156">
          <cell r="CV156">
            <v>3</v>
          </cell>
        </row>
        <row r="157">
          <cell r="CV157">
            <v>2</v>
          </cell>
        </row>
        <row r="158">
          <cell r="CV158">
            <v>1</v>
          </cell>
        </row>
        <row r="159">
          <cell r="CV159">
            <v>5</v>
          </cell>
        </row>
        <row r="160">
          <cell r="CV160">
            <v>2</v>
          </cell>
        </row>
        <row r="161">
          <cell r="CV161">
            <v>3</v>
          </cell>
        </row>
        <row r="162">
          <cell r="CV162">
            <v>3</v>
          </cell>
        </row>
        <row r="163">
          <cell r="CV163">
            <v>2</v>
          </cell>
        </row>
        <row r="164">
          <cell r="CV164">
            <v>2</v>
          </cell>
        </row>
        <row r="165">
          <cell r="CV165">
            <v>3</v>
          </cell>
        </row>
        <row r="166">
          <cell r="CV166">
            <v>5</v>
          </cell>
        </row>
        <row r="167">
          <cell r="CV167">
            <v>2</v>
          </cell>
        </row>
        <row r="168">
          <cell r="CV168">
            <v>1</v>
          </cell>
        </row>
        <row r="169">
          <cell r="CV169">
            <v>2</v>
          </cell>
        </row>
        <row r="170">
          <cell r="CV170">
            <v>1</v>
          </cell>
        </row>
        <row r="171">
          <cell r="CV171">
            <v>2</v>
          </cell>
        </row>
        <row r="172">
          <cell r="CV172">
            <v>3</v>
          </cell>
        </row>
        <row r="173">
          <cell r="CV173">
            <v>4</v>
          </cell>
        </row>
        <row r="174">
          <cell r="CV174">
            <v>2</v>
          </cell>
        </row>
        <row r="175">
          <cell r="CV175">
            <v>3</v>
          </cell>
        </row>
        <row r="176">
          <cell r="CV176">
            <v>2</v>
          </cell>
        </row>
        <row r="177">
          <cell r="CV177">
            <v>1</v>
          </cell>
        </row>
        <row r="178">
          <cell r="CV178">
            <v>3</v>
          </cell>
        </row>
        <row r="179">
          <cell r="CV179">
            <v>2</v>
          </cell>
        </row>
        <row r="180">
          <cell r="CV180">
            <v>5</v>
          </cell>
        </row>
        <row r="181">
          <cell r="CV181">
            <v>3</v>
          </cell>
        </row>
        <row r="182">
          <cell r="CV182">
            <v>2</v>
          </cell>
        </row>
        <row r="183">
          <cell r="CV183">
            <v>1</v>
          </cell>
        </row>
        <row r="184">
          <cell r="CV184">
            <v>3</v>
          </cell>
        </row>
        <row r="185">
          <cell r="CV185">
            <v>4</v>
          </cell>
        </row>
        <row r="186">
          <cell r="CV186">
            <v>4</v>
          </cell>
        </row>
        <row r="187">
          <cell r="CV187">
            <v>4</v>
          </cell>
        </row>
        <row r="188">
          <cell r="CV188">
            <v>2</v>
          </cell>
        </row>
        <row r="189">
          <cell r="CV189">
            <v>3</v>
          </cell>
        </row>
        <row r="190">
          <cell r="CV190">
            <v>1</v>
          </cell>
        </row>
        <row r="191">
          <cell r="CV191">
            <v>3</v>
          </cell>
        </row>
        <row r="192">
          <cell r="CV192">
            <v>4</v>
          </cell>
        </row>
        <row r="193">
          <cell r="CV193">
            <v>1</v>
          </cell>
        </row>
        <row r="194">
          <cell r="CV194">
            <v>2</v>
          </cell>
        </row>
        <row r="195">
          <cell r="CV195">
            <v>3</v>
          </cell>
        </row>
        <row r="196">
          <cell r="CV196">
            <v>2</v>
          </cell>
        </row>
        <row r="197">
          <cell r="CV197">
            <v>3</v>
          </cell>
        </row>
        <row r="198">
          <cell r="CV198">
            <v>4</v>
          </cell>
        </row>
        <row r="199">
          <cell r="CV199">
            <v>3</v>
          </cell>
        </row>
        <row r="200">
          <cell r="CV200">
            <v>3</v>
          </cell>
        </row>
        <row r="201">
          <cell r="CV201">
            <v>3</v>
          </cell>
        </row>
        <row r="202">
          <cell r="CV202">
            <v>2</v>
          </cell>
        </row>
        <row r="203">
          <cell r="CV203">
            <v>3</v>
          </cell>
        </row>
        <row r="204">
          <cell r="CV204">
            <v>2</v>
          </cell>
        </row>
        <row r="205">
          <cell r="CV205">
            <v>1</v>
          </cell>
        </row>
        <row r="206">
          <cell r="CV206">
            <v>4</v>
          </cell>
        </row>
        <row r="207">
          <cell r="CV207">
            <v>3</v>
          </cell>
        </row>
        <row r="208">
          <cell r="CV208">
            <v>2</v>
          </cell>
        </row>
        <row r="209">
          <cell r="CV209">
            <v>3</v>
          </cell>
        </row>
        <row r="210">
          <cell r="CV210">
            <v>3</v>
          </cell>
        </row>
        <row r="211">
          <cell r="CV211">
            <v>2</v>
          </cell>
        </row>
        <row r="212">
          <cell r="CV212">
            <v>2</v>
          </cell>
        </row>
        <row r="213">
          <cell r="CV213">
            <v>2</v>
          </cell>
        </row>
        <row r="214">
          <cell r="CV214">
            <v>1</v>
          </cell>
        </row>
        <row r="215">
          <cell r="CV215">
            <v>2</v>
          </cell>
        </row>
        <row r="216">
          <cell r="CV216">
            <v>2</v>
          </cell>
        </row>
        <row r="217">
          <cell r="CV217">
            <v>2</v>
          </cell>
        </row>
        <row r="218">
          <cell r="CV218">
            <v>2</v>
          </cell>
        </row>
        <row r="219">
          <cell r="CV219">
            <v>1</v>
          </cell>
        </row>
        <row r="220">
          <cell r="CV220">
            <v>2</v>
          </cell>
        </row>
        <row r="221">
          <cell r="CV221">
            <v>3</v>
          </cell>
        </row>
        <row r="222">
          <cell r="CV222">
            <v>4</v>
          </cell>
        </row>
        <row r="223">
          <cell r="CV223">
            <v>2</v>
          </cell>
        </row>
        <row r="224">
          <cell r="CV224">
            <v>2</v>
          </cell>
        </row>
        <row r="225">
          <cell r="CV225">
            <v>5</v>
          </cell>
        </row>
        <row r="226">
          <cell r="CV226">
            <v>3</v>
          </cell>
        </row>
        <row r="227">
          <cell r="CV227">
            <v>2</v>
          </cell>
        </row>
        <row r="228">
          <cell r="CV228">
            <v>3</v>
          </cell>
        </row>
        <row r="229">
          <cell r="CV229">
            <v>2</v>
          </cell>
        </row>
        <row r="230">
          <cell r="CV230">
            <v>2</v>
          </cell>
        </row>
        <row r="231">
          <cell r="CV231">
            <v>3</v>
          </cell>
        </row>
        <row r="232">
          <cell r="CV232">
            <v>5</v>
          </cell>
        </row>
        <row r="233">
          <cell r="CV233">
            <v>2</v>
          </cell>
        </row>
        <row r="234">
          <cell r="CV234">
            <v>3</v>
          </cell>
        </row>
        <row r="235">
          <cell r="CV235">
            <v>3</v>
          </cell>
        </row>
        <row r="236">
          <cell r="CV236">
            <v>3</v>
          </cell>
        </row>
        <row r="237">
          <cell r="CV237">
            <v>3</v>
          </cell>
        </row>
        <row r="238">
          <cell r="CV238">
            <v>3</v>
          </cell>
        </row>
        <row r="239">
          <cell r="CV239">
            <v>4</v>
          </cell>
        </row>
        <row r="240">
          <cell r="CV240">
            <v>4</v>
          </cell>
        </row>
        <row r="241">
          <cell r="CV241">
            <v>3</v>
          </cell>
        </row>
        <row r="242">
          <cell r="CV242">
            <v>2</v>
          </cell>
        </row>
        <row r="243">
          <cell r="CV243">
            <v>4</v>
          </cell>
        </row>
        <row r="244">
          <cell r="CV244">
            <v>3</v>
          </cell>
        </row>
        <row r="245">
          <cell r="CV245">
            <v>3</v>
          </cell>
        </row>
        <row r="246">
          <cell r="CV246">
            <v>4</v>
          </cell>
        </row>
        <row r="247">
          <cell r="CV247">
            <v>3</v>
          </cell>
        </row>
        <row r="248">
          <cell r="CV248">
            <v>4</v>
          </cell>
        </row>
        <row r="249">
          <cell r="CV249">
            <v>4</v>
          </cell>
        </row>
        <row r="250">
          <cell r="CV250">
            <v>5</v>
          </cell>
        </row>
        <row r="251">
          <cell r="CV251">
            <v>2</v>
          </cell>
        </row>
        <row r="252">
          <cell r="CV252">
            <v>3</v>
          </cell>
        </row>
        <row r="253">
          <cell r="CV253">
            <v>2</v>
          </cell>
        </row>
        <row r="254">
          <cell r="CV254">
            <v>3</v>
          </cell>
        </row>
        <row r="255">
          <cell r="CV255">
            <v>4</v>
          </cell>
        </row>
        <row r="256">
          <cell r="CV256">
            <v>1</v>
          </cell>
        </row>
        <row r="257">
          <cell r="CV257">
            <v>2</v>
          </cell>
        </row>
        <row r="258">
          <cell r="CV258">
            <v>2</v>
          </cell>
        </row>
        <row r="259">
          <cell r="CV259">
            <v>3</v>
          </cell>
        </row>
        <row r="260">
          <cell r="CV260">
            <v>3</v>
          </cell>
        </row>
        <row r="261">
          <cell r="CV261">
            <v>3</v>
          </cell>
        </row>
        <row r="262">
          <cell r="CV262">
            <v>2</v>
          </cell>
        </row>
        <row r="263">
          <cell r="CV263">
            <v>4</v>
          </cell>
        </row>
        <row r="264">
          <cell r="CV264">
            <v>2</v>
          </cell>
        </row>
        <row r="265">
          <cell r="CV265">
            <v>2</v>
          </cell>
        </row>
        <row r="266">
          <cell r="CV266">
            <v>3</v>
          </cell>
        </row>
        <row r="267">
          <cell r="CV267">
            <v>3</v>
          </cell>
        </row>
        <row r="268">
          <cell r="CV268">
            <v>2</v>
          </cell>
        </row>
        <row r="269">
          <cell r="CV269">
            <v>3</v>
          </cell>
        </row>
        <row r="270">
          <cell r="CV270">
            <v>4</v>
          </cell>
        </row>
        <row r="271">
          <cell r="CV271">
            <v>2</v>
          </cell>
        </row>
        <row r="273">
          <cell r="CV273">
            <v>3</v>
          </cell>
        </row>
        <row r="274">
          <cell r="CV274">
            <v>1</v>
          </cell>
        </row>
        <row r="275">
          <cell r="CV275">
            <v>5</v>
          </cell>
        </row>
        <row r="276">
          <cell r="CV276">
            <v>3</v>
          </cell>
        </row>
        <row r="277">
          <cell r="CV277">
            <v>3</v>
          </cell>
        </row>
        <row r="278">
          <cell r="CV278">
            <v>3</v>
          </cell>
        </row>
        <row r="279">
          <cell r="CV279">
            <v>3</v>
          </cell>
        </row>
        <row r="280">
          <cell r="CV280">
            <v>3</v>
          </cell>
        </row>
        <row r="281">
          <cell r="CV281">
            <v>2</v>
          </cell>
        </row>
        <row r="282">
          <cell r="CV282">
            <v>3</v>
          </cell>
        </row>
        <row r="283">
          <cell r="CV283">
            <v>3</v>
          </cell>
        </row>
        <row r="284">
          <cell r="CV284">
            <v>5</v>
          </cell>
        </row>
        <row r="285">
          <cell r="CV285">
            <v>2</v>
          </cell>
        </row>
        <row r="286">
          <cell r="CV286">
            <v>4</v>
          </cell>
        </row>
        <row r="287">
          <cell r="CV287">
            <v>1</v>
          </cell>
        </row>
        <row r="288">
          <cell r="CV288">
            <v>2</v>
          </cell>
        </row>
        <row r="289">
          <cell r="CV289">
            <v>2</v>
          </cell>
        </row>
        <row r="290">
          <cell r="CV290">
            <v>2</v>
          </cell>
        </row>
        <row r="291">
          <cell r="CV291">
            <v>3</v>
          </cell>
        </row>
        <row r="292">
          <cell r="CV292">
            <v>4</v>
          </cell>
        </row>
        <row r="293">
          <cell r="CV293">
            <v>2</v>
          </cell>
        </row>
        <row r="294">
          <cell r="CV294">
            <v>2</v>
          </cell>
        </row>
        <row r="295">
          <cell r="CV295">
            <v>2</v>
          </cell>
        </row>
        <row r="296">
          <cell r="CV296">
            <v>3</v>
          </cell>
        </row>
        <row r="297">
          <cell r="CV297">
            <v>2</v>
          </cell>
        </row>
        <row r="298">
          <cell r="CV298">
            <v>2</v>
          </cell>
        </row>
        <row r="299">
          <cell r="CV299">
            <v>2</v>
          </cell>
        </row>
        <row r="300">
          <cell r="CV300">
            <v>4</v>
          </cell>
        </row>
        <row r="301">
          <cell r="CV301">
            <v>2</v>
          </cell>
        </row>
        <row r="302">
          <cell r="CV302">
            <v>5</v>
          </cell>
        </row>
        <row r="303">
          <cell r="CV303">
            <v>3</v>
          </cell>
        </row>
        <row r="304">
          <cell r="CV304">
            <v>2</v>
          </cell>
        </row>
        <row r="305">
          <cell r="CV305">
            <v>1</v>
          </cell>
        </row>
        <row r="306">
          <cell r="CV306">
            <v>2</v>
          </cell>
        </row>
        <row r="307">
          <cell r="CV307">
            <v>3</v>
          </cell>
        </row>
        <row r="308">
          <cell r="CV308">
            <v>2</v>
          </cell>
        </row>
        <row r="309">
          <cell r="CV309">
            <v>2</v>
          </cell>
        </row>
        <row r="310">
          <cell r="CV310">
            <v>2</v>
          </cell>
        </row>
        <row r="311">
          <cell r="CV311">
            <v>3</v>
          </cell>
        </row>
        <row r="312">
          <cell r="CV312">
            <v>1</v>
          </cell>
        </row>
        <row r="313">
          <cell r="CV313">
            <v>3</v>
          </cell>
        </row>
        <row r="314">
          <cell r="CV314">
            <v>2</v>
          </cell>
        </row>
        <row r="315">
          <cell r="CV315">
            <v>2</v>
          </cell>
        </row>
        <row r="316">
          <cell r="CV316">
            <v>2</v>
          </cell>
        </row>
        <row r="317">
          <cell r="CV317">
            <v>5</v>
          </cell>
        </row>
        <row r="318">
          <cell r="CV318">
            <v>5</v>
          </cell>
        </row>
        <row r="319">
          <cell r="CV319">
            <v>2</v>
          </cell>
        </row>
        <row r="320">
          <cell r="CV320">
            <v>3</v>
          </cell>
        </row>
        <row r="321">
          <cell r="CV321">
            <v>3</v>
          </cell>
        </row>
        <row r="322">
          <cell r="CV322">
            <v>3</v>
          </cell>
        </row>
        <row r="323">
          <cell r="CV323">
            <v>2</v>
          </cell>
        </row>
        <row r="324">
          <cell r="CV324">
            <v>3</v>
          </cell>
        </row>
        <row r="325">
          <cell r="CV325">
            <v>2</v>
          </cell>
        </row>
        <row r="326">
          <cell r="CV326">
            <v>2</v>
          </cell>
        </row>
        <row r="327">
          <cell r="CV327">
            <v>4</v>
          </cell>
        </row>
        <row r="328">
          <cell r="CV328">
            <v>3</v>
          </cell>
        </row>
        <row r="329">
          <cell r="CV329">
            <v>2</v>
          </cell>
        </row>
        <row r="330">
          <cell r="CV330">
            <v>5</v>
          </cell>
        </row>
        <row r="331">
          <cell r="CV331">
            <v>1</v>
          </cell>
        </row>
        <row r="332">
          <cell r="CV332">
            <v>3</v>
          </cell>
        </row>
        <row r="333">
          <cell r="CV333">
            <v>2</v>
          </cell>
        </row>
        <row r="334">
          <cell r="CV334">
            <v>3</v>
          </cell>
        </row>
        <row r="335">
          <cell r="CV335">
            <v>2</v>
          </cell>
        </row>
        <row r="336">
          <cell r="CV336">
            <v>2</v>
          </cell>
        </row>
        <row r="337">
          <cell r="CV337">
            <v>4</v>
          </cell>
        </row>
        <row r="338">
          <cell r="CV338">
            <v>3</v>
          </cell>
        </row>
        <row r="339">
          <cell r="CV339">
            <v>2</v>
          </cell>
        </row>
        <row r="340">
          <cell r="CV340">
            <v>1</v>
          </cell>
        </row>
        <row r="341">
          <cell r="CV341">
            <v>5</v>
          </cell>
        </row>
        <row r="342">
          <cell r="CV342">
            <v>3</v>
          </cell>
        </row>
        <row r="343">
          <cell r="CV343">
            <v>1</v>
          </cell>
        </row>
        <row r="344">
          <cell r="CV344">
            <v>1</v>
          </cell>
        </row>
        <row r="345">
          <cell r="CV345">
            <v>3</v>
          </cell>
        </row>
        <row r="346">
          <cell r="CV346">
            <v>2</v>
          </cell>
        </row>
        <row r="347">
          <cell r="CV347">
            <v>5</v>
          </cell>
        </row>
        <row r="348">
          <cell r="CV348">
            <v>3</v>
          </cell>
        </row>
        <row r="349">
          <cell r="CV349">
            <v>3</v>
          </cell>
        </row>
        <row r="350">
          <cell r="CV350">
            <v>2</v>
          </cell>
        </row>
        <row r="351">
          <cell r="CV351">
            <v>3</v>
          </cell>
        </row>
        <row r="352">
          <cell r="CV352">
            <v>2</v>
          </cell>
        </row>
        <row r="353">
          <cell r="CV353">
            <v>2</v>
          </cell>
        </row>
        <row r="354">
          <cell r="CV354">
            <v>2</v>
          </cell>
        </row>
        <row r="355">
          <cell r="CV355">
            <v>2</v>
          </cell>
        </row>
        <row r="356">
          <cell r="CV356">
            <v>3</v>
          </cell>
        </row>
        <row r="357">
          <cell r="CV357">
            <v>1</v>
          </cell>
        </row>
        <row r="358">
          <cell r="CV358">
            <v>4</v>
          </cell>
        </row>
        <row r="359">
          <cell r="CV359">
            <v>1</v>
          </cell>
        </row>
        <row r="360">
          <cell r="CV360">
            <v>2</v>
          </cell>
        </row>
        <row r="361">
          <cell r="CV361">
            <v>3</v>
          </cell>
        </row>
        <row r="362">
          <cell r="CV362">
            <v>3</v>
          </cell>
        </row>
        <row r="363">
          <cell r="CV363">
            <v>5</v>
          </cell>
        </row>
        <row r="364">
          <cell r="CV364">
            <v>4</v>
          </cell>
        </row>
        <row r="365">
          <cell r="CV365">
            <v>4</v>
          </cell>
        </row>
        <row r="366">
          <cell r="CV366">
            <v>2</v>
          </cell>
        </row>
        <row r="367">
          <cell r="CV367">
            <v>2</v>
          </cell>
        </row>
        <row r="368">
          <cell r="CV368">
            <v>1</v>
          </cell>
        </row>
        <row r="369">
          <cell r="CV369">
            <v>1</v>
          </cell>
        </row>
        <row r="370">
          <cell r="CV370">
            <v>2</v>
          </cell>
        </row>
        <row r="371">
          <cell r="CV371">
            <v>4</v>
          </cell>
        </row>
        <row r="372">
          <cell r="CV372">
            <v>3</v>
          </cell>
        </row>
        <row r="373">
          <cell r="CV373">
            <v>4</v>
          </cell>
        </row>
        <row r="374">
          <cell r="CV374">
            <v>3</v>
          </cell>
        </row>
        <row r="375">
          <cell r="CV375">
            <v>1</v>
          </cell>
        </row>
        <row r="376">
          <cell r="CV376">
            <v>2</v>
          </cell>
        </row>
        <row r="377">
          <cell r="CV377">
            <v>2</v>
          </cell>
        </row>
        <row r="378">
          <cell r="CV378">
            <v>2</v>
          </cell>
        </row>
        <row r="379">
          <cell r="CV379">
            <v>2</v>
          </cell>
        </row>
        <row r="380">
          <cell r="CV380">
            <v>2</v>
          </cell>
        </row>
        <row r="381">
          <cell r="CV381">
            <v>3</v>
          </cell>
        </row>
        <row r="382">
          <cell r="CV382">
            <v>4</v>
          </cell>
        </row>
        <row r="383">
          <cell r="CV383">
            <v>2</v>
          </cell>
        </row>
        <row r="384">
          <cell r="CV384">
            <v>2</v>
          </cell>
        </row>
        <row r="385">
          <cell r="CV385">
            <v>4</v>
          </cell>
        </row>
        <row r="386">
          <cell r="CV386">
            <v>4</v>
          </cell>
        </row>
        <row r="387">
          <cell r="CV387">
            <v>3</v>
          </cell>
        </row>
        <row r="388">
          <cell r="CV388">
            <v>2</v>
          </cell>
        </row>
        <row r="389">
          <cell r="CV389">
            <v>2</v>
          </cell>
        </row>
        <row r="390">
          <cell r="CV390">
            <v>2</v>
          </cell>
        </row>
        <row r="391">
          <cell r="CV391">
            <v>3</v>
          </cell>
        </row>
        <row r="392">
          <cell r="CV392">
            <v>5</v>
          </cell>
        </row>
        <row r="393">
          <cell r="CV393">
            <v>3</v>
          </cell>
        </row>
        <row r="394">
          <cell r="CV394">
            <v>3</v>
          </cell>
        </row>
        <row r="395">
          <cell r="CV395">
            <v>4</v>
          </cell>
        </row>
        <row r="396">
          <cell r="CV396">
            <v>5</v>
          </cell>
        </row>
        <row r="397">
          <cell r="CV397">
            <v>4</v>
          </cell>
        </row>
        <row r="398">
          <cell r="CV398">
            <v>2</v>
          </cell>
        </row>
        <row r="399">
          <cell r="CV399">
            <v>2</v>
          </cell>
        </row>
        <row r="400">
          <cell r="CV400">
            <v>1</v>
          </cell>
        </row>
        <row r="401">
          <cell r="CV401">
            <v>3</v>
          </cell>
        </row>
        <row r="402">
          <cell r="CV402">
            <v>3</v>
          </cell>
        </row>
        <row r="403">
          <cell r="CV403">
            <v>4</v>
          </cell>
        </row>
        <row r="404">
          <cell r="CV404">
            <v>3</v>
          </cell>
        </row>
        <row r="405">
          <cell r="CV405">
            <v>3</v>
          </cell>
        </row>
        <row r="406">
          <cell r="CV406">
            <v>2</v>
          </cell>
        </row>
        <row r="407">
          <cell r="CV407">
            <v>2</v>
          </cell>
        </row>
        <row r="408">
          <cell r="CV408">
            <v>3</v>
          </cell>
        </row>
        <row r="409">
          <cell r="CV409">
            <v>2</v>
          </cell>
        </row>
        <row r="410">
          <cell r="CV410">
            <v>2</v>
          </cell>
        </row>
        <row r="411">
          <cell r="CV411">
            <v>3</v>
          </cell>
        </row>
        <row r="412">
          <cell r="CV412">
            <v>2</v>
          </cell>
        </row>
        <row r="413">
          <cell r="CV413">
            <v>2</v>
          </cell>
        </row>
        <row r="414">
          <cell r="CV414">
            <v>1</v>
          </cell>
        </row>
        <row r="415">
          <cell r="CV415">
            <v>2</v>
          </cell>
        </row>
        <row r="416">
          <cell r="CV416">
            <v>3</v>
          </cell>
        </row>
        <row r="417">
          <cell r="CV417">
            <v>5</v>
          </cell>
        </row>
        <row r="418">
          <cell r="CV418">
            <v>2</v>
          </cell>
        </row>
        <row r="419">
          <cell r="CV419">
            <v>2</v>
          </cell>
        </row>
        <row r="420">
          <cell r="CV420">
            <v>3</v>
          </cell>
        </row>
        <row r="421">
          <cell r="CV421">
            <v>3</v>
          </cell>
        </row>
        <row r="422">
          <cell r="CV422">
            <v>4</v>
          </cell>
        </row>
        <row r="423">
          <cell r="CV423">
            <v>5</v>
          </cell>
        </row>
        <row r="424">
          <cell r="CV424">
            <v>2</v>
          </cell>
        </row>
        <row r="425">
          <cell r="CV425">
            <v>3</v>
          </cell>
        </row>
        <row r="426">
          <cell r="CV426">
            <v>2</v>
          </cell>
        </row>
        <row r="427">
          <cell r="CV427">
            <v>2</v>
          </cell>
        </row>
        <row r="428">
          <cell r="CV428">
            <v>5</v>
          </cell>
        </row>
        <row r="429">
          <cell r="CV429">
            <v>4</v>
          </cell>
        </row>
        <row r="430">
          <cell r="CV430">
            <v>2</v>
          </cell>
        </row>
        <row r="431">
          <cell r="CV431">
            <v>3</v>
          </cell>
        </row>
        <row r="432">
          <cell r="CV432">
            <v>3</v>
          </cell>
        </row>
        <row r="433">
          <cell r="CV433">
            <v>3</v>
          </cell>
        </row>
        <row r="434">
          <cell r="CV434">
            <v>2</v>
          </cell>
        </row>
        <row r="435">
          <cell r="CV435">
            <v>1</v>
          </cell>
        </row>
        <row r="436">
          <cell r="CV436">
            <v>2</v>
          </cell>
        </row>
        <row r="437">
          <cell r="CV437">
            <v>4</v>
          </cell>
        </row>
        <row r="438">
          <cell r="CV438">
            <v>4</v>
          </cell>
        </row>
        <row r="439">
          <cell r="CV439">
            <v>4</v>
          </cell>
        </row>
        <row r="440">
          <cell r="CV440">
            <v>2</v>
          </cell>
        </row>
        <row r="441">
          <cell r="CV441">
            <v>3</v>
          </cell>
        </row>
        <row r="442">
          <cell r="CV442">
            <v>1</v>
          </cell>
        </row>
        <row r="443">
          <cell r="CV443">
            <v>4</v>
          </cell>
        </row>
        <row r="444">
          <cell r="CV444">
            <v>3</v>
          </cell>
        </row>
        <row r="445">
          <cell r="CV445">
            <v>3</v>
          </cell>
        </row>
        <row r="446">
          <cell r="CV446">
            <v>2</v>
          </cell>
        </row>
        <row r="447">
          <cell r="CV447">
            <v>2</v>
          </cell>
        </row>
        <row r="448">
          <cell r="CV448">
            <v>2</v>
          </cell>
        </row>
        <row r="449">
          <cell r="CV449">
            <v>1</v>
          </cell>
        </row>
        <row r="450">
          <cell r="CV450">
            <v>2</v>
          </cell>
        </row>
        <row r="451">
          <cell r="CV451">
            <v>2</v>
          </cell>
        </row>
        <row r="452">
          <cell r="CV452">
            <v>3</v>
          </cell>
        </row>
        <row r="453">
          <cell r="CV453">
            <v>3</v>
          </cell>
        </row>
        <row r="454">
          <cell r="CV454">
            <v>3</v>
          </cell>
        </row>
        <row r="455">
          <cell r="CV455">
            <v>3</v>
          </cell>
        </row>
        <row r="456">
          <cell r="CV456">
            <v>2</v>
          </cell>
        </row>
        <row r="457">
          <cell r="CV457">
            <v>3</v>
          </cell>
        </row>
        <row r="458">
          <cell r="CV458">
            <v>2</v>
          </cell>
        </row>
        <row r="459">
          <cell r="CV459">
            <v>3</v>
          </cell>
        </row>
        <row r="460">
          <cell r="CV460">
            <v>2</v>
          </cell>
        </row>
        <row r="461">
          <cell r="CV461">
            <v>3</v>
          </cell>
        </row>
        <row r="462">
          <cell r="CV462">
            <v>3</v>
          </cell>
        </row>
        <row r="463">
          <cell r="CV463">
            <v>3</v>
          </cell>
        </row>
        <row r="464">
          <cell r="CV464">
            <v>3</v>
          </cell>
        </row>
        <row r="465">
          <cell r="CV465">
            <v>5</v>
          </cell>
        </row>
        <row r="466">
          <cell r="CV466">
            <v>3</v>
          </cell>
        </row>
        <row r="467">
          <cell r="CV467">
            <v>2</v>
          </cell>
        </row>
        <row r="468">
          <cell r="CV468">
            <v>5</v>
          </cell>
        </row>
        <row r="469">
          <cell r="CV469">
            <v>5</v>
          </cell>
        </row>
        <row r="470">
          <cell r="CV470">
            <v>3</v>
          </cell>
        </row>
        <row r="471">
          <cell r="CV471">
            <v>3</v>
          </cell>
        </row>
        <row r="472">
          <cell r="CV472">
            <v>3</v>
          </cell>
        </row>
        <row r="473">
          <cell r="CV473">
            <v>2</v>
          </cell>
        </row>
        <row r="474">
          <cell r="CV474">
            <v>2</v>
          </cell>
        </row>
        <row r="475">
          <cell r="CV475">
            <v>1</v>
          </cell>
        </row>
        <row r="476">
          <cell r="CV476">
            <v>2</v>
          </cell>
        </row>
        <row r="477">
          <cell r="CV477">
            <v>2</v>
          </cell>
        </row>
        <row r="478">
          <cell r="CV478">
            <v>4</v>
          </cell>
        </row>
        <row r="479">
          <cell r="CV479">
            <v>2</v>
          </cell>
        </row>
        <row r="480">
          <cell r="CV480">
            <v>3</v>
          </cell>
        </row>
        <row r="481">
          <cell r="CV481">
            <v>5</v>
          </cell>
        </row>
        <row r="482">
          <cell r="CV482">
            <v>3</v>
          </cell>
        </row>
        <row r="483">
          <cell r="CV483">
            <v>5</v>
          </cell>
        </row>
        <row r="484">
          <cell r="CV484">
            <v>3</v>
          </cell>
        </row>
        <row r="485">
          <cell r="CV485">
            <v>2</v>
          </cell>
        </row>
        <row r="486">
          <cell r="CV486">
            <v>3</v>
          </cell>
        </row>
        <row r="487">
          <cell r="CV487">
            <v>5</v>
          </cell>
        </row>
        <row r="488">
          <cell r="CV488">
            <v>3</v>
          </cell>
        </row>
        <row r="489">
          <cell r="CV489">
            <v>2</v>
          </cell>
        </row>
        <row r="490">
          <cell r="CV490">
            <v>3</v>
          </cell>
        </row>
        <row r="491">
          <cell r="CV491">
            <v>2</v>
          </cell>
        </row>
        <row r="492">
          <cell r="CV492">
            <v>2</v>
          </cell>
        </row>
        <row r="493">
          <cell r="CV493">
            <v>3</v>
          </cell>
        </row>
        <row r="494">
          <cell r="CV494">
            <v>3</v>
          </cell>
        </row>
        <row r="495">
          <cell r="CV495">
            <v>1</v>
          </cell>
        </row>
        <row r="496">
          <cell r="CV496">
            <v>3</v>
          </cell>
        </row>
        <row r="497">
          <cell r="CV497">
            <v>2</v>
          </cell>
        </row>
        <row r="498">
          <cell r="CV498">
            <v>2</v>
          </cell>
        </row>
        <row r="499">
          <cell r="CV499">
            <v>2</v>
          </cell>
        </row>
        <row r="500">
          <cell r="CV500">
            <v>3</v>
          </cell>
        </row>
        <row r="501">
          <cell r="CV501">
            <v>2</v>
          </cell>
        </row>
        <row r="502">
          <cell r="CV502">
            <v>2</v>
          </cell>
        </row>
        <row r="503">
          <cell r="CV503">
            <v>3</v>
          </cell>
        </row>
        <row r="504">
          <cell r="CV504">
            <v>3</v>
          </cell>
        </row>
        <row r="505">
          <cell r="CV505">
            <v>3</v>
          </cell>
        </row>
        <row r="506">
          <cell r="CV506">
            <v>3</v>
          </cell>
        </row>
        <row r="507">
          <cell r="CV507">
            <v>4</v>
          </cell>
        </row>
        <row r="508">
          <cell r="CV508">
            <v>2</v>
          </cell>
        </row>
        <row r="509">
          <cell r="CV509">
            <v>3</v>
          </cell>
        </row>
        <row r="510">
          <cell r="CV510">
            <v>1</v>
          </cell>
        </row>
        <row r="511">
          <cell r="CV511">
            <v>3</v>
          </cell>
        </row>
        <row r="512">
          <cell r="CV512">
            <v>2</v>
          </cell>
        </row>
        <row r="513">
          <cell r="CV513">
            <v>5</v>
          </cell>
        </row>
        <row r="514">
          <cell r="CV514">
            <v>2</v>
          </cell>
        </row>
        <row r="515">
          <cell r="CV515">
            <v>1</v>
          </cell>
        </row>
        <row r="516">
          <cell r="CV516">
            <v>2</v>
          </cell>
        </row>
        <row r="517">
          <cell r="CV517">
            <v>2</v>
          </cell>
        </row>
        <row r="518">
          <cell r="CV518">
            <v>3</v>
          </cell>
        </row>
        <row r="519">
          <cell r="CV519">
            <v>2</v>
          </cell>
        </row>
        <row r="520">
          <cell r="CV520">
            <v>3</v>
          </cell>
        </row>
        <row r="521">
          <cell r="CV521">
            <v>1</v>
          </cell>
        </row>
        <row r="522">
          <cell r="CV522">
            <v>4</v>
          </cell>
        </row>
        <row r="523">
          <cell r="CV523">
            <v>1</v>
          </cell>
        </row>
        <row r="524">
          <cell r="CV524">
            <v>3</v>
          </cell>
        </row>
        <row r="525">
          <cell r="CV525">
            <v>2</v>
          </cell>
        </row>
        <row r="526">
          <cell r="CV526">
            <v>5</v>
          </cell>
        </row>
        <row r="527">
          <cell r="CV527">
            <v>5</v>
          </cell>
        </row>
        <row r="528">
          <cell r="CV528">
            <v>3</v>
          </cell>
        </row>
        <row r="529">
          <cell r="CV529">
            <v>5</v>
          </cell>
        </row>
        <row r="530">
          <cell r="CV530">
            <v>5</v>
          </cell>
        </row>
        <row r="531">
          <cell r="CV531">
            <v>4</v>
          </cell>
        </row>
        <row r="532">
          <cell r="CV532">
            <v>3</v>
          </cell>
        </row>
        <row r="533">
          <cell r="CV533">
            <v>3</v>
          </cell>
        </row>
        <row r="534">
          <cell r="CV534">
            <v>2</v>
          </cell>
        </row>
        <row r="535">
          <cell r="CV535">
            <v>3</v>
          </cell>
        </row>
        <row r="536">
          <cell r="CV536">
            <v>3</v>
          </cell>
        </row>
        <row r="537">
          <cell r="CV537">
            <v>5</v>
          </cell>
        </row>
        <row r="538">
          <cell r="CV538">
            <v>3</v>
          </cell>
        </row>
        <row r="539">
          <cell r="CV539">
            <v>3</v>
          </cell>
        </row>
        <row r="540">
          <cell r="CV540">
            <v>2</v>
          </cell>
        </row>
        <row r="541">
          <cell r="CV541">
            <v>3</v>
          </cell>
        </row>
        <row r="542">
          <cell r="CV542">
            <v>2</v>
          </cell>
        </row>
        <row r="543">
          <cell r="CV543">
            <v>2</v>
          </cell>
        </row>
        <row r="544">
          <cell r="CV544">
            <v>2</v>
          </cell>
        </row>
        <row r="545">
          <cell r="CV545">
            <v>3</v>
          </cell>
        </row>
        <row r="546">
          <cell r="CV546">
            <v>3</v>
          </cell>
        </row>
        <row r="547">
          <cell r="CV547">
            <v>2</v>
          </cell>
        </row>
        <row r="548">
          <cell r="CV548">
            <v>1</v>
          </cell>
        </row>
        <row r="549">
          <cell r="CV549">
            <v>1</v>
          </cell>
        </row>
        <row r="550">
          <cell r="CV550">
            <v>2</v>
          </cell>
        </row>
        <row r="551">
          <cell r="CV551">
            <v>3</v>
          </cell>
        </row>
        <row r="552">
          <cell r="CV552">
            <v>2</v>
          </cell>
        </row>
        <row r="553">
          <cell r="CV553">
            <v>4</v>
          </cell>
        </row>
        <row r="554">
          <cell r="CV554">
            <v>3</v>
          </cell>
        </row>
        <row r="555">
          <cell r="CV555">
            <v>3</v>
          </cell>
        </row>
        <row r="556">
          <cell r="CV556">
            <v>1</v>
          </cell>
        </row>
        <row r="557">
          <cell r="CV557">
            <v>1</v>
          </cell>
        </row>
        <row r="558">
          <cell r="CV558">
            <v>3</v>
          </cell>
        </row>
        <row r="559">
          <cell r="CV559">
            <v>5</v>
          </cell>
        </row>
        <row r="560">
          <cell r="CV560">
            <v>3</v>
          </cell>
        </row>
        <row r="561">
          <cell r="CV561">
            <v>1</v>
          </cell>
        </row>
        <row r="562">
          <cell r="CV562">
            <v>4</v>
          </cell>
        </row>
        <row r="563">
          <cell r="CV563">
            <v>1</v>
          </cell>
        </row>
        <row r="564">
          <cell r="CV564">
            <v>3</v>
          </cell>
        </row>
        <row r="565">
          <cell r="CV565">
            <v>2</v>
          </cell>
        </row>
        <row r="566">
          <cell r="CV566">
            <v>3</v>
          </cell>
        </row>
        <row r="567">
          <cell r="CV567">
            <v>3</v>
          </cell>
        </row>
        <row r="568">
          <cell r="CV568">
            <v>3</v>
          </cell>
        </row>
        <row r="569">
          <cell r="CV569">
            <v>3</v>
          </cell>
        </row>
        <row r="570">
          <cell r="CV570">
            <v>2</v>
          </cell>
        </row>
        <row r="571">
          <cell r="CV571">
            <v>3</v>
          </cell>
        </row>
        <row r="572">
          <cell r="CV572">
            <v>2</v>
          </cell>
        </row>
        <row r="573">
          <cell r="CV573">
            <v>4</v>
          </cell>
        </row>
        <row r="574">
          <cell r="CV574">
            <v>2</v>
          </cell>
        </row>
        <row r="575">
          <cell r="CV575">
            <v>2</v>
          </cell>
        </row>
        <row r="576">
          <cell r="CV576">
            <v>1</v>
          </cell>
        </row>
        <row r="577">
          <cell r="CV577">
            <v>5</v>
          </cell>
        </row>
        <row r="578">
          <cell r="CV578">
            <v>3</v>
          </cell>
        </row>
        <row r="579">
          <cell r="CV579">
            <v>3</v>
          </cell>
        </row>
        <row r="580">
          <cell r="CV580">
            <v>3</v>
          </cell>
        </row>
        <row r="581">
          <cell r="CV581">
            <v>2</v>
          </cell>
        </row>
        <row r="582">
          <cell r="CV582">
            <v>5</v>
          </cell>
        </row>
        <row r="583">
          <cell r="CV583">
            <v>3</v>
          </cell>
        </row>
        <row r="584">
          <cell r="CV584">
            <v>2</v>
          </cell>
        </row>
        <row r="585">
          <cell r="CV585">
            <v>3</v>
          </cell>
        </row>
        <row r="586">
          <cell r="CV586">
            <v>2</v>
          </cell>
        </row>
        <row r="587">
          <cell r="CV587">
            <v>4</v>
          </cell>
        </row>
        <row r="588">
          <cell r="CV588">
            <v>3</v>
          </cell>
        </row>
        <row r="589">
          <cell r="CV589">
            <v>2</v>
          </cell>
        </row>
        <row r="590">
          <cell r="CV590">
            <v>4</v>
          </cell>
        </row>
        <row r="591">
          <cell r="CV591">
            <v>2</v>
          </cell>
        </row>
        <row r="592">
          <cell r="CV592">
            <v>5</v>
          </cell>
        </row>
        <row r="593">
          <cell r="CV593">
            <v>1</v>
          </cell>
        </row>
        <row r="594">
          <cell r="CV594">
            <v>3</v>
          </cell>
        </row>
        <row r="595">
          <cell r="CV595">
            <v>3</v>
          </cell>
        </row>
        <row r="596">
          <cell r="CV596">
            <v>1</v>
          </cell>
        </row>
        <row r="597">
          <cell r="CV597">
            <v>3</v>
          </cell>
        </row>
        <row r="598">
          <cell r="CV598">
            <v>2</v>
          </cell>
        </row>
        <row r="599">
          <cell r="CV599">
            <v>3</v>
          </cell>
        </row>
        <row r="600">
          <cell r="CV600">
            <v>2</v>
          </cell>
        </row>
        <row r="601">
          <cell r="CV601">
            <v>2</v>
          </cell>
        </row>
        <row r="602">
          <cell r="CV602">
            <v>2</v>
          </cell>
        </row>
        <row r="603">
          <cell r="CV603">
            <v>2</v>
          </cell>
        </row>
        <row r="604">
          <cell r="CV604">
            <v>2</v>
          </cell>
        </row>
        <row r="605">
          <cell r="CV605">
            <v>3</v>
          </cell>
        </row>
        <row r="606">
          <cell r="CV606">
            <v>3</v>
          </cell>
        </row>
        <row r="607">
          <cell r="CV607">
            <v>2</v>
          </cell>
        </row>
        <row r="608">
          <cell r="CV608">
            <v>2</v>
          </cell>
        </row>
        <row r="609">
          <cell r="CV609">
            <v>3</v>
          </cell>
        </row>
        <row r="610">
          <cell r="CV610">
            <v>5</v>
          </cell>
        </row>
        <row r="611">
          <cell r="CV611">
            <v>1</v>
          </cell>
        </row>
        <row r="612">
          <cell r="CV612">
            <v>3</v>
          </cell>
        </row>
        <row r="613">
          <cell r="CV613">
            <v>2</v>
          </cell>
        </row>
        <row r="614">
          <cell r="CV614">
            <v>2</v>
          </cell>
        </row>
        <row r="615">
          <cell r="CV615">
            <v>2</v>
          </cell>
        </row>
        <row r="616">
          <cell r="CV616">
            <v>3</v>
          </cell>
        </row>
        <row r="617">
          <cell r="CV617">
            <v>3</v>
          </cell>
        </row>
        <row r="618">
          <cell r="CV618">
            <v>3</v>
          </cell>
        </row>
        <row r="619">
          <cell r="CV619">
            <v>1</v>
          </cell>
        </row>
        <row r="620">
          <cell r="CV620">
            <v>3</v>
          </cell>
        </row>
        <row r="621">
          <cell r="CV621">
            <v>2</v>
          </cell>
        </row>
        <row r="622">
          <cell r="CV622">
            <v>2</v>
          </cell>
        </row>
        <row r="623">
          <cell r="CV623">
            <v>2</v>
          </cell>
        </row>
        <row r="624">
          <cell r="CV624">
            <v>3</v>
          </cell>
        </row>
        <row r="625">
          <cell r="CV625">
            <v>2</v>
          </cell>
        </row>
        <row r="626">
          <cell r="CV626">
            <v>5</v>
          </cell>
        </row>
        <row r="627">
          <cell r="CV627">
            <v>1</v>
          </cell>
        </row>
        <row r="628">
          <cell r="CV628">
            <v>3</v>
          </cell>
        </row>
        <row r="629">
          <cell r="CV629">
            <v>3</v>
          </cell>
        </row>
        <row r="630">
          <cell r="CV630">
            <v>2</v>
          </cell>
        </row>
        <row r="631">
          <cell r="CV631">
            <v>2</v>
          </cell>
        </row>
        <row r="632">
          <cell r="CV632">
            <v>3</v>
          </cell>
        </row>
        <row r="633">
          <cell r="CV633">
            <v>3</v>
          </cell>
        </row>
        <row r="634">
          <cell r="CV634">
            <v>2</v>
          </cell>
        </row>
        <row r="635">
          <cell r="CV635">
            <v>3</v>
          </cell>
        </row>
        <row r="636">
          <cell r="CV636">
            <v>2</v>
          </cell>
        </row>
        <row r="637">
          <cell r="CV637">
            <v>3</v>
          </cell>
        </row>
        <row r="638">
          <cell r="CV638">
            <v>2</v>
          </cell>
        </row>
        <row r="639">
          <cell r="CV639">
            <v>2</v>
          </cell>
        </row>
        <row r="640">
          <cell r="CV640">
            <v>3</v>
          </cell>
        </row>
        <row r="641">
          <cell r="CV641">
            <v>3</v>
          </cell>
        </row>
        <row r="642">
          <cell r="CV642">
            <v>2</v>
          </cell>
        </row>
        <row r="643">
          <cell r="CV643">
            <v>5</v>
          </cell>
        </row>
        <row r="644">
          <cell r="CV644">
            <v>3</v>
          </cell>
        </row>
        <row r="645">
          <cell r="CV645">
            <v>5</v>
          </cell>
        </row>
        <row r="646">
          <cell r="CV646">
            <v>2</v>
          </cell>
        </row>
        <row r="647">
          <cell r="CV647">
            <v>3</v>
          </cell>
        </row>
        <row r="648">
          <cell r="CV648">
            <v>3</v>
          </cell>
        </row>
        <row r="649">
          <cell r="CV649">
            <v>2</v>
          </cell>
        </row>
        <row r="650">
          <cell r="CV650">
            <v>2</v>
          </cell>
        </row>
        <row r="651">
          <cell r="CV651">
            <v>1</v>
          </cell>
        </row>
        <row r="652">
          <cell r="CV652">
            <v>2</v>
          </cell>
        </row>
        <row r="653">
          <cell r="CV653">
            <v>2</v>
          </cell>
        </row>
        <row r="654">
          <cell r="CV654">
            <v>1</v>
          </cell>
        </row>
        <row r="655">
          <cell r="CV655">
            <v>1</v>
          </cell>
        </row>
        <row r="656">
          <cell r="CV656">
            <v>5</v>
          </cell>
        </row>
        <row r="657">
          <cell r="CV657">
            <v>3</v>
          </cell>
        </row>
        <row r="658">
          <cell r="CV658">
            <v>2</v>
          </cell>
        </row>
        <row r="659">
          <cell r="CV659">
            <v>5</v>
          </cell>
        </row>
        <row r="660">
          <cell r="CV660">
            <v>5</v>
          </cell>
        </row>
        <row r="661">
          <cell r="CV661">
            <v>4</v>
          </cell>
        </row>
        <row r="662">
          <cell r="CV662">
            <v>3</v>
          </cell>
        </row>
        <row r="663">
          <cell r="CV663">
            <v>2</v>
          </cell>
        </row>
        <row r="664">
          <cell r="CV664">
            <v>3</v>
          </cell>
        </row>
        <row r="665">
          <cell r="CV665">
            <v>2</v>
          </cell>
        </row>
        <row r="666">
          <cell r="CV666">
            <v>1</v>
          </cell>
        </row>
        <row r="667">
          <cell r="CV667">
            <v>2</v>
          </cell>
        </row>
        <row r="668">
          <cell r="CV668">
            <v>3</v>
          </cell>
        </row>
        <row r="669">
          <cell r="CV669">
            <v>5</v>
          </cell>
        </row>
        <row r="670">
          <cell r="CV670">
            <v>1</v>
          </cell>
        </row>
        <row r="671">
          <cell r="CV671">
            <v>2</v>
          </cell>
        </row>
        <row r="672">
          <cell r="CV672">
            <v>2</v>
          </cell>
        </row>
        <row r="673">
          <cell r="CV673">
            <v>4</v>
          </cell>
        </row>
        <row r="674">
          <cell r="CV674">
            <v>3</v>
          </cell>
        </row>
        <row r="675">
          <cell r="CV675">
            <v>4</v>
          </cell>
        </row>
        <row r="676">
          <cell r="CV676">
            <v>1</v>
          </cell>
        </row>
        <row r="677">
          <cell r="CV677">
            <v>4</v>
          </cell>
        </row>
        <row r="678">
          <cell r="CV678">
            <v>2</v>
          </cell>
        </row>
        <row r="679">
          <cell r="CV679">
            <v>3</v>
          </cell>
        </row>
        <row r="680">
          <cell r="CV680">
            <v>2</v>
          </cell>
        </row>
        <row r="681">
          <cell r="CV681">
            <v>2</v>
          </cell>
        </row>
        <row r="682">
          <cell r="CV682">
            <v>2</v>
          </cell>
        </row>
        <row r="683">
          <cell r="CV683">
            <v>1</v>
          </cell>
        </row>
        <row r="684">
          <cell r="CV684">
            <v>4</v>
          </cell>
        </row>
        <row r="685">
          <cell r="CV685">
            <v>2</v>
          </cell>
        </row>
        <row r="686">
          <cell r="CV686">
            <v>3</v>
          </cell>
        </row>
        <row r="687">
          <cell r="CV687">
            <v>1</v>
          </cell>
        </row>
        <row r="688">
          <cell r="CV688">
            <v>2</v>
          </cell>
        </row>
        <row r="689">
          <cell r="CV689">
            <v>2</v>
          </cell>
        </row>
        <row r="690">
          <cell r="CV690">
            <v>5</v>
          </cell>
        </row>
        <row r="691">
          <cell r="CV691">
            <v>3</v>
          </cell>
        </row>
        <row r="692">
          <cell r="CV692">
            <v>2</v>
          </cell>
        </row>
        <row r="693">
          <cell r="CV693">
            <v>2</v>
          </cell>
        </row>
        <row r="694">
          <cell r="CV694">
            <v>3</v>
          </cell>
        </row>
        <row r="695">
          <cell r="CV695">
            <v>3</v>
          </cell>
        </row>
        <row r="696">
          <cell r="CV696">
            <v>2</v>
          </cell>
        </row>
        <row r="697">
          <cell r="CV697">
            <v>2</v>
          </cell>
        </row>
        <row r="698">
          <cell r="CV698">
            <v>2</v>
          </cell>
        </row>
        <row r="699">
          <cell r="CV699">
            <v>2</v>
          </cell>
        </row>
        <row r="700">
          <cell r="CV700">
            <v>2</v>
          </cell>
        </row>
        <row r="701">
          <cell r="CV701">
            <v>4</v>
          </cell>
        </row>
        <row r="702">
          <cell r="CV702">
            <v>4</v>
          </cell>
        </row>
        <row r="703">
          <cell r="CV703">
            <v>2</v>
          </cell>
        </row>
        <row r="704">
          <cell r="CV704">
            <v>3</v>
          </cell>
        </row>
        <row r="705">
          <cell r="CV705">
            <v>2</v>
          </cell>
        </row>
        <row r="706">
          <cell r="CV706">
            <v>2</v>
          </cell>
        </row>
        <row r="707">
          <cell r="CV707">
            <v>5</v>
          </cell>
        </row>
        <row r="708">
          <cell r="CV708">
            <v>3</v>
          </cell>
        </row>
        <row r="709">
          <cell r="CV709">
            <v>2</v>
          </cell>
        </row>
        <row r="710">
          <cell r="CV710">
            <v>2</v>
          </cell>
        </row>
        <row r="711">
          <cell r="CV711">
            <v>2</v>
          </cell>
        </row>
        <row r="712">
          <cell r="CV712">
            <v>5</v>
          </cell>
        </row>
        <row r="713">
          <cell r="CV713">
            <v>2</v>
          </cell>
        </row>
        <row r="714">
          <cell r="CV714">
            <v>1</v>
          </cell>
        </row>
        <row r="715">
          <cell r="CV715">
            <v>3</v>
          </cell>
        </row>
        <row r="716">
          <cell r="CV716">
            <v>3</v>
          </cell>
        </row>
        <row r="717">
          <cell r="CV717">
            <v>2</v>
          </cell>
        </row>
        <row r="718">
          <cell r="CV718">
            <v>2</v>
          </cell>
        </row>
        <row r="719">
          <cell r="CV719">
            <v>2</v>
          </cell>
        </row>
        <row r="720">
          <cell r="CV720">
            <v>2</v>
          </cell>
        </row>
        <row r="721">
          <cell r="CV721">
            <v>1</v>
          </cell>
        </row>
        <row r="722">
          <cell r="CV722">
            <v>3</v>
          </cell>
        </row>
        <row r="723">
          <cell r="CV723">
            <v>3</v>
          </cell>
        </row>
        <row r="724">
          <cell r="CV724">
            <v>3</v>
          </cell>
        </row>
        <row r="725">
          <cell r="CV725">
            <v>5</v>
          </cell>
        </row>
        <row r="726">
          <cell r="CV726">
            <v>2</v>
          </cell>
        </row>
        <row r="727">
          <cell r="CV727">
            <v>2</v>
          </cell>
        </row>
        <row r="728">
          <cell r="CV728">
            <v>2</v>
          </cell>
        </row>
        <row r="729">
          <cell r="CV729">
            <v>2</v>
          </cell>
        </row>
        <row r="730">
          <cell r="CV730">
            <v>3</v>
          </cell>
        </row>
        <row r="731">
          <cell r="CV731">
            <v>2</v>
          </cell>
        </row>
        <row r="732">
          <cell r="CV732">
            <v>5</v>
          </cell>
        </row>
        <row r="733">
          <cell r="CV733">
            <v>2</v>
          </cell>
        </row>
        <row r="734">
          <cell r="CV734">
            <v>2</v>
          </cell>
        </row>
        <row r="735">
          <cell r="CV735">
            <v>3</v>
          </cell>
        </row>
        <row r="736">
          <cell r="CV736">
            <v>2</v>
          </cell>
        </row>
        <row r="737">
          <cell r="CV737">
            <v>3</v>
          </cell>
        </row>
        <row r="738">
          <cell r="CV738">
            <v>3</v>
          </cell>
        </row>
        <row r="739">
          <cell r="CV739">
            <v>2</v>
          </cell>
        </row>
        <row r="740">
          <cell r="CV740">
            <v>3</v>
          </cell>
        </row>
        <row r="741">
          <cell r="CV741">
            <v>5</v>
          </cell>
        </row>
        <row r="742">
          <cell r="CV742">
            <v>3</v>
          </cell>
        </row>
        <row r="743">
          <cell r="CV743">
            <v>5</v>
          </cell>
        </row>
        <row r="744">
          <cell r="CV744">
            <v>2</v>
          </cell>
        </row>
        <row r="745">
          <cell r="CV745">
            <v>2</v>
          </cell>
        </row>
        <row r="746">
          <cell r="CV746">
            <v>4</v>
          </cell>
        </row>
        <row r="747">
          <cell r="CV747">
            <v>3</v>
          </cell>
        </row>
        <row r="748">
          <cell r="CV748">
            <v>4</v>
          </cell>
        </row>
        <row r="749">
          <cell r="CV749">
            <v>3</v>
          </cell>
        </row>
        <row r="750">
          <cell r="CV750">
            <v>1</v>
          </cell>
        </row>
        <row r="751">
          <cell r="CV751">
            <v>2</v>
          </cell>
        </row>
        <row r="752">
          <cell r="CV752">
            <v>2</v>
          </cell>
        </row>
        <row r="753">
          <cell r="CV753">
            <v>2</v>
          </cell>
        </row>
        <row r="754">
          <cell r="CV754">
            <v>1</v>
          </cell>
        </row>
        <row r="755">
          <cell r="CV755">
            <v>5</v>
          </cell>
        </row>
        <row r="756">
          <cell r="CV756">
            <v>3</v>
          </cell>
        </row>
        <row r="757">
          <cell r="CV757">
            <v>3</v>
          </cell>
        </row>
        <row r="758">
          <cell r="CV758">
            <v>3</v>
          </cell>
        </row>
        <row r="759">
          <cell r="CV759">
            <v>2</v>
          </cell>
        </row>
        <row r="760">
          <cell r="CV760">
            <v>3</v>
          </cell>
        </row>
        <row r="761">
          <cell r="CV761">
            <v>2</v>
          </cell>
        </row>
        <row r="762">
          <cell r="CV762">
            <v>3</v>
          </cell>
        </row>
        <row r="763">
          <cell r="CV763">
            <v>2</v>
          </cell>
        </row>
        <row r="764">
          <cell r="CV764">
            <v>2</v>
          </cell>
        </row>
        <row r="765">
          <cell r="CV765">
            <v>3</v>
          </cell>
        </row>
        <row r="766">
          <cell r="CV766">
            <v>4</v>
          </cell>
        </row>
        <row r="767">
          <cell r="CV767">
            <v>2</v>
          </cell>
        </row>
        <row r="768">
          <cell r="CV768">
            <v>4</v>
          </cell>
        </row>
        <row r="769">
          <cell r="CV769">
            <v>4</v>
          </cell>
        </row>
        <row r="770">
          <cell r="CV770">
            <v>1</v>
          </cell>
        </row>
        <row r="771">
          <cell r="CV771">
            <v>2</v>
          </cell>
        </row>
        <row r="772">
          <cell r="CV772">
            <v>2</v>
          </cell>
        </row>
        <row r="773">
          <cell r="CV773">
            <v>5</v>
          </cell>
        </row>
        <row r="774">
          <cell r="CV774">
            <v>2</v>
          </cell>
        </row>
        <row r="775">
          <cell r="CV775">
            <v>2</v>
          </cell>
        </row>
        <row r="776">
          <cell r="CV776">
            <v>3</v>
          </cell>
        </row>
        <row r="777">
          <cell r="CV777">
            <v>4</v>
          </cell>
        </row>
        <row r="778">
          <cell r="CV778">
            <v>2</v>
          </cell>
        </row>
        <row r="779">
          <cell r="CV779">
            <v>2</v>
          </cell>
        </row>
        <row r="780">
          <cell r="CV780">
            <v>2</v>
          </cell>
        </row>
        <row r="781">
          <cell r="CV781">
            <v>3</v>
          </cell>
        </row>
        <row r="782">
          <cell r="CV782">
            <v>3</v>
          </cell>
        </row>
        <row r="783">
          <cell r="CV783">
            <v>3</v>
          </cell>
        </row>
        <row r="784">
          <cell r="CV784">
            <v>2</v>
          </cell>
        </row>
        <row r="785">
          <cell r="CV785">
            <v>2</v>
          </cell>
        </row>
        <row r="786">
          <cell r="CV786">
            <v>2</v>
          </cell>
        </row>
        <row r="787">
          <cell r="CV787">
            <v>3</v>
          </cell>
        </row>
        <row r="788">
          <cell r="CV788">
            <v>3</v>
          </cell>
        </row>
        <row r="789">
          <cell r="CV789">
            <v>2</v>
          </cell>
        </row>
        <row r="790">
          <cell r="CV790">
            <v>2</v>
          </cell>
        </row>
        <row r="791">
          <cell r="CV791">
            <v>2</v>
          </cell>
        </row>
        <row r="792">
          <cell r="CV792">
            <v>2</v>
          </cell>
        </row>
        <row r="793">
          <cell r="CV793">
            <v>4</v>
          </cell>
        </row>
        <row r="794">
          <cell r="CV794">
            <v>3</v>
          </cell>
        </row>
        <row r="795">
          <cell r="CV795">
            <v>2</v>
          </cell>
        </row>
        <row r="796">
          <cell r="CV796">
            <v>3</v>
          </cell>
        </row>
        <row r="797">
          <cell r="CV797">
            <v>2</v>
          </cell>
        </row>
        <row r="798">
          <cell r="CV798">
            <v>4</v>
          </cell>
        </row>
        <row r="799">
          <cell r="CV799">
            <v>3</v>
          </cell>
        </row>
        <row r="800">
          <cell r="CV800">
            <v>3</v>
          </cell>
        </row>
        <row r="801">
          <cell r="CV801">
            <v>4</v>
          </cell>
        </row>
        <row r="802">
          <cell r="CV802">
            <v>2</v>
          </cell>
        </row>
        <row r="803">
          <cell r="CV803">
            <v>2</v>
          </cell>
        </row>
        <row r="804">
          <cell r="CV804">
            <v>2</v>
          </cell>
        </row>
        <row r="805">
          <cell r="CV805">
            <v>3</v>
          </cell>
        </row>
        <row r="806">
          <cell r="CV806">
            <v>3</v>
          </cell>
        </row>
        <row r="807">
          <cell r="CV807">
            <v>2</v>
          </cell>
        </row>
        <row r="808">
          <cell r="CV808">
            <v>2</v>
          </cell>
        </row>
        <row r="809">
          <cell r="CV809">
            <v>3</v>
          </cell>
        </row>
        <row r="810">
          <cell r="CV810">
            <v>2</v>
          </cell>
        </row>
        <row r="811">
          <cell r="CV811">
            <v>3</v>
          </cell>
        </row>
        <row r="812">
          <cell r="CV812">
            <v>2</v>
          </cell>
        </row>
        <row r="813">
          <cell r="CV813">
            <v>1</v>
          </cell>
        </row>
        <row r="814">
          <cell r="CV814">
            <v>1</v>
          </cell>
        </row>
        <row r="815">
          <cell r="CV815">
            <v>4</v>
          </cell>
        </row>
        <row r="816">
          <cell r="CV816">
            <v>3</v>
          </cell>
        </row>
        <row r="817">
          <cell r="CV817">
            <v>3</v>
          </cell>
        </row>
        <row r="818">
          <cell r="CV818">
            <v>2</v>
          </cell>
        </row>
        <row r="819">
          <cell r="CV819">
            <v>2</v>
          </cell>
        </row>
        <row r="820">
          <cell r="CV820">
            <v>2</v>
          </cell>
        </row>
        <row r="821">
          <cell r="CV821">
            <v>2</v>
          </cell>
        </row>
        <row r="822">
          <cell r="CV822">
            <v>2</v>
          </cell>
        </row>
        <row r="823">
          <cell r="CV823">
            <v>2</v>
          </cell>
        </row>
        <row r="824">
          <cell r="CV824">
            <v>3</v>
          </cell>
        </row>
        <row r="825">
          <cell r="CV825">
            <v>3</v>
          </cell>
        </row>
        <row r="826">
          <cell r="CV826">
            <v>3</v>
          </cell>
        </row>
        <row r="827">
          <cell r="CV827">
            <v>3</v>
          </cell>
        </row>
        <row r="828">
          <cell r="CV828">
            <v>2</v>
          </cell>
        </row>
        <row r="829">
          <cell r="CV829">
            <v>2</v>
          </cell>
        </row>
        <row r="830">
          <cell r="CV830">
            <v>1</v>
          </cell>
        </row>
        <row r="831">
          <cell r="CV831">
            <v>2</v>
          </cell>
        </row>
        <row r="832">
          <cell r="CV832">
            <v>2</v>
          </cell>
        </row>
        <row r="833">
          <cell r="CV833">
            <v>4</v>
          </cell>
        </row>
        <row r="834">
          <cell r="CV834">
            <v>4</v>
          </cell>
        </row>
        <row r="835">
          <cell r="CV835">
            <v>5</v>
          </cell>
        </row>
        <row r="836">
          <cell r="CV836">
            <v>3</v>
          </cell>
        </row>
        <row r="837">
          <cell r="CV837">
            <v>4</v>
          </cell>
        </row>
        <row r="838">
          <cell r="CV838">
            <v>2</v>
          </cell>
        </row>
        <row r="839">
          <cell r="CV839">
            <v>3</v>
          </cell>
        </row>
        <row r="840">
          <cell r="CV840">
            <v>2</v>
          </cell>
        </row>
        <row r="841">
          <cell r="CV841">
            <v>2</v>
          </cell>
        </row>
        <row r="842">
          <cell r="CV842">
            <v>4</v>
          </cell>
        </row>
        <row r="843">
          <cell r="CV843">
            <v>3</v>
          </cell>
        </row>
        <row r="844">
          <cell r="CV844">
            <v>3</v>
          </cell>
        </row>
        <row r="845">
          <cell r="CV845">
            <v>5</v>
          </cell>
        </row>
        <row r="846">
          <cell r="CV846">
            <v>4</v>
          </cell>
        </row>
        <row r="847">
          <cell r="CV847">
            <v>3</v>
          </cell>
        </row>
        <row r="848">
          <cell r="CV848">
            <v>2</v>
          </cell>
        </row>
        <row r="849">
          <cell r="CV849">
            <v>3</v>
          </cell>
        </row>
        <row r="850">
          <cell r="CV850">
            <v>2</v>
          </cell>
        </row>
        <row r="851">
          <cell r="CV851">
            <v>3</v>
          </cell>
        </row>
        <row r="852">
          <cell r="CV852">
            <v>1</v>
          </cell>
        </row>
        <row r="853">
          <cell r="CV853">
            <v>2</v>
          </cell>
        </row>
        <row r="854">
          <cell r="CV854">
            <v>3</v>
          </cell>
        </row>
        <row r="855">
          <cell r="CV855">
            <v>3</v>
          </cell>
        </row>
        <row r="856">
          <cell r="CV856">
            <v>2</v>
          </cell>
        </row>
        <row r="857">
          <cell r="CV857">
            <v>2</v>
          </cell>
        </row>
        <row r="858">
          <cell r="CV858">
            <v>3</v>
          </cell>
        </row>
        <row r="859">
          <cell r="CV859">
            <v>1</v>
          </cell>
        </row>
        <row r="860">
          <cell r="CV860">
            <v>2</v>
          </cell>
        </row>
        <row r="861">
          <cell r="CV861">
            <v>1</v>
          </cell>
        </row>
        <row r="862">
          <cell r="CV862">
            <v>3</v>
          </cell>
        </row>
        <row r="863">
          <cell r="CV863">
            <v>4</v>
          </cell>
        </row>
        <row r="864">
          <cell r="CV864">
            <v>2</v>
          </cell>
        </row>
        <row r="865">
          <cell r="CV865">
            <v>2</v>
          </cell>
        </row>
        <row r="866">
          <cell r="CV866">
            <v>3</v>
          </cell>
        </row>
        <row r="867">
          <cell r="CV867">
            <v>3</v>
          </cell>
        </row>
        <row r="868">
          <cell r="CV868">
            <v>4</v>
          </cell>
        </row>
        <row r="869">
          <cell r="CV869">
            <v>3</v>
          </cell>
        </row>
        <row r="870">
          <cell r="CV870">
            <v>4</v>
          </cell>
        </row>
        <row r="871">
          <cell r="CV871">
            <v>3</v>
          </cell>
        </row>
        <row r="872">
          <cell r="CV872">
            <v>2</v>
          </cell>
        </row>
        <row r="873">
          <cell r="CV873">
            <v>2</v>
          </cell>
        </row>
        <row r="874">
          <cell r="CV874">
            <v>5</v>
          </cell>
        </row>
        <row r="875">
          <cell r="CV875">
            <v>2</v>
          </cell>
        </row>
        <row r="876">
          <cell r="CV876">
            <v>2</v>
          </cell>
        </row>
        <row r="877">
          <cell r="CV877">
            <v>1</v>
          </cell>
        </row>
        <row r="878">
          <cell r="CV878">
            <v>3</v>
          </cell>
        </row>
        <row r="879">
          <cell r="CV879">
            <v>3</v>
          </cell>
        </row>
        <row r="880">
          <cell r="CV880">
            <v>3</v>
          </cell>
        </row>
        <row r="881">
          <cell r="CV881">
            <v>3</v>
          </cell>
        </row>
        <row r="883">
          <cell r="CV883">
            <v>3</v>
          </cell>
        </row>
        <row r="884">
          <cell r="CV884">
            <v>5</v>
          </cell>
        </row>
        <row r="885">
          <cell r="CV885">
            <v>1</v>
          </cell>
        </row>
        <row r="886">
          <cell r="CV886">
            <v>1</v>
          </cell>
        </row>
        <row r="887">
          <cell r="CV887">
            <v>2</v>
          </cell>
        </row>
        <row r="888">
          <cell r="CV888">
            <v>1</v>
          </cell>
        </row>
        <row r="889">
          <cell r="CV889">
            <v>3</v>
          </cell>
        </row>
        <row r="890">
          <cell r="CV890">
            <v>2</v>
          </cell>
        </row>
        <row r="891">
          <cell r="CV891">
            <v>4</v>
          </cell>
        </row>
        <row r="892">
          <cell r="CV892">
            <v>3</v>
          </cell>
        </row>
        <row r="893">
          <cell r="CV893">
            <v>3</v>
          </cell>
        </row>
        <row r="894">
          <cell r="CV894">
            <v>1</v>
          </cell>
        </row>
        <row r="895">
          <cell r="CV895">
            <v>3</v>
          </cell>
        </row>
        <row r="896">
          <cell r="CV896">
            <v>5</v>
          </cell>
        </row>
        <row r="897">
          <cell r="CV897">
            <v>2</v>
          </cell>
        </row>
        <row r="898">
          <cell r="CV898">
            <v>1</v>
          </cell>
        </row>
        <row r="899">
          <cell r="CV899">
            <v>5</v>
          </cell>
        </row>
        <row r="900">
          <cell r="CV900">
            <v>2</v>
          </cell>
        </row>
        <row r="901">
          <cell r="CV901">
            <v>4</v>
          </cell>
        </row>
        <row r="902">
          <cell r="CV902">
            <v>3</v>
          </cell>
        </row>
        <row r="903">
          <cell r="CV903">
            <v>2</v>
          </cell>
        </row>
        <row r="904">
          <cell r="CV904">
            <v>3</v>
          </cell>
        </row>
        <row r="905">
          <cell r="CV905">
            <v>2</v>
          </cell>
        </row>
        <row r="906">
          <cell r="CV906">
            <v>2</v>
          </cell>
        </row>
        <row r="907">
          <cell r="CV907">
            <v>2</v>
          </cell>
        </row>
        <row r="908">
          <cell r="CV908">
            <v>2</v>
          </cell>
        </row>
        <row r="909">
          <cell r="CV909">
            <v>2</v>
          </cell>
        </row>
        <row r="910">
          <cell r="CV910">
            <v>5</v>
          </cell>
        </row>
        <row r="911">
          <cell r="CV911">
            <v>3</v>
          </cell>
        </row>
        <row r="912">
          <cell r="CV912">
            <v>5</v>
          </cell>
        </row>
        <row r="913">
          <cell r="CV913">
            <v>4</v>
          </cell>
        </row>
        <row r="914">
          <cell r="CV914">
            <v>3</v>
          </cell>
        </row>
        <row r="915">
          <cell r="CV915">
            <v>3</v>
          </cell>
        </row>
        <row r="916">
          <cell r="CV916">
            <v>2</v>
          </cell>
        </row>
        <row r="917">
          <cell r="CV917">
            <v>2</v>
          </cell>
        </row>
        <row r="918">
          <cell r="CV918">
            <v>3</v>
          </cell>
        </row>
        <row r="919">
          <cell r="CV919">
            <v>2</v>
          </cell>
        </row>
        <row r="920">
          <cell r="CV920">
            <v>1</v>
          </cell>
        </row>
        <row r="921">
          <cell r="CV921">
            <v>5</v>
          </cell>
        </row>
        <row r="922">
          <cell r="CV922">
            <v>5</v>
          </cell>
        </row>
        <row r="923">
          <cell r="CV923">
            <v>5</v>
          </cell>
        </row>
        <row r="924">
          <cell r="CV924">
            <v>2</v>
          </cell>
        </row>
        <row r="925">
          <cell r="CV925">
            <v>2</v>
          </cell>
        </row>
        <row r="926">
          <cell r="CV926">
            <v>3</v>
          </cell>
        </row>
        <row r="927">
          <cell r="CV927">
            <v>2</v>
          </cell>
        </row>
        <row r="928">
          <cell r="CV928">
            <v>3</v>
          </cell>
        </row>
        <row r="929">
          <cell r="CV929">
            <v>2</v>
          </cell>
        </row>
        <row r="930">
          <cell r="CV930">
            <v>2</v>
          </cell>
        </row>
        <row r="931">
          <cell r="CV931">
            <v>3</v>
          </cell>
        </row>
        <row r="932">
          <cell r="CV932">
            <v>3</v>
          </cell>
        </row>
        <row r="933">
          <cell r="CV933">
            <v>4</v>
          </cell>
        </row>
        <row r="934">
          <cell r="CV934">
            <v>5</v>
          </cell>
        </row>
        <row r="935">
          <cell r="CV935">
            <v>4</v>
          </cell>
        </row>
        <row r="936">
          <cell r="CV936">
            <v>4</v>
          </cell>
        </row>
        <row r="937">
          <cell r="CV937">
            <v>3</v>
          </cell>
        </row>
        <row r="938">
          <cell r="CV938">
            <v>5</v>
          </cell>
        </row>
        <row r="939">
          <cell r="CV939">
            <v>2</v>
          </cell>
        </row>
        <row r="940">
          <cell r="CV940">
            <v>3</v>
          </cell>
        </row>
        <row r="941">
          <cell r="CV941">
            <v>2</v>
          </cell>
        </row>
        <row r="942">
          <cell r="CV942">
            <v>2</v>
          </cell>
        </row>
        <row r="943">
          <cell r="CV943">
            <v>3</v>
          </cell>
        </row>
        <row r="944">
          <cell r="CV944">
            <v>3</v>
          </cell>
        </row>
        <row r="945">
          <cell r="CV945">
            <v>3</v>
          </cell>
        </row>
        <row r="946">
          <cell r="CV946">
            <v>3</v>
          </cell>
        </row>
        <row r="947">
          <cell r="CV947">
            <v>2</v>
          </cell>
        </row>
        <row r="948">
          <cell r="CV948">
            <v>5</v>
          </cell>
        </row>
        <row r="949">
          <cell r="CV949">
            <v>3</v>
          </cell>
        </row>
        <row r="950">
          <cell r="CV950">
            <v>4</v>
          </cell>
        </row>
        <row r="951">
          <cell r="CV951">
            <v>4</v>
          </cell>
        </row>
        <row r="952">
          <cell r="CV952">
            <v>3</v>
          </cell>
        </row>
        <row r="953">
          <cell r="CV953">
            <v>2</v>
          </cell>
        </row>
        <row r="954">
          <cell r="CV954">
            <v>5</v>
          </cell>
        </row>
        <row r="955">
          <cell r="CV955">
            <v>2</v>
          </cell>
        </row>
        <row r="956">
          <cell r="CV956">
            <v>4</v>
          </cell>
        </row>
        <row r="957">
          <cell r="CV957">
            <v>2</v>
          </cell>
        </row>
        <row r="958">
          <cell r="CV958">
            <v>3</v>
          </cell>
        </row>
        <row r="959">
          <cell r="CV959">
            <v>3</v>
          </cell>
        </row>
        <row r="960">
          <cell r="CV960">
            <v>5</v>
          </cell>
        </row>
        <row r="961">
          <cell r="CV961">
            <v>5</v>
          </cell>
        </row>
        <row r="962">
          <cell r="CV962">
            <v>4</v>
          </cell>
        </row>
        <row r="963">
          <cell r="CV963">
            <v>2</v>
          </cell>
        </row>
        <row r="964">
          <cell r="CV964">
            <v>2</v>
          </cell>
        </row>
        <row r="965">
          <cell r="CV965">
            <v>1</v>
          </cell>
        </row>
        <row r="966">
          <cell r="CV966">
            <v>5</v>
          </cell>
        </row>
        <row r="967">
          <cell r="CV967">
            <v>4</v>
          </cell>
        </row>
        <row r="968">
          <cell r="CV968">
            <v>2</v>
          </cell>
        </row>
        <row r="969">
          <cell r="CV969">
            <v>3</v>
          </cell>
        </row>
        <row r="970">
          <cell r="CV970">
            <v>5</v>
          </cell>
        </row>
        <row r="971">
          <cell r="CV971">
            <v>3</v>
          </cell>
        </row>
        <row r="972">
          <cell r="CV972">
            <v>2</v>
          </cell>
        </row>
        <row r="973">
          <cell r="CV973">
            <v>2</v>
          </cell>
        </row>
        <row r="974">
          <cell r="CV974">
            <v>2</v>
          </cell>
        </row>
        <row r="975">
          <cell r="CV975">
            <v>2</v>
          </cell>
        </row>
        <row r="976">
          <cell r="CV976">
            <v>4</v>
          </cell>
        </row>
        <row r="977">
          <cell r="CV977">
            <v>2</v>
          </cell>
        </row>
        <row r="978">
          <cell r="CV978">
            <v>2</v>
          </cell>
        </row>
        <row r="979">
          <cell r="CV979">
            <v>5</v>
          </cell>
        </row>
        <row r="980">
          <cell r="CV980">
            <v>3</v>
          </cell>
        </row>
        <row r="981">
          <cell r="CV981">
            <v>3</v>
          </cell>
        </row>
        <row r="982">
          <cell r="CV982">
            <v>3</v>
          </cell>
        </row>
        <row r="983">
          <cell r="CV983">
            <v>2</v>
          </cell>
        </row>
        <row r="984">
          <cell r="CV984">
            <v>2</v>
          </cell>
        </row>
        <row r="985">
          <cell r="CV985">
            <v>2</v>
          </cell>
        </row>
        <row r="986">
          <cell r="CV986">
            <v>3</v>
          </cell>
        </row>
        <row r="987">
          <cell r="CV987">
            <v>5</v>
          </cell>
        </row>
        <row r="988">
          <cell r="CV988">
            <v>1</v>
          </cell>
        </row>
        <row r="989">
          <cell r="CV989">
            <v>2</v>
          </cell>
        </row>
        <row r="990">
          <cell r="CV990">
            <v>2</v>
          </cell>
        </row>
        <row r="991">
          <cell r="CV991">
            <v>4</v>
          </cell>
        </row>
        <row r="992">
          <cell r="CV992">
            <v>1</v>
          </cell>
        </row>
        <row r="993">
          <cell r="CV993">
            <v>2</v>
          </cell>
        </row>
        <row r="994">
          <cell r="CV994">
            <v>2</v>
          </cell>
        </row>
        <row r="995">
          <cell r="CV995">
            <v>3</v>
          </cell>
        </row>
        <row r="996">
          <cell r="CV996">
            <v>3</v>
          </cell>
        </row>
        <row r="997">
          <cell r="CV997">
            <v>4</v>
          </cell>
        </row>
        <row r="998">
          <cell r="CV998">
            <v>2</v>
          </cell>
        </row>
        <row r="999">
          <cell r="CV999">
            <v>2</v>
          </cell>
        </row>
        <row r="1000">
          <cell r="CV1000">
            <v>3</v>
          </cell>
        </row>
        <row r="1002">
          <cell r="CV1002">
            <v>4</v>
          </cell>
        </row>
        <row r="1003">
          <cell r="CV1003">
            <v>2</v>
          </cell>
        </row>
        <row r="1004">
          <cell r="CV1004">
            <v>3</v>
          </cell>
        </row>
        <row r="1005">
          <cell r="CV1005">
            <v>3</v>
          </cell>
        </row>
        <row r="1006">
          <cell r="CV1006">
            <v>2</v>
          </cell>
        </row>
        <row r="1007">
          <cell r="CV1007">
            <v>5</v>
          </cell>
        </row>
        <row r="1008">
          <cell r="CV1008">
            <v>1</v>
          </cell>
        </row>
        <row r="1009">
          <cell r="CV1009">
            <v>2</v>
          </cell>
        </row>
        <row r="1010">
          <cell r="CV1010">
            <v>2</v>
          </cell>
        </row>
        <row r="1011">
          <cell r="CV1011">
            <v>2</v>
          </cell>
        </row>
        <row r="1012">
          <cell r="CV1012">
            <v>4</v>
          </cell>
        </row>
        <row r="1013">
          <cell r="CV1013">
            <v>2</v>
          </cell>
        </row>
        <row r="1014">
          <cell r="CV1014">
            <v>3</v>
          </cell>
        </row>
        <row r="1015">
          <cell r="CV1015">
            <v>3</v>
          </cell>
        </row>
        <row r="1016">
          <cell r="CV1016">
            <v>3</v>
          </cell>
        </row>
        <row r="1017">
          <cell r="CV1017">
            <v>1</v>
          </cell>
        </row>
        <row r="1018">
          <cell r="CV1018">
            <v>3</v>
          </cell>
        </row>
        <row r="1019">
          <cell r="CV1019">
            <v>4</v>
          </cell>
        </row>
        <row r="1020">
          <cell r="CV1020">
            <v>3</v>
          </cell>
        </row>
        <row r="1021">
          <cell r="CV1021">
            <v>5</v>
          </cell>
        </row>
        <row r="1022">
          <cell r="CV1022">
            <v>5</v>
          </cell>
        </row>
        <row r="1023">
          <cell r="CV1023">
            <v>3</v>
          </cell>
        </row>
        <row r="1024">
          <cell r="CV1024">
            <v>3</v>
          </cell>
        </row>
        <row r="1025">
          <cell r="CV1025">
            <v>2</v>
          </cell>
        </row>
        <row r="1026">
          <cell r="CV1026">
            <v>3</v>
          </cell>
        </row>
        <row r="1027">
          <cell r="CV1027">
            <v>3</v>
          </cell>
        </row>
        <row r="1028">
          <cell r="CV1028">
            <v>5</v>
          </cell>
        </row>
        <row r="1029">
          <cell r="CV1029">
            <v>1</v>
          </cell>
        </row>
        <row r="1030">
          <cell r="CV1030">
            <v>1</v>
          </cell>
        </row>
        <row r="1031">
          <cell r="CV1031">
            <v>2</v>
          </cell>
        </row>
        <row r="1032">
          <cell r="CV1032">
            <v>5</v>
          </cell>
        </row>
        <row r="1033">
          <cell r="CV1033">
            <v>1</v>
          </cell>
        </row>
        <row r="1034">
          <cell r="CV1034">
            <v>2</v>
          </cell>
        </row>
        <row r="1035">
          <cell r="CV1035">
            <v>2</v>
          </cell>
        </row>
        <row r="1036">
          <cell r="CV1036">
            <v>3</v>
          </cell>
        </row>
        <row r="1037">
          <cell r="CV1037">
            <v>2</v>
          </cell>
        </row>
        <row r="1038">
          <cell r="CV1038">
            <v>2</v>
          </cell>
        </row>
        <row r="1039">
          <cell r="CV1039">
            <v>1</v>
          </cell>
        </row>
        <row r="1040">
          <cell r="CV1040">
            <v>5</v>
          </cell>
        </row>
        <row r="1041">
          <cell r="CV1041">
            <v>3</v>
          </cell>
        </row>
        <row r="1042">
          <cell r="CV1042">
            <v>3</v>
          </cell>
        </row>
        <row r="1043">
          <cell r="CV1043">
            <v>3</v>
          </cell>
        </row>
        <row r="1044">
          <cell r="CV1044">
            <v>2</v>
          </cell>
        </row>
        <row r="1045">
          <cell r="CV1045">
            <v>1</v>
          </cell>
        </row>
        <row r="1046">
          <cell r="CV1046">
            <v>2</v>
          </cell>
        </row>
        <row r="1047">
          <cell r="CV1047">
            <v>2</v>
          </cell>
        </row>
        <row r="1048">
          <cell r="CV1048">
            <v>4</v>
          </cell>
        </row>
        <row r="1049">
          <cell r="CV1049">
            <v>4</v>
          </cell>
        </row>
        <row r="1050">
          <cell r="CV1050">
            <v>5</v>
          </cell>
        </row>
        <row r="1051">
          <cell r="CV1051">
            <v>3</v>
          </cell>
        </row>
        <row r="1052">
          <cell r="CV1052">
            <v>4</v>
          </cell>
        </row>
        <row r="1053">
          <cell r="CV1053">
            <v>1</v>
          </cell>
        </row>
        <row r="1054">
          <cell r="CV1054">
            <v>2</v>
          </cell>
        </row>
        <row r="1055">
          <cell r="CV1055">
            <v>3</v>
          </cell>
        </row>
        <row r="1056">
          <cell r="CV1056">
            <v>2</v>
          </cell>
        </row>
        <row r="1057">
          <cell r="CV1057">
            <v>2</v>
          </cell>
        </row>
        <row r="1058">
          <cell r="CV1058">
            <v>5</v>
          </cell>
        </row>
        <row r="1059">
          <cell r="CV1059">
            <v>2</v>
          </cell>
        </row>
        <row r="1060">
          <cell r="CV1060">
            <v>2</v>
          </cell>
        </row>
        <row r="1061">
          <cell r="CV1061">
            <v>2</v>
          </cell>
        </row>
        <row r="1062">
          <cell r="CV1062">
            <v>3</v>
          </cell>
        </row>
        <row r="1063">
          <cell r="CV1063">
            <v>3</v>
          </cell>
        </row>
        <row r="1064">
          <cell r="CV1064">
            <v>2</v>
          </cell>
        </row>
        <row r="1065">
          <cell r="CV1065">
            <v>2</v>
          </cell>
        </row>
        <row r="1066">
          <cell r="CV1066">
            <v>4</v>
          </cell>
        </row>
        <row r="1067">
          <cell r="CV1067">
            <v>5</v>
          </cell>
        </row>
        <row r="1068">
          <cell r="CV1068">
            <v>2</v>
          </cell>
        </row>
        <row r="1069">
          <cell r="CV1069">
            <v>2</v>
          </cell>
        </row>
        <row r="1070">
          <cell r="CV1070">
            <v>3</v>
          </cell>
        </row>
        <row r="1071">
          <cell r="CV1071">
            <v>1</v>
          </cell>
        </row>
        <row r="1072">
          <cell r="CV1072">
            <v>5</v>
          </cell>
        </row>
        <row r="1073">
          <cell r="CV1073">
            <v>2</v>
          </cell>
        </row>
        <row r="1074">
          <cell r="CV1074">
            <v>4</v>
          </cell>
        </row>
        <row r="1075">
          <cell r="CV1075">
            <v>2</v>
          </cell>
        </row>
        <row r="1076">
          <cell r="CV1076">
            <v>3</v>
          </cell>
        </row>
        <row r="1077">
          <cell r="CV1077">
            <v>2</v>
          </cell>
        </row>
        <row r="1078">
          <cell r="CV1078">
            <v>5</v>
          </cell>
        </row>
        <row r="1079">
          <cell r="CV1079">
            <v>4</v>
          </cell>
        </row>
        <row r="1080">
          <cell r="CV1080">
            <v>2</v>
          </cell>
        </row>
        <row r="1081">
          <cell r="CV1081">
            <v>4</v>
          </cell>
        </row>
        <row r="1082">
          <cell r="CV1082">
            <v>3</v>
          </cell>
        </row>
        <row r="1083">
          <cell r="CV1083">
            <v>5</v>
          </cell>
        </row>
        <row r="1084">
          <cell r="CV1084">
            <v>2</v>
          </cell>
        </row>
        <row r="1085">
          <cell r="CV1085">
            <v>3</v>
          </cell>
        </row>
        <row r="1086">
          <cell r="CV1086">
            <v>1</v>
          </cell>
        </row>
        <row r="1087">
          <cell r="CV1087">
            <v>3</v>
          </cell>
        </row>
        <row r="1088">
          <cell r="CV1088">
            <v>3</v>
          </cell>
        </row>
        <row r="1089">
          <cell r="CV1089">
            <v>2</v>
          </cell>
        </row>
        <row r="1090">
          <cell r="CV1090">
            <v>2</v>
          </cell>
        </row>
        <row r="1091">
          <cell r="CV1091">
            <v>2</v>
          </cell>
        </row>
        <row r="1092">
          <cell r="CV1092">
            <v>3</v>
          </cell>
        </row>
        <row r="1093">
          <cell r="CV1093">
            <v>5</v>
          </cell>
        </row>
        <row r="1094">
          <cell r="CV1094">
            <v>2</v>
          </cell>
        </row>
        <row r="1095">
          <cell r="CV1095">
            <v>2</v>
          </cell>
        </row>
        <row r="1096">
          <cell r="CV1096">
            <v>3</v>
          </cell>
        </row>
        <row r="1097">
          <cell r="CV1097">
            <v>5</v>
          </cell>
        </row>
        <row r="1098">
          <cell r="CV1098">
            <v>4</v>
          </cell>
        </row>
        <row r="1099">
          <cell r="CV1099">
            <v>2</v>
          </cell>
        </row>
        <row r="1100">
          <cell r="CV1100">
            <v>5</v>
          </cell>
        </row>
        <row r="1101">
          <cell r="CV1101">
            <v>5</v>
          </cell>
        </row>
        <row r="1102">
          <cell r="CV1102">
            <v>4</v>
          </cell>
        </row>
        <row r="1103">
          <cell r="CV1103">
            <v>2</v>
          </cell>
        </row>
        <row r="1104">
          <cell r="CV1104">
            <v>2</v>
          </cell>
        </row>
        <row r="1105">
          <cell r="CV1105">
            <v>3</v>
          </cell>
        </row>
        <row r="1106">
          <cell r="CV1106">
            <v>2</v>
          </cell>
        </row>
        <row r="1107">
          <cell r="CV1107">
            <v>2</v>
          </cell>
        </row>
        <row r="1108">
          <cell r="CV1108">
            <v>2</v>
          </cell>
        </row>
        <row r="1109">
          <cell r="CV1109">
            <v>3</v>
          </cell>
        </row>
        <row r="1110">
          <cell r="CV1110">
            <v>5</v>
          </cell>
        </row>
        <row r="1111">
          <cell r="CV1111">
            <v>2</v>
          </cell>
        </row>
        <row r="1112">
          <cell r="CV1112">
            <v>3</v>
          </cell>
        </row>
        <row r="1113">
          <cell r="CV1113">
            <v>2</v>
          </cell>
        </row>
        <row r="1114">
          <cell r="CV1114">
            <v>5</v>
          </cell>
        </row>
        <row r="1115">
          <cell r="CV1115">
            <v>3</v>
          </cell>
        </row>
        <row r="1116">
          <cell r="CV1116">
            <v>3</v>
          </cell>
        </row>
        <row r="1117">
          <cell r="CV1117">
            <v>2</v>
          </cell>
        </row>
        <row r="1118">
          <cell r="CV1118">
            <v>2</v>
          </cell>
        </row>
        <row r="1119">
          <cell r="CV1119">
            <v>2</v>
          </cell>
        </row>
        <row r="1120">
          <cell r="CV1120">
            <v>1</v>
          </cell>
        </row>
        <row r="1121">
          <cell r="CV1121">
            <v>3</v>
          </cell>
        </row>
        <row r="1122">
          <cell r="CV1122">
            <v>3</v>
          </cell>
        </row>
        <row r="1123">
          <cell r="CV1123">
            <v>2</v>
          </cell>
        </row>
        <row r="1124">
          <cell r="CV1124">
            <v>2</v>
          </cell>
        </row>
        <row r="1125">
          <cell r="CV1125">
            <v>4</v>
          </cell>
        </row>
        <row r="1126">
          <cell r="CV1126">
            <v>3</v>
          </cell>
        </row>
        <row r="1127">
          <cell r="CV1127">
            <v>3</v>
          </cell>
        </row>
        <row r="1128">
          <cell r="CV1128">
            <v>2</v>
          </cell>
        </row>
        <row r="1129">
          <cell r="CV1129">
            <v>5</v>
          </cell>
        </row>
        <row r="1130">
          <cell r="CV1130">
            <v>1</v>
          </cell>
        </row>
        <row r="1131">
          <cell r="CV1131">
            <v>5</v>
          </cell>
        </row>
        <row r="1132">
          <cell r="CV1132">
            <v>5</v>
          </cell>
        </row>
        <row r="1133">
          <cell r="CV1133">
            <v>5</v>
          </cell>
        </row>
        <row r="1134">
          <cell r="CV1134">
            <v>2</v>
          </cell>
        </row>
        <row r="1135">
          <cell r="CV1135">
            <v>3</v>
          </cell>
        </row>
        <row r="1136">
          <cell r="CV1136">
            <v>2</v>
          </cell>
        </row>
        <row r="1137">
          <cell r="CV1137">
            <v>3</v>
          </cell>
        </row>
        <row r="1138">
          <cell r="CV1138">
            <v>2</v>
          </cell>
        </row>
        <row r="1139">
          <cell r="CV1139">
            <v>1</v>
          </cell>
        </row>
        <row r="1140">
          <cell r="CV1140">
            <v>2</v>
          </cell>
        </row>
        <row r="1141">
          <cell r="CV1141">
            <v>3</v>
          </cell>
        </row>
        <row r="1142">
          <cell r="CV1142">
            <v>3</v>
          </cell>
        </row>
        <row r="1143">
          <cell r="CV1143">
            <v>2</v>
          </cell>
        </row>
        <row r="1144">
          <cell r="CV1144">
            <v>3</v>
          </cell>
        </row>
        <row r="1145">
          <cell r="CV1145">
            <v>5</v>
          </cell>
        </row>
        <row r="1146">
          <cell r="CV1146">
            <v>3</v>
          </cell>
        </row>
        <row r="1147">
          <cell r="CV1147">
            <v>1</v>
          </cell>
        </row>
        <row r="1148">
          <cell r="CV1148">
            <v>3</v>
          </cell>
        </row>
        <row r="1149">
          <cell r="CV1149">
            <v>1</v>
          </cell>
        </row>
        <row r="1150">
          <cell r="CV1150">
            <v>1</v>
          </cell>
        </row>
        <row r="1151">
          <cell r="CV1151">
            <v>2</v>
          </cell>
        </row>
        <row r="1152">
          <cell r="CV1152">
            <v>1</v>
          </cell>
        </row>
        <row r="1153">
          <cell r="CV1153">
            <v>5</v>
          </cell>
        </row>
        <row r="1154">
          <cell r="CV1154">
            <v>3</v>
          </cell>
        </row>
        <row r="1155">
          <cell r="CV1155">
            <v>1</v>
          </cell>
        </row>
        <row r="1156">
          <cell r="CV1156">
            <v>2</v>
          </cell>
        </row>
        <row r="1157">
          <cell r="CV1157">
            <v>3</v>
          </cell>
        </row>
        <row r="1158">
          <cell r="CV1158">
            <v>2</v>
          </cell>
        </row>
        <row r="1159">
          <cell r="CV1159">
            <v>3</v>
          </cell>
        </row>
        <row r="1160">
          <cell r="CV1160">
            <v>3</v>
          </cell>
        </row>
        <row r="1161">
          <cell r="CV1161">
            <v>2</v>
          </cell>
        </row>
        <row r="1162">
          <cell r="CV1162">
            <v>3</v>
          </cell>
        </row>
        <row r="1163">
          <cell r="CV1163">
            <v>2</v>
          </cell>
        </row>
        <row r="1164">
          <cell r="CV1164">
            <v>2</v>
          </cell>
        </row>
        <row r="1165">
          <cell r="CV1165">
            <v>3</v>
          </cell>
        </row>
        <row r="1166">
          <cell r="CV1166">
            <v>4</v>
          </cell>
        </row>
        <row r="1167">
          <cell r="CV1167">
            <v>3</v>
          </cell>
        </row>
        <row r="1168">
          <cell r="CV1168">
            <v>2</v>
          </cell>
        </row>
        <row r="1169">
          <cell r="CV1169">
            <v>3</v>
          </cell>
        </row>
        <row r="1170">
          <cell r="CV1170">
            <v>3</v>
          </cell>
        </row>
        <row r="1171">
          <cell r="CV1171">
            <v>2</v>
          </cell>
        </row>
        <row r="1172">
          <cell r="CV1172">
            <v>5</v>
          </cell>
        </row>
        <row r="1173">
          <cell r="CV1173">
            <v>2</v>
          </cell>
        </row>
        <row r="1174">
          <cell r="CV1174">
            <v>1</v>
          </cell>
        </row>
        <row r="1175">
          <cell r="CV1175">
            <v>5</v>
          </cell>
        </row>
        <row r="1176">
          <cell r="CV1176">
            <v>2</v>
          </cell>
        </row>
        <row r="1177">
          <cell r="CV1177">
            <v>2</v>
          </cell>
        </row>
        <row r="1178">
          <cell r="CV1178">
            <v>1</v>
          </cell>
        </row>
        <row r="1179">
          <cell r="CV1179">
            <v>5</v>
          </cell>
        </row>
        <row r="1180">
          <cell r="CV1180">
            <v>3</v>
          </cell>
        </row>
        <row r="1181">
          <cell r="CV1181">
            <v>5</v>
          </cell>
        </row>
        <row r="1182">
          <cell r="CV1182">
            <v>2</v>
          </cell>
        </row>
        <row r="1183">
          <cell r="CV1183">
            <v>4</v>
          </cell>
        </row>
        <row r="1184">
          <cell r="CV1184">
            <v>2</v>
          </cell>
        </row>
        <row r="1185">
          <cell r="CV1185">
            <v>1</v>
          </cell>
        </row>
        <row r="1186">
          <cell r="CV1186">
            <v>2</v>
          </cell>
        </row>
        <row r="1187">
          <cell r="CV1187">
            <v>5</v>
          </cell>
        </row>
        <row r="1188">
          <cell r="CV1188">
            <v>5</v>
          </cell>
        </row>
        <row r="1189">
          <cell r="CV1189">
            <v>2</v>
          </cell>
        </row>
        <row r="1190">
          <cell r="CV1190">
            <v>2</v>
          </cell>
        </row>
        <row r="1191">
          <cell r="CV1191">
            <v>2</v>
          </cell>
        </row>
        <row r="1192">
          <cell r="CV1192">
            <v>4</v>
          </cell>
        </row>
        <row r="1193">
          <cell r="CV1193">
            <v>3</v>
          </cell>
        </row>
        <row r="1194">
          <cell r="CV1194">
            <v>4</v>
          </cell>
        </row>
        <row r="1195">
          <cell r="CV1195">
            <v>1</v>
          </cell>
        </row>
        <row r="1196">
          <cell r="CV1196">
            <v>2</v>
          </cell>
        </row>
        <row r="1197">
          <cell r="CV1197">
            <v>4</v>
          </cell>
        </row>
        <row r="1198">
          <cell r="CV1198">
            <v>2</v>
          </cell>
        </row>
        <row r="1199">
          <cell r="CV1199">
            <v>3</v>
          </cell>
        </row>
        <row r="1200">
          <cell r="CV1200">
            <v>5</v>
          </cell>
        </row>
        <row r="1201">
          <cell r="CV1201">
            <v>1</v>
          </cell>
        </row>
        <row r="1202">
          <cell r="CV1202">
            <v>2</v>
          </cell>
        </row>
        <row r="1203">
          <cell r="CV1203">
            <v>1</v>
          </cell>
        </row>
        <row r="1204">
          <cell r="CV1204">
            <v>4</v>
          </cell>
        </row>
        <row r="1205">
          <cell r="CV1205">
            <v>2</v>
          </cell>
        </row>
        <row r="1206">
          <cell r="CV1206">
            <v>2</v>
          </cell>
        </row>
        <row r="1207">
          <cell r="CV1207">
            <v>4</v>
          </cell>
        </row>
        <row r="1208">
          <cell r="CV1208">
            <v>1</v>
          </cell>
        </row>
        <row r="1209">
          <cell r="CV1209">
            <v>4</v>
          </cell>
        </row>
        <row r="1210">
          <cell r="CV1210">
            <v>3</v>
          </cell>
        </row>
        <row r="1211">
          <cell r="CV1211">
            <v>3</v>
          </cell>
        </row>
        <row r="1212">
          <cell r="CV1212">
            <v>2</v>
          </cell>
        </row>
        <row r="1213">
          <cell r="CV1213">
            <v>3</v>
          </cell>
        </row>
        <row r="1214">
          <cell r="CV1214">
            <v>3</v>
          </cell>
        </row>
        <row r="1215">
          <cell r="CV1215">
            <v>2</v>
          </cell>
        </row>
        <row r="1216">
          <cell r="CV1216">
            <v>2</v>
          </cell>
        </row>
        <row r="1217">
          <cell r="CV1217">
            <v>3</v>
          </cell>
        </row>
        <row r="1218">
          <cell r="CV1218">
            <v>4</v>
          </cell>
        </row>
        <row r="1219">
          <cell r="CV1219">
            <v>4</v>
          </cell>
        </row>
        <row r="1220">
          <cell r="CV1220">
            <v>2</v>
          </cell>
        </row>
        <row r="1221">
          <cell r="CV1221">
            <v>2</v>
          </cell>
        </row>
        <row r="1222">
          <cell r="CV1222">
            <v>2</v>
          </cell>
        </row>
        <row r="1223">
          <cell r="CV1223">
            <v>1</v>
          </cell>
        </row>
        <row r="1224">
          <cell r="CV1224">
            <v>3</v>
          </cell>
        </row>
        <row r="1225">
          <cell r="CV1225">
            <v>1</v>
          </cell>
        </row>
        <row r="1226">
          <cell r="CV1226">
            <v>3</v>
          </cell>
        </row>
        <row r="1227">
          <cell r="CV1227">
            <v>3</v>
          </cell>
        </row>
        <row r="1228">
          <cell r="CV1228">
            <v>2</v>
          </cell>
        </row>
        <row r="1229">
          <cell r="CV1229">
            <v>3</v>
          </cell>
        </row>
        <row r="1230">
          <cell r="CV1230">
            <v>2</v>
          </cell>
        </row>
        <row r="1231">
          <cell r="CV1231">
            <v>2</v>
          </cell>
        </row>
        <row r="1232">
          <cell r="CV1232">
            <v>4</v>
          </cell>
        </row>
        <row r="1233">
          <cell r="CV1233">
            <v>2</v>
          </cell>
        </row>
        <row r="1234">
          <cell r="CV1234">
            <v>1</v>
          </cell>
        </row>
        <row r="1235">
          <cell r="CV1235">
            <v>3</v>
          </cell>
        </row>
        <row r="1236">
          <cell r="CV1236">
            <v>3</v>
          </cell>
        </row>
        <row r="1237">
          <cell r="CV1237">
            <v>3</v>
          </cell>
        </row>
        <row r="1238">
          <cell r="CV1238">
            <v>2</v>
          </cell>
        </row>
        <row r="1239">
          <cell r="CV1239">
            <v>2</v>
          </cell>
        </row>
        <row r="1240">
          <cell r="CV1240">
            <v>3</v>
          </cell>
        </row>
        <row r="1241">
          <cell r="CV1241">
            <v>5</v>
          </cell>
        </row>
        <row r="1242">
          <cell r="CV1242">
            <v>5</v>
          </cell>
        </row>
        <row r="1243">
          <cell r="CV1243">
            <v>3</v>
          </cell>
        </row>
        <row r="1244">
          <cell r="CV1244">
            <v>2</v>
          </cell>
        </row>
        <row r="1245">
          <cell r="CV1245">
            <v>1</v>
          </cell>
        </row>
        <row r="1246">
          <cell r="CV1246">
            <v>2</v>
          </cell>
        </row>
        <row r="1247">
          <cell r="CV1247">
            <v>3</v>
          </cell>
        </row>
        <row r="1248">
          <cell r="CV1248">
            <v>4</v>
          </cell>
        </row>
        <row r="1249">
          <cell r="CV1249">
            <v>5</v>
          </cell>
        </row>
        <row r="1250">
          <cell r="CV1250">
            <v>3</v>
          </cell>
        </row>
        <row r="1251">
          <cell r="CV1251">
            <v>2</v>
          </cell>
        </row>
        <row r="1252">
          <cell r="CV1252">
            <v>1</v>
          </cell>
        </row>
        <row r="1253">
          <cell r="CV1253">
            <v>3</v>
          </cell>
        </row>
        <row r="1254">
          <cell r="CV1254">
            <v>4</v>
          </cell>
        </row>
        <row r="1255">
          <cell r="CV1255">
            <v>3</v>
          </cell>
        </row>
        <row r="1256">
          <cell r="CV1256">
            <v>2</v>
          </cell>
        </row>
        <row r="1257">
          <cell r="CV1257">
            <v>2</v>
          </cell>
        </row>
        <row r="1258">
          <cell r="CV1258">
            <v>4</v>
          </cell>
        </row>
        <row r="1259">
          <cell r="CV1259">
            <v>3</v>
          </cell>
        </row>
        <row r="1260">
          <cell r="CV1260">
            <v>2</v>
          </cell>
        </row>
        <row r="1261">
          <cell r="CV1261">
            <v>2</v>
          </cell>
        </row>
        <row r="1262">
          <cell r="CV1262">
            <v>3</v>
          </cell>
        </row>
        <row r="1263">
          <cell r="CV1263">
            <v>2</v>
          </cell>
        </row>
        <row r="1264">
          <cell r="CV1264">
            <v>1</v>
          </cell>
        </row>
        <row r="1265">
          <cell r="CV1265">
            <v>2</v>
          </cell>
        </row>
        <row r="1266">
          <cell r="CV1266">
            <v>1</v>
          </cell>
        </row>
        <row r="1267">
          <cell r="CV1267">
            <v>3</v>
          </cell>
        </row>
        <row r="1268">
          <cell r="CV1268">
            <v>3</v>
          </cell>
        </row>
        <row r="1269">
          <cell r="CV1269">
            <v>4</v>
          </cell>
        </row>
        <row r="1270">
          <cell r="CV1270">
            <v>2</v>
          </cell>
        </row>
        <row r="1271">
          <cell r="CV1271">
            <v>2</v>
          </cell>
        </row>
        <row r="1272">
          <cell r="CV1272">
            <v>5</v>
          </cell>
        </row>
        <row r="1273">
          <cell r="CV1273">
            <v>2</v>
          </cell>
        </row>
        <row r="1274">
          <cell r="CV1274">
            <v>1</v>
          </cell>
        </row>
        <row r="1275">
          <cell r="CV1275">
            <v>1</v>
          </cell>
        </row>
        <row r="1276">
          <cell r="CV1276">
            <v>4</v>
          </cell>
        </row>
        <row r="1277">
          <cell r="CV1277">
            <v>2</v>
          </cell>
        </row>
        <row r="1278">
          <cell r="CV1278">
            <v>3</v>
          </cell>
        </row>
        <row r="1279">
          <cell r="CV1279">
            <v>3</v>
          </cell>
        </row>
        <row r="1280">
          <cell r="CV1280">
            <v>2</v>
          </cell>
        </row>
        <row r="1281">
          <cell r="CV1281">
            <v>3</v>
          </cell>
        </row>
        <row r="1282">
          <cell r="CV1282">
            <v>3</v>
          </cell>
        </row>
        <row r="1283">
          <cell r="CV1283">
            <v>5</v>
          </cell>
        </row>
        <row r="1284">
          <cell r="CV1284">
            <v>3</v>
          </cell>
        </row>
        <row r="1285">
          <cell r="CV1285">
            <v>4</v>
          </cell>
        </row>
        <row r="1286">
          <cell r="CV1286">
            <v>2</v>
          </cell>
        </row>
        <row r="1287">
          <cell r="CV1287">
            <v>2</v>
          </cell>
        </row>
        <row r="1288">
          <cell r="CV1288">
            <v>2</v>
          </cell>
        </row>
        <row r="1289">
          <cell r="CV1289">
            <v>2</v>
          </cell>
        </row>
        <row r="1290">
          <cell r="CV1290">
            <v>3</v>
          </cell>
        </row>
        <row r="1291">
          <cell r="CV1291">
            <v>2</v>
          </cell>
        </row>
        <row r="1292">
          <cell r="CV1292">
            <v>3</v>
          </cell>
        </row>
        <row r="1294">
          <cell r="CV1294">
            <v>3</v>
          </cell>
        </row>
        <row r="1295">
          <cell r="CV1295">
            <v>2</v>
          </cell>
        </row>
        <row r="1296">
          <cell r="CV1296">
            <v>5</v>
          </cell>
        </row>
        <row r="1297">
          <cell r="CV1297">
            <v>2</v>
          </cell>
        </row>
        <row r="1298">
          <cell r="CV1298">
            <v>2</v>
          </cell>
        </row>
        <row r="1299">
          <cell r="CV1299">
            <v>2</v>
          </cell>
        </row>
        <row r="1300">
          <cell r="CV1300">
            <v>2</v>
          </cell>
        </row>
        <row r="1301">
          <cell r="CV1301">
            <v>5</v>
          </cell>
        </row>
        <row r="1302">
          <cell r="CV1302">
            <v>2</v>
          </cell>
        </row>
        <row r="1303">
          <cell r="CV1303">
            <v>3</v>
          </cell>
        </row>
        <row r="1304">
          <cell r="CV1304">
            <v>4</v>
          </cell>
        </row>
        <row r="1305">
          <cell r="CV1305">
            <v>3</v>
          </cell>
        </row>
        <row r="1306">
          <cell r="CV1306">
            <v>1</v>
          </cell>
        </row>
        <row r="1307">
          <cell r="CV1307">
            <v>2</v>
          </cell>
        </row>
        <row r="1308">
          <cell r="CV1308">
            <v>3</v>
          </cell>
        </row>
        <row r="1309">
          <cell r="CV1309">
            <v>3</v>
          </cell>
        </row>
        <row r="1310">
          <cell r="CV1310">
            <v>2</v>
          </cell>
        </row>
        <row r="1311">
          <cell r="CV1311">
            <v>4</v>
          </cell>
        </row>
        <row r="1312">
          <cell r="CV1312">
            <v>5</v>
          </cell>
        </row>
        <row r="1313">
          <cell r="CV1313">
            <v>3</v>
          </cell>
        </row>
        <row r="1314">
          <cell r="CV1314">
            <v>2</v>
          </cell>
        </row>
        <row r="1315">
          <cell r="CV1315">
            <v>2</v>
          </cell>
        </row>
        <row r="1316">
          <cell r="CV1316">
            <v>2</v>
          </cell>
        </row>
        <row r="1317">
          <cell r="CV1317">
            <v>3</v>
          </cell>
        </row>
        <row r="1318">
          <cell r="CV1318">
            <v>3</v>
          </cell>
        </row>
        <row r="1319">
          <cell r="CV1319">
            <v>1</v>
          </cell>
        </row>
        <row r="1320">
          <cell r="CV1320">
            <v>5</v>
          </cell>
        </row>
        <row r="1321">
          <cell r="CV1321">
            <v>4</v>
          </cell>
        </row>
        <row r="1322">
          <cell r="CV1322">
            <v>3</v>
          </cell>
        </row>
        <row r="1323">
          <cell r="CV1323">
            <v>1</v>
          </cell>
        </row>
        <row r="1324">
          <cell r="CV1324">
            <v>5</v>
          </cell>
        </row>
        <row r="1325">
          <cell r="CV1325">
            <v>3</v>
          </cell>
        </row>
        <row r="1326">
          <cell r="CV1326">
            <v>2</v>
          </cell>
        </row>
        <row r="1327">
          <cell r="CV1327">
            <v>3</v>
          </cell>
        </row>
        <row r="1328">
          <cell r="CV1328">
            <v>2</v>
          </cell>
        </row>
        <row r="1329">
          <cell r="CV1329">
            <v>4</v>
          </cell>
        </row>
        <row r="1330">
          <cell r="CV1330">
            <v>3</v>
          </cell>
        </row>
        <row r="1331">
          <cell r="CV1331">
            <v>3</v>
          </cell>
        </row>
        <row r="1332">
          <cell r="CV1332">
            <v>3</v>
          </cell>
        </row>
        <row r="1333">
          <cell r="CV1333">
            <v>4</v>
          </cell>
        </row>
        <row r="1334">
          <cell r="CV1334">
            <v>4</v>
          </cell>
        </row>
        <row r="1335">
          <cell r="CV1335">
            <v>3</v>
          </cell>
        </row>
        <row r="1336">
          <cell r="CV1336">
            <v>5</v>
          </cell>
        </row>
        <row r="1337">
          <cell r="CV1337">
            <v>3</v>
          </cell>
        </row>
        <row r="1338">
          <cell r="CV1338">
            <v>2</v>
          </cell>
        </row>
        <row r="1339">
          <cell r="CV1339">
            <v>4</v>
          </cell>
        </row>
        <row r="1340">
          <cell r="CV1340">
            <v>2</v>
          </cell>
        </row>
        <row r="1341">
          <cell r="CV1341">
            <v>2</v>
          </cell>
        </row>
        <row r="1342">
          <cell r="CV1342">
            <v>2</v>
          </cell>
        </row>
        <row r="1343">
          <cell r="CV1343">
            <v>2</v>
          </cell>
        </row>
        <row r="1344">
          <cell r="CV1344">
            <v>2</v>
          </cell>
        </row>
        <row r="1345">
          <cell r="CV1345">
            <v>5</v>
          </cell>
        </row>
        <row r="1346">
          <cell r="CV1346">
            <v>3</v>
          </cell>
        </row>
        <row r="1347">
          <cell r="CV1347">
            <v>4</v>
          </cell>
        </row>
        <row r="1348">
          <cell r="CV1348">
            <v>2</v>
          </cell>
        </row>
        <row r="1349">
          <cell r="CV1349">
            <v>1</v>
          </cell>
        </row>
        <row r="1350">
          <cell r="CV1350">
            <v>5</v>
          </cell>
        </row>
        <row r="1351">
          <cell r="CV1351">
            <v>2</v>
          </cell>
        </row>
        <row r="1352">
          <cell r="CV1352">
            <v>2</v>
          </cell>
        </row>
        <row r="1353">
          <cell r="CV1353">
            <v>3</v>
          </cell>
        </row>
        <row r="1354">
          <cell r="CV1354">
            <v>5</v>
          </cell>
        </row>
        <row r="1355">
          <cell r="CV1355">
            <v>2</v>
          </cell>
        </row>
        <row r="1356">
          <cell r="CV1356">
            <v>2</v>
          </cell>
        </row>
        <row r="1357">
          <cell r="CV1357">
            <v>3</v>
          </cell>
        </row>
        <row r="1358">
          <cell r="CV1358">
            <v>3</v>
          </cell>
        </row>
        <row r="1359">
          <cell r="CV1359">
            <v>5</v>
          </cell>
        </row>
        <row r="1360">
          <cell r="CV1360">
            <v>4</v>
          </cell>
        </row>
        <row r="1361">
          <cell r="CV1361">
            <v>2</v>
          </cell>
        </row>
        <row r="1363">
          <cell r="CV1363">
            <v>4</v>
          </cell>
        </row>
        <row r="1364">
          <cell r="CV1364">
            <v>2</v>
          </cell>
        </row>
        <row r="1365">
          <cell r="CV1365">
            <v>2</v>
          </cell>
        </row>
        <row r="1366">
          <cell r="CV1366">
            <v>2</v>
          </cell>
        </row>
        <row r="1367">
          <cell r="CV1367">
            <v>1</v>
          </cell>
        </row>
        <row r="1368">
          <cell r="CV1368">
            <v>3</v>
          </cell>
        </row>
        <row r="1369">
          <cell r="CV1369">
            <v>2</v>
          </cell>
        </row>
        <row r="1370">
          <cell r="CV1370">
            <v>3</v>
          </cell>
        </row>
        <row r="1371">
          <cell r="CV1371">
            <v>4</v>
          </cell>
        </row>
        <row r="1372">
          <cell r="CV1372">
            <v>1</v>
          </cell>
        </row>
        <row r="1373">
          <cell r="CV1373">
            <v>2</v>
          </cell>
        </row>
        <row r="1374">
          <cell r="CV1374">
            <v>2</v>
          </cell>
        </row>
        <row r="1375">
          <cell r="CV1375">
            <v>2</v>
          </cell>
        </row>
        <row r="1376">
          <cell r="CV1376">
            <v>3</v>
          </cell>
        </row>
        <row r="1377">
          <cell r="CV1377">
            <v>3</v>
          </cell>
        </row>
        <row r="1378">
          <cell r="CV1378">
            <v>3</v>
          </cell>
        </row>
        <row r="1379">
          <cell r="CV1379">
            <v>3</v>
          </cell>
        </row>
        <row r="1380">
          <cell r="CV1380">
            <v>2</v>
          </cell>
        </row>
        <row r="1381">
          <cell r="CV1381">
            <v>1</v>
          </cell>
        </row>
        <row r="1382">
          <cell r="CV1382">
            <v>3</v>
          </cell>
        </row>
        <row r="1383">
          <cell r="CV1383">
            <v>1</v>
          </cell>
        </row>
        <row r="1384">
          <cell r="CV1384">
            <v>2</v>
          </cell>
        </row>
        <row r="1385">
          <cell r="CV1385">
            <v>3</v>
          </cell>
        </row>
        <row r="1386">
          <cell r="CV1386">
            <v>5</v>
          </cell>
        </row>
        <row r="1387">
          <cell r="CV1387">
            <v>4</v>
          </cell>
        </row>
        <row r="1388">
          <cell r="CV1388">
            <v>2</v>
          </cell>
        </row>
        <row r="1389">
          <cell r="CV1389">
            <v>3</v>
          </cell>
        </row>
        <row r="1390">
          <cell r="CV1390">
            <v>3</v>
          </cell>
        </row>
        <row r="1391">
          <cell r="CV1391">
            <v>3</v>
          </cell>
        </row>
        <row r="1392">
          <cell r="CV1392">
            <v>3</v>
          </cell>
        </row>
        <row r="1393">
          <cell r="CV1393">
            <v>4</v>
          </cell>
        </row>
        <row r="1394">
          <cell r="CV1394">
            <v>2</v>
          </cell>
        </row>
        <row r="1395">
          <cell r="CV1395">
            <v>2</v>
          </cell>
        </row>
        <row r="1396">
          <cell r="CV1396">
            <v>4</v>
          </cell>
        </row>
        <row r="1397">
          <cell r="CV1397">
            <v>3</v>
          </cell>
        </row>
        <row r="1398">
          <cell r="CV1398">
            <v>2</v>
          </cell>
        </row>
        <row r="1399">
          <cell r="CV1399">
            <v>1</v>
          </cell>
        </row>
        <row r="1400">
          <cell r="CV1400">
            <v>4</v>
          </cell>
        </row>
        <row r="1401">
          <cell r="CV1401">
            <v>3</v>
          </cell>
        </row>
        <row r="1403">
          <cell r="CV1403">
            <v>3</v>
          </cell>
        </row>
        <row r="1404">
          <cell r="CV1404">
            <v>3</v>
          </cell>
        </row>
        <row r="1405">
          <cell r="CV1405">
            <v>2</v>
          </cell>
        </row>
        <row r="1406">
          <cell r="CV1406">
            <v>2</v>
          </cell>
        </row>
        <row r="1407">
          <cell r="CV1407">
            <v>2</v>
          </cell>
        </row>
        <row r="1408">
          <cell r="CV1408">
            <v>2</v>
          </cell>
        </row>
        <row r="1409">
          <cell r="CV1409">
            <v>3</v>
          </cell>
        </row>
        <row r="1410">
          <cell r="CV1410">
            <v>3</v>
          </cell>
        </row>
        <row r="1411">
          <cell r="CV1411">
            <v>4</v>
          </cell>
        </row>
        <row r="1412">
          <cell r="CV1412">
            <v>2</v>
          </cell>
        </row>
        <row r="1413">
          <cell r="CV1413">
            <v>3</v>
          </cell>
        </row>
        <row r="1414">
          <cell r="CV1414">
            <v>2</v>
          </cell>
        </row>
        <row r="1415">
          <cell r="CV1415">
            <v>4</v>
          </cell>
        </row>
        <row r="1416">
          <cell r="CV1416">
            <v>2</v>
          </cell>
        </row>
        <row r="1417">
          <cell r="CV1417">
            <v>2</v>
          </cell>
        </row>
        <row r="1418">
          <cell r="CV1418">
            <v>2</v>
          </cell>
        </row>
        <row r="1419">
          <cell r="CV1419">
            <v>1</v>
          </cell>
        </row>
        <row r="1420">
          <cell r="CV1420">
            <v>3</v>
          </cell>
        </row>
        <row r="1421">
          <cell r="CV1421">
            <v>2</v>
          </cell>
        </row>
        <row r="1422">
          <cell r="CV1422">
            <v>2</v>
          </cell>
        </row>
        <row r="1423">
          <cell r="CV1423">
            <v>5</v>
          </cell>
        </row>
        <row r="1424">
          <cell r="CV1424">
            <v>4</v>
          </cell>
        </row>
        <row r="1425">
          <cell r="CV1425">
            <v>2</v>
          </cell>
        </row>
        <row r="1426">
          <cell r="CV1426">
            <v>2</v>
          </cell>
        </row>
        <row r="1427">
          <cell r="CV1427">
            <v>5</v>
          </cell>
        </row>
        <row r="1428">
          <cell r="CV1428">
            <v>2</v>
          </cell>
        </row>
        <row r="1429">
          <cell r="CV1429">
            <v>4</v>
          </cell>
        </row>
        <row r="1430">
          <cell r="CV1430">
            <v>2</v>
          </cell>
        </row>
        <row r="1431">
          <cell r="CV1431">
            <v>4</v>
          </cell>
        </row>
        <row r="1432">
          <cell r="CV1432">
            <v>2</v>
          </cell>
        </row>
        <row r="1433">
          <cell r="CV1433">
            <v>4</v>
          </cell>
        </row>
        <row r="1434">
          <cell r="CV1434">
            <v>2</v>
          </cell>
        </row>
        <row r="1435">
          <cell r="CV1435">
            <v>2</v>
          </cell>
        </row>
        <row r="1436">
          <cell r="CV1436">
            <v>3</v>
          </cell>
        </row>
        <row r="1437">
          <cell r="CV1437">
            <v>5</v>
          </cell>
        </row>
        <row r="1438">
          <cell r="CV1438">
            <v>3</v>
          </cell>
        </row>
        <row r="1439">
          <cell r="CV1439">
            <v>1</v>
          </cell>
        </row>
        <row r="1440">
          <cell r="CV1440">
            <v>1</v>
          </cell>
        </row>
        <row r="1441">
          <cell r="CV1441">
            <v>2</v>
          </cell>
        </row>
        <row r="1442">
          <cell r="CV1442">
            <v>1</v>
          </cell>
        </row>
        <row r="1443">
          <cell r="CV1443">
            <v>2</v>
          </cell>
        </row>
        <row r="1444">
          <cell r="CV1444">
            <v>2</v>
          </cell>
        </row>
        <row r="1445">
          <cell r="CV1445">
            <v>5</v>
          </cell>
        </row>
        <row r="1446">
          <cell r="CV1446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E90"/>
  <sheetViews>
    <sheetView tabSelected="1" view="pageBreakPreview" zoomScale="60" zoomScaleNormal="100" workbookViewId="0">
      <selection activeCell="I56" sqref="I56"/>
    </sheetView>
  </sheetViews>
  <sheetFormatPr defaultRowHeight="13.5" x14ac:dyDescent="0.15"/>
  <sheetData>
    <row r="1" spans="1:31" x14ac:dyDescent="0.15">
      <c r="A1" s="85" t="s">
        <v>31</v>
      </c>
      <c r="B1" s="84" t="s">
        <v>30</v>
      </c>
      <c r="C1" s="82"/>
      <c r="D1" s="83"/>
      <c r="E1" s="82"/>
      <c r="F1" s="82"/>
      <c r="G1" s="82"/>
      <c r="H1" s="83" t="s">
        <v>19</v>
      </c>
      <c r="I1" s="82"/>
      <c r="J1" s="82"/>
      <c r="K1" s="82"/>
      <c r="L1" s="82"/>
      <c r="M1" s="82"/>
      <c r="N1" s="82"/>
      <c r="O1" s="82"/>
      <c r="P1" s="82"/>
    </row>
    <row r="2" spans="1:31" ht="112.5" x14ac:dyDescent="0.15">
      <c r="A2" s="44" t="s">
        <v>29</v>
      </c>
      <c r="B2" s="46" t="s">
        <v>28</v>
      </c>
      <c r="C2" s="43" t="s">
        <v>24</v>
      </c>
      <c r="D2" s="41" t="s">
        <v>23</v>
      </c>
      <c r="E2" s="41" t="s">
        <v>27</v>
      </c>
      <c r="F2" s="41" t="s">
        <v>13</v>
      </c>
      <c r="G2" s="41" t="s">
        <v>26</v>
      </c>
      <c r="H2" s="40" t="s">
        <v>25</v>
      </c>
      <c r="I2" s="41" t="s">
        <v>12</v>
      </c>
      <c r="J2" s="40" t="s">
        <v>4</v>
      </c>
      <c r="K2" s="41" t="s">
        <v>6</v>
      </c>
      <c r="L2" s="40" t="s">
        <v>10</v>
      </c>
      <c r="M2" s="41" t="s">
        <v>9</v>
      </c>
      <c r="N2" s="41" t="s">
        <v>11</v>
      </c>
      <c r="O2" s="41" t="s">
        <v>2</v>
      </c>
      <c r="P2" s="39" t="s">
        <v>1</v>
      </c>
      <c r="Q2" s="80" t="s">
        <v>17</v>
      </c>
    </row>
    <row r="3" spans="1:31" x14ac:dyDescent="0.15">
      <c r="A3" s="14" t="str">
        <f>'[2]問4M（表）'!A3:A4</f>
        <v>全体(n = 1,566 )　　</v>
      </c>
      <c r="B3" s="71">
        <v>1566</v>
      </c>
      <c r="C3" s="79">
        <v>1162</v>
      </c>
      <c r="D3" s="76">
        <v>374</v>
      </c>
      <c r="E3" s="76">
        <v>243</v>
      </c>
      <c r="F3" s="76">
        <v>962</v>
      </c>
      <c r="G3" s="76">
        <v>322</v>
      </c>
      <c r="H3" s="76">
        <v>48</v>
      </c>
      <c r="I3" s="76">
        <v>940</v>
      </c>
      <c r="J3" s="76">
        <v>182</v>
      </c>
      <c r="K3" s="76">
        <v>299</v>
      </c>
      <c r="L3" s="76">
        <v>470</v>
      </c>
      <c r="M3" s="76">
        <v>461</v>
      </c>
      <c r="N3" s="75">
        <v>483</v>
      </c>
      <c r="O3" s="75">
        <v>13</v>
      </c>
      <c r="P3" s="74">
        <v>33</v>
      </c>
      <c r="Q3" s="65">
        <f>SUM($C3:P3)</f>
        <v>5992</v>
      </c>
    </row>
    <row r="4" spans="1:31" x14ac:dyDescent="0.15">
      <c r="A4" s="7"/>
      <c r="B4" s="64">
        <v>100</v>
      </c>
      <c r="C4" s="63">
        <v>74.2</v>
      </c>
      <c r="D4" s="61">
        <v>23.9</v>
      </c>
      <c r="E4" s="61">
        <v>15.5</v>
      </c>
      <c r="F4" s="61">
        <v>61.4</v>
      </c>
      <c r="G4" s="61">
        <v>20.6</v>
      </c>
      <c r="H4" s="61">
        <v>3.1</v>
      </c>
      <c r="I4" s="61">
        <v>60</v>
      </c>
      <c r="J4" s="61">
        <v>11.6</v>
      </c>
      <c r="K4" s="61">
        <v>19.100000000000001</v>
      </c>
      <c r="L4" s="61">
        <v>30</v>
      </c>
      <c r="M4" s="61">
        <v>29.4</v>
      </c>
      <c r="N4" s="60">
        <v>30.8</v>
      </c>
      <c r="O4" s="60">
        <v>0.8</v>
      </c>
      <c r="P4" s="59">
        <v>2.1</v>
      </c>
      <c r="Q4" s="65"/>
    </row>
    <row r="5" spans="1:31" x14ac:dyDescent="0.15">
      <c r="A5" s="14" t="str">
        <f>'[2]問4M（表）'!A5:A6</f>
        <v>男性(n = 697 )　　</v>
      </c>
      <c r="B5" s="71">
        <v>697</v>
      </c>
      <c r="C5" s="79">
        <v>516</v>
      </c>
      <c r="D5" s="76">
        <v>165</v>
      </c>
      <c r="E5" s="76">
        <v>122</v>
      </c>
      <c r="F5" s="76">
        <v>431</v>
      </c>
      <c r="G5" s="76">
        <v>127</v>
      </c>
      <c r="H5" s="76">
        <v>19</v>
      </c>
      <c r="I5" s="76">
        <v>437</v>
      </c>
      <c r="J5" s="76">
        <v>80</v>
      </c>
      <c r="K5" s="76">
        <v>102</v>
      </c>
      <c r="L5" s="76">
        <v>200</v>
      </c>
      <c r="M5" s="76">
        <v>187</v>
      </c>
      <c r="N5" s="75">
        <v>141</v>
      </c>
      <c r="O5" s="75">
        <v>5</v>
      </c>
      <c r="P5" s="74">
        <v>13</v>
      </c>
      <c r="Q5" s="65">
        <f>SUM($C5:P5)</f>
        <v>2545</v>
      </c>
    </row>
    <row r="6" spans="1:31" x14ac:dyDescent="0.15">
      <c r="A6" s="7"/>
      <c r="B6" s="64">
        <v>100</v>
      </c>
      <c r="C6" s="63">
        <v>74</v>
      </c>
      <c r="D6" s="61">
        <v>23.7</v>
      </c>
      <c r="E6" s="61">
        <v>17.5</v>
      </c>
      <c r="F6" s="61">
        <v>61.8</v>
      </c>
      <c r="G6" s="61">
        <v>18.2</v>
      </c>
      <c r="H6" s="61">
        <v>2.7</v>
      </c>
      <c r="I6" s="61">
        <v>62.7</v>
      </c>
      <c r="J6" s="61">
        <v>11.5</v>
      </c>
      <c r="K6" s="61">
        <v>14.6</v>
      </c>
      <c r="L6" s="61">
        <v>28.7</v>
      </c>
      <c r="M6" s="61">
        <v>26.8</v>
      </c>
      <c r="N6" s="61">
        <v>20.2</v>
      </c>
      <c r="O6" s="60">
        <v>0.7</v>
      </c>
      <c r="P6" s="59">
        <v>1.9</v>
      </c>
      <c r="Q6" s="65"/>
    </row>
    <row r="7" spans="1:31" x14ac:dyDescent="0.15">
      <c r="A7" s="14" t="str">
        <f>'[2]問4M（表）'!A7:A8</f>
        <v>女性(n = 859 )　　</v>
      </c>
      <c r="B7" s="71">
        <v>859</v>
      </c>
      <c r="C7" s="79">
        <v>642</v>
      </c>
      <c r="D7" s="76">
        <v>208</v>
      </c>
      <c r="E7" s="76">
        <v>120</v>
      </c>
      <c r="F7" s="76">
        <v>527</v>
      </c>
      <c r="G7" s="76">
        <v>194</v>
      </c>
      <c r="H7" s="76">
        <v>29</v>
      </c>
      <c r="I7" s="76">
        <v>498</v>
      </c>
      <c r="J7" s="76">
        <v>101</v>
      </c>
      <c r="K7" s="76">
        <v>197</v>
      </c>
      <c r="L7" s="76">
        <v>268</v>
      </c>
      <c r="M7" s="76">
        <v>271</v>
      </c>
      <c r="N7" s="75">
        <v>340</v>
      </c>
      <c r="O7" s="75">
        <v>8</v>
      </c>
      <c r="P7" s="74">
        <v>20</v>
      </c>
      <c r="Q7" s="65">
        <f>SUM($C7:P7)</f>
        <v>3423</v>
      </c>
    </row>
    <row r="8" spans="1:31" x14ac:dyDescent="0.15">
      <c r="A8" s="7"/>
      <c r="B8" s="64">
        <v>100</v>
      </c>
      <c r="C8" s="63">
        <v>74.7</v>
      </c>
      <c r="D8" s="61">
        <v>24.2</v>
      </c>
      <c r="E8" s="61">
        <v>14</v>
      </c>
      <c r="F8" s="61">
        <v>61.4</v>
      </c>
      <c r="G8" s="61">
        <v>22.6</v>
      </c>
      <c r="H8" s="61">
        <v>3.4</v>
      </c>
      <c r="I8" s="61">
        <v>58</v>
      </c>
      <c r="J8" s="61">
        <v>11.8</v>
      </c>
      <c r="K8" s="61">
        <v>22.9</v>
      </c>
      <c r="L8" s="61">
        <v>31.2</v>
      </c>
      <c r="M8" s="61">
        <v>31.5</v>
      </c>
      <c r="N8" s="61">
        <v>39.6</v>
      </c>
      <c r="O8" s="60">
        <v>0.9</v>
      </c>
      <c r="P8" s="59">
        <v>2.2999999999999998</v>
      </c>
      <c r="Q8" s="65"/>
    </row>
    <row r="9" spans="1:31" s="53" customFormat="1" x14ac:dyDescent="0.15">
      <c r="A9" s="57"/>
      <c r="B9" s="56"/>
      <c r="C9" s="55">
        <v>1</v>
      </c>
      <c r="D9" s="55">
        <v>7</v>
      </c>
      <c r="E9" s="55">
        <v>9</v>
      </c>
      <c r="F9" s="55">
        <v>3</v>
      </c>
      <c r="G9" s="55">
        <v>11</v>
      </c>
      <c r="H9" s="55">
        <v>12</v>
      </c>
      <c r="I9" s="55">
        <v>2</v>
      </c>
      <c r="J9" s="55">
        <v>10</v>
      </c>
      <c r="K9" s="55">
        <v>8</v>
      </c>
      <c r="L9" s="55">
        <v>6</v>
      </c>
      <c r="M9" s="55">
        <v>5</v>
      </c>
      <c r="N9" s="55">
        <v>4</v>
      </c>
      <c r="O9" s="55"/>
      <c r="P9" s="55"/>
      <c r="Q9" s="54"/>
    </row>
    <row r="10" spans="1:31" x14ac:dyDescent="0.15">
      <c r="A10" s="52" t="s">
        <v>16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31" x14ac:dyDescent="0.15">
      <c r="A11" s="50" t="s">
        <v>15</v>
      </c>
      <c r="B11" s="49"/>
      <c r="C11" s="47">
        <f>_xlfn.RANK.EQ(C14,$C$14:$N$14)</f>
        <v>1</v>
      </c>
      <c r="D11" s="47">
        <f>_xlfn.RANK.EQ(D14,$C$14:$N$14)</f>
        <v>2</v>
      </c>
      <c r="E11" s="47">
        <f>_xlfn.RANK.EQ(E14,$C$14:$N$14)</f>
        <v>3</v>
      </c>
      <c r="F11" s="47">
        <f>_xlfn.RANK.EQ(F14,$C$14:$N$14)</f>
        <v>4</v>
      </c>
      <c r="G11" s="47">
        <f>_xlfn.RANK.EQ(G14,$C$14:$N$14)</f>
        <v>5</v>
      </c>
      <c r="H11" s="47">
        <f>_xlfn.RANK.EQ(H14,$C$14:$N$14)</f>
        <v>6</v>
      </c>
      <c r="I11" s="47">
        <f>_xlfn.RANK.EQ(I14,$C$14:$N$14)</f>
        <v>7</v>
      </c>
      <c r="J11" s="47">
        <f>_xlfn.RANK.EQ(J14,$C$14:$N$14)</f>
        <v>8</v>
      </c>
      <c r="K11" s="47">
        <f>_xlfn.RANK.EQ(K14,$C$14:$N$14)</f>
        <v>9</v>
      </c>
      <c r="L11" s="47">
        <f>_xlfn.RANK.EQ(L14,$C$14:$N$14)</f>
        <v>10</v>
      </c>
      <c r="M11" s="47">
        <f>_xlfn.RANK.EQ(M14,$C$14:$N$14)</f>
        <v>11</v>
      </c>
      <c r="N11" s="47">
        <f>_xlfn.RANK.EQ(N14,$C$14:$N$14)</f>
        <v>12</v>
      </c>
      <c r="O11" s="47">
        <v>13</v>
      </c>
      <c r="P11" s="47">
        <v>14</v>
      </c>
      <c r="R11" s="48"/>
      <c r="S11" s="47">
        <v>1</v>
      </c>
      <c r="T11" s="47">
        <v>2</v>
      </c>
      <c r="U11" s="47">
        <v>3</v>
      </c>
      <c r="V11" s="47">
        <v>4</v>
      </c>
      <c r="W11" s="47">
        <v>5</v>
      </c>
      <c r="X11" s="47">
        <v>6</v>
      </c>
      <c r="Y11" s="47">
        <v>7</v>
      </c>
      <c r="Z11" s="47">
        <v>8</v>
      </c>
      <c r="AA11" s="47">
        <v>9</v>
      </c>
      <c r="AB11" s="47">
        <v>10</v>
      </c>
      <c r="AC11" s="47">
        <v>11</v>
      </c>
      <c r="AD11" s="47">
        <v>12</v>
      </c>
      <c r="AE11" s="47">
        <v>13</v>
      </c>
    </row>
    <row r="12" spans="1:31" ht="112.5" x14ac:dyDescent="0.15">
      <c r="A12" s="44" t="str">
        <f>A2</f>
        <v>【性別】</v>
      </c>
      <c r="B12" s="46" t="str">
        <f>B2</f>
        <v>調査数</v>
      </c>
      <c r="C12" s="43" t="s">
        <v>24</v>
      </c>
      <c r="D12" s="41" t="s">
        <v>13</v>
      </c>
      <c r="E12" s="41" t="s">
        <v>12</v>
      </c>
      <c r="F12" s="41" t="s">
        <v>11</v>
      </c>
      <c r="G12" s="41" t="s">
        <v>10</v>
      </c>
      <c r="H12" s="41" t="s">
        <v>9</v>
      </c>
      <c r="I12" s="41" t="s">
        <v>23</v>
      </c>
      <c r="J12" s="41" t="s">
        <v>7</v>
      </c>
      <c r="K12" s="41" t="s">
        <v>6</v>
      </c>
      <c r="L12" s="41" t="s">
        <v>5</v>
      </c>
      <c r="M12" s="41" t="s">
        <v>4</v>
      </c>
      <c r="N12" s="40" t="s">
        <v>3</v>
      </c>
      <c r="O12" s="40" t="s">
        <v>2</v>
      </c>
      <c r="P12" s="39" t="s">
        <v>1</v>
      </c>
      <c r="Q12" s="45" t="s">
        <v>0</v>
      </c>
      <c r="R12" s="44" t="str">
        <f>A12</f>
        <v>【性別】</v>
      </c>
      <c r="S12" s="43" t="str">
        <f>C12</f>
        <v>テレビ（データ放送を除く）</v>
      </c>
      <c r="T12" s="41" t="str">
        <f>D12</f>
        <v>インターネット（行政機関のホームページを除く）</v>
      </c>
      <c r="U12" s="41" t="str">
        <f>E12</f>
        <v>新聞</v>
      </c>
      <c r="V12" s="41" t="str">
        <f>F12</f>
        <v>友人、知人からのクチコミ</v>
      </c>
      <c r="W12" s="41" t="str">
        <f>G12</f>
        <v>国、県、市町村の広報紙やホームページ</v>
      </c>
      <c r="X12" s="41" t="str">
        <f>H12</f>
        <v>自治会の連絡網、回覧板など</v>
      </c>
      <c r="Y12" s="41" t="str">
        <f>I12</f>
        <v>テレビのデータ放送</v>
      </c>
      <c r="Z12" s="41" t="str">
        <f>J12</f>
        <v>　　　フェイスブック、ツイッターなどのSNS
（ソーシャル・ネットワーキング・サービス）</v>
      </c>
      <c r="AA12" s="41" t="str">
        <f>K12</f>
        <v>　　　　　　　　　　　　　　　　フリーペーパー
（戸別配布される無料の地域情報誌など）</v>
      </c>
      <c r="AB12" s="41" t="str">
        <f>L12</f>
        <v>ラジオ</v>
      </c>
      <c r="AC12" s="41" t="str">
        <f>M12</f>
        <v>雑誌</v>
      </c>
      <c r="AD12" s="40" t="str">
        <f>N12</f>
        <v>メールマガジン</v>
      </c>
      <c r="AE12" s="39" t="str">
        <f>O12</f>
        <v>その他</v>
      </c>
    </row>
    <row r="13" spans="1:31" ht="12.75" customHeight="1" x14ac:dyDescent="0.15">
      <c r="A13" s="14" t="str">
        <f>A3</f>
        <v>全体(n = 1,566 )　　</v>
      </c>
      <c r="B13" s="13">
        <f>B3</f>
        <v>1566</v>
      </c>
      <c r="C13" s="38">
        <v>1162</v>
      </c>
      <c r="D13" s="36">
        <v>962</v>
      </c>
      <c r="E13" s="36">
        <v>940</v>
      </c>
      <c r="F13" s="36">
        <v>483</v>
      </c>
      <c r="G13" s="36">
        <v>470</v>
      </c>
      <c r="H13" s="36">
        <v>461</v>
      </c>
      <c r="I13" s="36">
        <v>374</v>
      </c>
      <c r="J13" s="36">
        <v>322</v>
      </c>
      <c r="K13" s="36">
        <v>299</v>
      </c>
      <c r="L13" s="36">
        <v>243</v>
      </c>
      <c r="M13" s="36">
        <v>182</v>
      </c>
      <c r="N13" s="35">
        <v>48</v>
      </c>
      <c r="O13" s="35">
        <v>13</v>
      </c>
      <c r="P13" s="34">
        <v>33</v>
      </c>
      <c r="R13" s="33" t="str">
        <f>A15</f>
        <v>男性(n = 697 )　　</v>
      </c>
      <c r="S13" s="90">
        <f>C16</f>
        <v>74</v>
      </c>
      <c r="T13" s="88">
        <f>D16</f>
        <v>61.8</v>
      </c>
      <c r="U13" s="88">
        <f>E16</f>
        <v>62.7</v>
      </c>
      <c r="V13" s="88">
        <f>F16</f>
        <v>20.2</v>
      </c>
      <c r="W13" s="88">
        <f>G16</f>
        <v>28.7</v>
      </c>
      <c r="X13" s="88">
        <f>H16</f>
        <v>26.8</v>
      </c>
      <c r="Y13" s="88">
        <f>I16</f>
        <v>23.7</v>
      </c>
      <c r="Z13" s="88">
        <f>J16</f>
        <v>18.2</v>
      </c>
      <c r="AA13" s="88">
        <f>K16</f>
        <v>14.6</v>
      </c>
      <c r="AB13" s="88">
        <f>L16</f>
        <v>17.5</v>
      </c>
      <c r="AC13" s="88">
        <f>M16</f>
        <v>11.5</v>
      </c>
      <c r="AD13" s="87">
        <f>N16</f>
        <v>2.7</v>
      </c>
      <c r="AE13" s="86">
        <f>O16</f>
        <v>0.7</v>
      </c>
    </row>
    <row r="14" spans="1:31" ht="12.75" customHeight="1" x14ac:dyDescent="0.15">
      <c r="A14" s="7"/>
      <c r="B14" s="6">
        <f>B4</f>
        <v>100</v>
      </c>
      <c r="C14" s="5">
        <v>74.2</v>
      </c>
      <c r="D14" s="3">
        <v>61.4</v>
      </c>
      <c r="E14" s="3">
        <v>60</v>
      </c>
      <c r="F14" s="3">
        <v>30.8</v>
      </c>
      <c r="G14" s="3">
        <v>30</v>
      </c>
      <c r="H14" s="3">
        <v>29.4</v>
      </c>
      <c r="I14" s="3">
        <v>23.9</v>
      </c>
      <c r="J14" s="3">
        <v>20.6</v>
      </c>
      <c r="K14" s="3">
        <v>19.100000000000001</v>
      </c>
      <c r="L14" s="3">
        <v>15.5</v>
      </c>
      <c r="M14" s="3">
        <v>11.6</v>
      </c>
      <c r="N14" s="2">
        <v>3.1</v>
      </c>
      <c r="O14" s="2">
        <v>0.8</v>
      </c>
      <c r="P14" s="1">
        <v>2.1</v>
      </c>
      <c r="R14" s="20" t="str">
        <f>A17</f>
        <v>女性(n = 859 )　　</v>
      </c>
      <c r="S14" s="19">
        <f>C18</f>
        <v>74.7</v>
      </c>
      <c r="T14" s="17">
        <f>D18</f>
        <v>61.4</v>
      </c>
      <c r="U14" s="17">
        <f>E18</f>
        <v>58</v>
      </c>
      <c r="V14" s="17">
        <f>F18</f>
        <v>39.6</v>
      </c>
      <c r="W14" s="17">
        <f>G18</f>
        <v>31.2</v>
      </c>
      <c r="X14" s="17">
        <f>H18</f>
        <v>31.5</v>
      </c>
      <c r="Y14" s="17">
        <f>I18</f>
        <v>24.2</v>
      </c>
      <c r="Z14" s="17">
        <f>J18</f>
        <v>22.6</v>
      </c>
      <c r="AA14" s="17">
        <f>K18</f>
        <v>22.9</v>
      </c>
      <c r="AB14" s="17">
        <f>L18</f>
        <v>14</v>
      </c>
      <c r="AC14" s="17">
        <f>M18</f>
        <v>11.8</v>
      </c>
      <c r="AD14" s="16">
        <f>N18</f>
        <v>3.4</v>
      </c>
      <c r="AE14" s="15">
        <f>O18</f>
        <v>0.9</v>
      </c>
    </row>
    <row r="15" spans="1:31" x14ac:dyDescent="0.15">
      <c r="A15" s="14" t="str">
        <f>A5</f>
        <v>男性(n = 697 )　　</v>
      </c>
      <c r="B15" s="13">
        <f>B5</f>
        <v>697</v>
      </c>
      <c r="C15" s="12">
        <v>516</v>
      </c>
      <c r="D15" s="10">
        <v>431</v>
      </c>
      <c r="E15" s="10">
        <v>437</v>
      </c>
      <c r="F15" s="10">
        <v>141</v>
      </c>
      <c r="G15" s="10">
        <v>200</v>
      </c>
      <c r="H15" s="10">
        <v>187</v>
      </c>
      <c r="I15" s="10">
        <v>165</v>
      </c>
      <c r="J15" s="10">
        <v>127</v>
      </c>
      <c r="K15" s="10">
        <v>102</v>
      </c>
      <c r="L15" s="10">
        <v>122</v>
      </c>
      <c r="M15" s="10">
        <v>80</v>
      </c>
      <c r="N15" s="10">
        <v>19</v>
      </c>
      <c r="O15" s="9">
        <v>5</v>
      </c>
      <c r="P15" s="8">
        <v>13</v>
      </c>
    </row>
    <row r="16" spans="1:31" x14ac:dyDescent="0.15">
      <c r="A16" s="7"/>
      <c r="B16" s="6">
        <f>B6</f>
        <v>100</v>
      </c>
      <c r="C16" s="5">
        <v>74</v>
      </c>
      <c r="D16" s="3">
        <v>61.8</v>
      </c>
      <c r="E16" s="3">
        <v>62.7</v>
      </c>
      <c r="F16" s="3">
        <v>20.2</v>
      </c>
      <c r="G16" s="3">
        <v>28.7</v>
      </c>
      <c r="H16" s="3">
        <v>26.8</v>
      </c>
      <c r="I16" s="3">
        <v>23.7</v>
      </c>
      <c r="J16" s="3">
        <v>18.2</v>
      </c>
      <c r="K16" s="3">
        <v>14.6</v>
      </c>
      <c r="L16" s="3">
        <v>17.5</v>
      </c>
      <c r="M16" s="3">
        <v>11.5</v>
      </c>
      <c r="N16" s="3">
        <v>2.7</v>
      </c>
      <c r="O16" s="2">
        <v>0.7</v>
      </c>
      <c r="P16" s="1">
        <v>1.9</v>
      </c>
    </row>
    <row r="17" spans="1:17" x14ac:dyDescent="0.15">
      <c r="A17" s="14" t="str">
        <f>A7</f>
        <v>女性(n = 859 )　　</v>
      </c>
      <c r="B17" s="13">
        <f>B7</f>
        <v>859</v>
      </c>
      <c r="C17" s="12">
        <v>642</v>
      </c>
      <c r="D17" s="10">
        <v>527</v>
      </c>
      <c r="E17" s="10">
        <v>498</v>
      </c>
      <c r="F17" s="10">
        <v>340</v>
      </c>
      <c r="G17" s="10">
        <v>268</v>
      </c>
      <c r="H17" s="10">
        <v>271</v>
      </c>
      <c r="I17" s="10">
        <v>208</v>
      </c>
      <c r="J17" s="10">
        <v>194</v>
      </c>
      <c r="K17" s="10">
        <v>197</v>
      </c>
      <c r="L17" s="10">
        <v>120</v>
      </c>
      <c r="M17" s="10">
        <v>101</v>
      </c>
      <c r="N17" s="10">
        <v>29</v>
      </c>
      <c r="O17" s="9">
        <v>8</v>
      </c>
      <c r="P17" s="8">
        <v>20</v>
      </c>
    </row>
    <row r="18" spans="1:17" x14ac:dyDescent="0.15">
      <c r="A18" s="7"/>
      <c r="B18" s="6">
        <f>B8</f>
        <v>100</v>
      </c>
      <c r="C18" s="5">
        <v>74.7</v>
      </c>
      <c r="D18" s="3">
        <v>61.4</v>
      </c>
      <c r="E18" s="3">
        <v>58</v>
      </c>
      <c r="F18" s="3">
        <v>39.6</v>
      </c>
      <c r="G18" s="3">
        <v>31.2</v>
      </c>
      <c r="H18" s="3">
        <v>31.5</v>
      </c>
      <c r="I18" s="3">
        <v>24.2</v>
      </c>
      <c r="J18" s="3">
        <v>22.6</v>
      </c>
      <c r="K18" s="3">
        <v>22.9</v>
      </c>
      <c r="L18" s="3">
        <v>14</v>
      </c>
      <c r="M18" s="3">
        <v>11.8</v>
      </c>
      <c r="N18" s="3">
        <v>3.4</v>
      </c>
      <c r="O18" s="2">
        <v>0.9</v>
      </c>
      <c r="P18" s="1">
        <v>2.2999999999999998</v>
      </c>
    </row>
    <row r="20" spans="1:17" x14ac:dyDescent="0.15">
      <c r="A20" s="83"/>
      <c r="B20" s="83"/>
      <c r="C20" s="83"/>
      <c r="D20" s="83"/>
      <c r="E20" s="82"/>
      <c r="F20" s="82"/>
      <c r="G20" s="82"/>
      <c r="H20" s="83" t="s">
        <v>19</v>
      </c>
      <c r="I20" s="82"/>
      <c r="J20" s="82"/>
      <c r="K20" s="82"/>
      <c r="L20" s="82"/>
      <c r="M20" s="82"/>
      <c r="N20" s="82"/>
      <c r="O20" s="82"/>
      <c r="P20" s="82"/>
    </row>
    <row r="21" spans="1:17" x14ac:dyDescent="0.15">
      <c r="A21" s="85" t="s">
        <v>22</v>
      </c>
      <c r="B21" s="84" t="str">
        <f>B1</f>
        <v>生活に必要な情報の入手媒体</v>
      </c>
      <c r="C21" s="82"/>
      <c r="D21" s="83" t="s">
        <v>19</v>
      </c>
      <c r="E21" s="82"/>
      <c r="F21" s="82"/>
      <c r="G21" s="82"/>
      <c r="H21" s="83" t="s">
        <v>19</v>
      </c>
      <c r="I21" s="82"/>
      <c r="J21" s="82"/>
      <c r="K21" s="82"/>
      <c r="L21" s="82"/>
      <c r="M21" s="82"/>
      <c r="N21" s="82"/>
      <c r="O21" s="82"/>
      <c r="P21" s="82"/>
    </row>
    <row r="22" spans="1:17" ht="112.5" x14ac:dyDescent="0.15">
      <c r="A22" s="44" t="s">
        <v>21</v>
      </c>
      <c r="B22" s="46" t="str">
        <f>B2</f>
        <v>調査数</v>
      </c>
      <c r="C22" s="43" t="str">
        <f>C2</f>
        <v>テレビ（データ放送を除く）</v>
      </c>
      <c r="D22" s="41" t="str">
        <f>D2</f>
        <v>テレビのデータ放送</v>
      </c>
      <c r="E22" s="41" t="str">
        <f>E2</f>
        <v>ラジオ</v>
      </c>
      <c r="F22" s="41" t="str">
        <f>F2</f>
        <v>インターネット（行政機関のホームページを除く）</v>
      </c>
      <c r="G22" s="41" t="str">
        <f>G2</f>
        <v>　　　フェイスブック、ツイッターなどのSNS
（ソーシャル・ネットワーキング・サービス）</v>
      </c>
      <c r="H22" s="41" t="str">
        <f>H2</f>
        <v>メールマガジン</v>
      </c>
      <c r="I22" s="93" t="str">
        <f>I2</f>
        <v>新聞</v>
      </c>
      <c r="J22" s="92" t="str">
        <f>J2</f>
        <v>雑誌</v>
      </c>
      <c r="K22" s="41" t="str">
        <f>K2</f>
        <v>　　　　　　　　　　　　　　　　フリーペーパー
（戸別配布される無料の地域情報誌など）</v>
      </c>
      <c r="L22" s="41" t="str">
        <f>L2</f>
        <v>国、県、市町村の広報紙やホームページ</v>
      </c>
      <c r="M22" s="41" t="str">
        <f>M2</f>
        <v>自治会の連絡網、回覧板など</v>
      </c>
      <c r="N22" s="40" t="str">
        <f>N2</f>
        <v>友人、知人からのクチコミ</v>
      </c>
      <c r="O22" s="40" t="str">
        <f>O2</f>
        <v>その他</v>
      </c>
      <c r="P22" s="39" t="str">
        <f>P2</f>
        <v>無回答</v>
      </c>
      <c r="Q22" s="80" t="s">
        <v>17</v>
      </c>
    </row>
    <row r="23" spans="1:17" x14ac:dyDescent="0.15">
      <c r="A23" s="14" t="str">
        <f>'[2]問4M（表）'!A22</f>
        <v>全体(n = 1,566 )　　</v>
      </c>
      <c r="B23" s="71">
        <v>1566</v>
      </c>
      <c r="C23" s="79">
        <v>1162</v>
      </c>
      <c r="D23" s="76">
        <v>374</v>
      </c>
      <c r="E23" s="76">
        <v>243</v>
      </c>
      <c r="F23" s="76">
        <v>962</v>
      </c>
      <c r="G23" s="76">
        <v>322</v>
      </c>
      <c r="H23" s="76">
        <v>48</v>
      </c>
      <c r="I23" s="78">
        <v>940</v>
      </c>
      <c r="J23" s="77">
        <v>182</v>
      </c>
      <c r="K23" s="76">
        <v>299</v>
      </c>
      <c r="L23" s="76">
        <v>470</v>
      </c>
      <c r="M23" s="76">
        <v>461</v>
      </c>
      <c r="N23" s="75">
        <v>483</v>
      </c>
      <c r="O23" s="75">
        <v>13</v>
      </c>
      <c r="P23" s="74">
        <v>33</v>
      </c>
      <c r="Q23" s="65">
        <f>SUM($C23:P23)</f>
        <v>5992</v>
      </c>
    </row>
    <row r="24" spans="1:17" x14ac:dyDescent="0.15">
      <c r="A24" s="7"/>
      <c r="B24" s="64">
        <v>100</v>
      </c>
      <c r="C24" s="63">
        <v>74.2</v>
      </c>
      <c r="D24" s="61">
        <v>23.9</v>
      </c>
      <c r="E24" s="61">
        <v>15.5</v>
      </c>
      <c r="F24" s="61">
        <v>61.4</v>
      </c>
      <c r="G24" s="61">
        <v>20.6</v>
      </c>
      <c r="H24" s="61">
        <v>3.1</v>
      </c>
      <c r="I24" s="73">
        <v>60</v>
      </c>
      <c r="J24" s="72">
        <v>11.6</v>
      </c>
      <c r="K24" s="61">
        <v>19.100000000000001</v>
      </c>
      <c r="L24" s="61">
        <v>30</v>
      </c>
      <c r="M24" s="61">
        <v>29.4</v>
      </c>
      <c r="N24" s="60">
        <v>30.8</v>
      </c>
      <c r="O24" s="60">
        <v>0.8</v>
      </c>
      <c r="P24" s="59">
        <v>2.1</v>
      </c>
      <c r="Q24" s="65"/>
    </row>
    <row r="25" spans="1:17" x14ac:dyDescent="0.15">
      <c r="A25" s="14" t="str">
        <f>'[2]問4M（表）'!A24</f>
        <v>18～19歳(n = 18 )　　</v>
      </c>
      <c r="B25" s="71">
        <v>18</v>
      </c>
      <c r="C25" s="70">
        <v>12</v>
      </c>
      <c r="D25" s="68">
        <v>5</v>
      </c>
      <c r="E25" s="68">
        <v>2</v>
      </c>
      <c r="F25" s="68">
        <v>15</v>
      </c>
      <c r="G25" s="68">
        <v>12</v>
      </c>
      <c r="H25" s="68">
        <v>1</v>
      </c>
      <c r="I25" s="67">
        <v>4</v>
      </c>
      <c r="J25" s="69">
        <v>3</v>
      </c>
      <c r="K25" s="68">
        <v>0</v>
      </c>
      <c r="L25" s="68">
        <v>2</v>
      </c>
      <c r="M25" s="68">
        <v>0</v>
      </c>
      <c r="N25" s="68">
        <v>6</v>
      </c>
      <c r="O25" s="67">
        <v>0</v>
      </c>
      <c r="P25" s="66">
        <v>0</v>
      </c>
      <c r="Q25" s="65">
        <f>SUM($C25:P25)</f>
        <v>62</v>
      </c>
    </row>
    <row r="26" spans="1:17" x14ac:dyDescent="0.15">
      <c r="A26" s="7"/>
      <c r="B26" s="64">
        <v>100</v>
      </c>
      <c r="C26" s="63">
        <v>66.7</v>
      </c>
      <c r="D26" s="61">
        <v>27.8</v>
      </c>
      <c r="E26" s="61">
        <v>11.1</v>
      </c>
      <c r="F26" s="61">
        <v>83.3</v>
      </c>
      <c r="G26" s="61">
        <v>66.7</v>
      </c>
      <c r="H26" s="61">
        <v>5.6</v>
      </c>
      <c r="I26" s="60">
        <v>22.2</v>
      </c>
      <c r="J26" s="62">
        <v>16.7</v>
      </c>
      <c r="K26" s="61">
        <v>0</v>
      </c>
      <c r="L26" s="61">
        <v>11.1</v>
      </c>
      <c r="M26" s="61">
        <v>0</v>
      </c>
      <c r="N26" s="61">
        <v>33.299999999999997</v>
      </c>
      <c r="O26" s="60">
        <v>0</v>
      </c>
      <c r="P26" s="59">
        <v>0</v>
      </c>
      <c r="Q26" s="65"/>
    </row>
    <row r="27" spans="1:17" x14ac:dyDescent="0.15">
      <c r="A27" s="14" t="str">
        <f>'[2]問4M（表）'!A26</f>
        <v>20～29歳(n = 97 )　　</v>
      </c>
      <c r="B27" s="71">
        <v>97</v>
      </c>
      <c r="C27" s="70">
        <v>69</v>
      </c>
      <c r="D27" s="68">
        <v>14</v>
      </c>
      <c r="E27" s="68">
        <v>6</v>
      </c>
      <c r="F27" s="68">
        <v>87</v>
      </c>
      <c r="G27" s="68">
        <v>74</v>
      </c>
      <c r="H27" s="68">
        <v>4</v>
      </c>
      <c r="I27" s="67">
        <v>14</v>
      </c>
      <c r="J27" s="69">
        <v>7</v>
      </c>
      <c r="K27" s="68">
        <v>15</v>
      </c>
      <c r="L27" s="68">
        <v>12</v>
      </c>
      <c r="M27" s="68">
        <v>2</v>
      </c>
      <c r="N27" s="68">
        <v>34</v>
      </c>
      <c r="O27" s="67">
        <v>1</v>
      </c>
      <c r="P27" s="66">
        <v>3</v>
      </c>
      <c r="Q27" s="65">
        <f>SUM($C27:P27)</f>
        <v>342</v>
      </c>
    </row>
    <row r="28" spans="1:17" x14ac:dyDescent="0.15">
      <c r="A28" s="7"/>
      <c r="B28" s="64">
        <v>100</v>
      </c>
      <c r="C28" s="63">
        <v>71.099999999999994</v>
      </c>
      <c r="D28" s="61">
        <v>14.4</v>
      </c>
      <c r="E28" s="61">
        <v>6.2</v>
      </c>
      <c r="F28" s="61">
        <v>89.7</v>
      </c>
      <c r="G28" s="61">
        <v>76.3</v>
      </c>
      <c r="H28" s="61">
        <v>4.0999999999999996</v>
      </c>
      <c r="I28" s="60">
        <v>14.4</v>
      </c>
      <c r="J28" s="62">
        <v>7.2</v>
      </c>
      <c r="K28" s="61">
        <v>15.5</v>
      </c>
      <c r="L28" s="61">
        <v>12.4</v>
      </c>
      <c r="M28" s="61">
        <v>2.1</v>
      </c>
      <c r="N28" s="61">
        <v>35.1</v>
      </c>
      <c r="O28" s="60">
        <v>1</v>
      </c>
      <c r="P28" s="59">
        <v>3.1</v>
      </c>
      <c r="Q28" s="65"/>
    </row>
    <row r="29" spans="1:17" x14ac:dyDescent="0.15">
      <c r="A29" s="14" t="str">
        <f>'[2]問4M（表）'!A28</f>
        <v>30～39歳(n = 190 )　　</v>
      </c>
      <c r="B29" s="71">
        <v>190</v>
      </c>
      <c r="C29" s="70">
        <v>134</v>
      </c>
      <c r="D29" s="68">
        <v>33</v>
      </c>
      <c r="E29" s="68">
        <v>12</v>
      </c>
      <c r="F29" s="68">
        <v>171</v>
      </c>
      <c r="G29" s="68">
        <v>79</v>
      </c>
      <c r="H29" s="68">
        <v>8</v>
      </c>
      <c r="I29" s="67">
        <v>50</v>
      </c>
      <c r="J29" s="69">
        <v>14</v>
      </c>
      <c r="K29" s="68">
        <v>57</v>
      </c>
      <c r="L29" s="68">
        <v>41</v>
      </c>
      <c r="M29" s="68">
        <v>32</v>
      </c>
      <c r="N29" s="68">
        <v>65</v>
      </c>
      <c r="O29" s="67">
        <v>0</v>
      </c>
      <c r="P29" s="66">
        <v>5</v>
      </c>
      <c r="Q29" s="65">
        <f>SUM($C29:P29)</f>
        <v>701</v>
      </c>
    </row>
    <row r="30" spans="1:17" x14ac:dyDescent="0.15">
      <c r="A30" s="7"/>
      <c r="B30" s="64">
        <v>100</v>
      </c>
      <c r="C30" s="63">
        <v>70.5</v>
      </c>
      <c r="D30" s="61">
        <v>17.399999999999999</v>
      </c>
      <c r="E30" s="61">
        <v>6.3</v>
      </c>
      <c r="F30" s="61">
        <v>90</v>
      </c>
      <c r="G30" s="61">
        <v>41.6</v>
      </c>
      <c r="H30" s="61">
        <v>4.2</v>
      </c>
      <c r="I30" s="60">
        <v>26.3</v>
      </c>
      <c r="J30" s="62">
        <v>7.4</v>
      </c>
      <c r="K30" s="61">
        <v>30</v>
      </c>
      <c r="L30" s="61">
        <v>21.6</v>
      </c>
      <c r="M30" s="61">
        <v>16.8</v>
      </c>
      <c r="N30" s="61">
        <v>34.200000000000003</v>
      </c>
      <c r="O30" s="60">
        <v>0</v>
      </c>
      <c r="P30" s="59">
        <v>2.6</v>
      </c>
      <c r="Q30" s="65"/>
    </row>
    <row r="31" spans="1:17" x14ac:dyDescent="0.15">
      <c r="A31" s="14" t="str">
        <f>'[2]問4M（表）'!A30</f>
        <v>40～49歳(n = 276 )　　</v>
      </c>
      <c r="B31" s="71">
        <v>276</v>
      </c>
      <c r="C31" s="70">
        <v>210</v>
      </c>
      <c r="D31" s="68">
        <v>64</v>
      </c>
      <c r="E31" s="68">
        <v>34</v>
      </c>
      <c r="F31" s="68">
        <v>240</v>
      </c>
      <c r="G31" s="68">
        <v>67</v>
      </c>
      <c r="H31" s="68">
        <v>9</v>
      </c>
      <c r="I31" s="67">
        <v>144</v>
      </c>
      <c r="J31" s="69">
        <v>42</v>
      </c>
      <c r="K31" s="68">
        <v>79</v>
      </c>
      <c r="L31" s="68">
        <v>87</v>
      </c>
      <c r="M31" s="68">
        <v>64</v>
      </c>
      <c r="N31" s="68">
        <v>92</v>
      </c>
      <c r="O31" s="67">
        <v>3</v>
      </c>
      <c r="P31" s="66">
        <v>2</v>
      </c>
      <c r="Q31" s="65">
        <f>SUM($C31:P31)</f>
        <v>1137</v>
      </c>
    </row>
    <row r="32" spans="1:17" x14ac:dyDescent="0.15">
      <c r="A32" s="7"/>
      <c r="B32" s="64">
        <v>100</v>
      </c>
      <c r="C32" s="63">
        <v>76.099999999999994</v>
      </c>
      <c r="D32" s="61">
        <v>23.2</v>
      </c>
      <c r="E32" s="61">
        <v>12.3</v>
      </c>
      <c r="F32" s="61">
        <v>87</v>
      </c>
      <c r="G32" s="61">
        <v>24.3</v>
      </c>
      <c r="H32" s="61">
        <v>3.3</v>
      </c>
      <c r="I32" s="60">
        <v>52.2</v>
      </c>
      <c r="J32" s="62">
        <v>15.2</v>
      </c>
      <c r="K32" s="61">
        <v>28.6</v>
      </c>
      <c r="L32" s="61">
        <v>31.5</v>
      </c>
      <c r="M32" s="61">
        <v>23.2</v>
      </c>
      <c r="N32" s="61">
        <v>33.299999999999997</v>
      </c>
      <c r="O32" s="60">
        <v>1.1000000000000001</v>
      </c>
      <c r="P32" s="59">
        <v>0.7</v>
      </c>
      <c r="Q32" s="58"/>
    </row>
    <row r="33" spans="1:31" x14ac:dyDescent="0.15">
      <c r="A33" s="14" t="str">
        <f>'[2]問4M（表）'!A32</f>
        <v>50～59歳(n = 264 )　　</v>
      </c>
      <c r="B33" s="71">
        <v>264</v>
      </c>
      <c r="C33" s="70">
        <v>206</v>
      </c>
      <c r="D33" s="68">
        <v>69</v>
      </c>
      <c r="E33" s="68">
        <v>38</v>
      </c>
      <c r="F33" s="68">
        <v>204</v>
      </c>
      <c r="G33" s="68">
        <v>54</v>
      </c>
      <c r="H33" s="68">
        <v>7</v>
      </c>
      <c r="I33" s="67">
        <v>160</v>
      </c>
      <c r="J33" s="69">
        <v>22</v>
      </c>
      <c r="K33" s="68">
        <v>36</v>
      </c>
      <c r="L33" s="68">
        <v>75</v>
      </c>
      <c r="M33" s="68">
        <v>62</v>
      </c>
      <c r="N33" s="68">
        <v>72</v>
      </c>
      <c r="O33" s="67">
        <v>2</v>
      </c>
      <c r="P33" s="66">
        <v>4</v>
      </c>
      <c r="Q33" s="65">
        <f>SUM($C33:P33)</f>
        <v>1011</v>
      </c>
    </row>
    <row r="34" spans="1:31" x14ac:dyDescent="0.15">
      <c r="A34" s="7"/>
      <c r="B34" s="64">
        <v>100</v>
      </c>
      <c r="C34" s="63">
        <v>78</v>
      </c>
      <c r="D34" s="61">
        <v>26.1</v>
      </c>
      <c r="E34" s="61">
        <v>14.4</v>
      </c>
      <c r="F34" s="61">
        <v>77.3</v>
      </c>
      <c r="G34" s="61">
        <v>20.5</v>
      </c>
      <c r="H34" s="61">
        <v>2.7</v>
      </c>
      <c r="I34" s="60">
        <v>60.6</v>
      </c>
      <c r="J34" s="62">
        <v>8.3000000000000007</v>
      </c>
      <c r="K34" s="61">
        <v>13.6</v>
      </c>
      <c r="L34" s="61">
        <v>28.4</v>
      </c>
      <c r="M34" s="61">
        <v>23.5</v>
      </c>
      <c r="N34" s="61">
        <v>27.3</v>
      </c>
      <c r="O34" s="60">
        <v>0.8</v>
      </c>
      <c r="P34" s="59">
        <v>1.5</v>
      </c>
      <c r="Q34" s="58"/>
    </row>
    <row r="35" spans="1:31" x14ac:dyDescent="0.15">
      <c r="A35" s="14" t="str">
        <f>'[2]問4M（表）'!A34</f>
        <v>60～69歳(n = 294 )　　</v>
      </c>
      <c r="B35" s="71">
        <v>294</v>
      </c>
      <c r="C35" s="70">
        <v>229</v>
      </c>
      <c r="D35" s="68">
        <v>75</v>
      </c>
      <c r="E35" s="68">
        <v>62</v>
      </c>
      <c r="F35" s="68">
        <v>162</v>
      </c>
      <c r="G35" s="68">
        <v>22</v>
      </c>
      <c r="H35" s="68">
        <v>16</v>
      </c>
      <c r="I35" s="67">
        <v>214</v>
      </c>
      <c r="J35" s="69">
        <v>30</v>
      </c>
      <c r="K35" s="68">
        <v>48</v>
      </c>
      <c r="L35" s="68">
        <v>96</v>
      </c>
      <c r="M35" s="68">
        <v>103</v>
      </c>
      <c r="N35" s="68">
        <v>87</v>
      </c>
      <c r="O35" s="67">
        <v>3</v>
      </c>
      <c r="P35" s="66">
        <v>8</v>
      </c>
      <c r="Q35" s="65">
        <f>SUM($C35:P35)</f>
        <v>1155</v>
      </c>
    </row>
    <row r="36" spans="1:31" x14ac:dyDescent="0.15">
      <c r="A36" s="7"/>
      <c r="B36" s="64">
        <v>100</v>
      </c>
      <c r="C36" s="63">
        <v>77.900000000000006</v>
      </c>
      <c r="D36" s="61">
        <v>25.5</v>
      </c>
      <c r="E36" s="61">
        <v>21.1</v>
      </c>
      <c r="F36" s="61">
        <v>55.1</v>
      </c>
      <c r="G36" s="61">
        <v>7.5</v>
      </c>
      <c r="H36" s="61">
        <v>5.4</v>
      </c>
      <c r="I36" s="60">
        <v>72.8</v>
      </c>
      <c r="J36" s="62">
        <v>10.199999999999999</v>
      </c>
      <c r="K36" s="61">
        <v>16.3</v>
      </c>
      <c r="L36" s="61">
        <v>32.700000000000003</v>
      </c>
      <c r="M36" s="61">
        <v>35</v>
      </c>
      <c r="N36" s="61">
        <v>29.6</v>
      </c>
      <c r="O36" s="60">
        <v>1</v>
      </c>
      <c r="P36" s="59">
        <v>2.7</v>
      </c>
      <c r="Q36" s="58"/>
    </row>
    <row r="37" spans="1:31" x14ac:dyDescent="0.15">
      <c r="A37" s="14" t="str">
        <f>'[2]問4M（表）'!A36</f>
        <v>70歳以上(n = 416 )　　</v>
      </c>
      <c r="B37" s="71">
        <v>416</v>
      </c>
      <c r="C37" s="70">
        <v>295</v>
      </c>
      <c r="D37" s="68">
        <v>112</v>
      </c>
      <c r="E37" s="68">
        <v>87</v>
      </c>
      <c r="F37" s="68">
        <v>80</v>
      </c>
      <c r="G37" s="68">
        <v>12</v>
      </c>
      <c r="H37" s="68">
        <v>3</v>
      </c>
      <c r="I37" s="67">
        <v>347</v>
      </c>
      <c r="J37" s="69">
        <v>64</v>
      </c>
      <c r="K37" s="68">
        <v>64</v>
      </c>
      <c r="L37" s="68">
        <v>155</v>
      </c>
      <c r="M37" s="68">
        <v>195</v>
      </c>
      <c r="N37" s="68">
        <v>125</v>
      </c>
      <c r="O37" s="67">
        <v>4</v>
      </c>
      <c r="P37" s="66">
        <v>11</v>
      </c>
      <c r="Q37" s="65">
        <f>SUM($C37:P37)</f>
        <v>1554</v>
      </c>
    </row>
    <row r="38" spans="1:31" x14ac:dyDescent="0.15">
      <c r="A38" s="7"/>
      <c r="B38" s="64">
        <v>100</v>
      </c>
      <c r="C38" s="63">
        <v>70.900000000000006</v>
      </c>
      <c r="D38" s="61">
        <v>26.9</v>
      </c>
      <c r="E38" s="61">
        <v>20.9</v>
      </c>
      <c r="F38" s="61">
        <v>19.2</v>
      </c>
      <c r="G38" s="61">
        <v>2.9</v>
      </c>
      <c r="H38" s="61">
        <v>0.7</v>
      </c>
      <c r="I38" s="60">
        <v>83.4</v>
      </c>
      <c r="J38" s="62">
        <v>15.4</v>
      </c>
      <c r="K38" s="61">
        <v>15.4</v>
      </c>
      <c r="L38" s="61">
        <v>37.299999999999997</v>
      </c>
      <c r="M38" s="61">
        <v>46.9</v>
      </c>
      <c r="N38" s="61">
        <v>30</v>
      </c>
      <c r="O38" s="60">
        <v>1</v>
      </c>
      <c r="P38" s="59">
        <v>2.6</v>
      </c>
      <c r="Q38" s="58"/>
    </row>
    <row r="39" spans="1:31" s="53" customFormat="1" x14ac:dyDescent="0.15">
      <c r="A39" s="57"/>
      <c r="B39" s="56"/>
      <c r="C39" s="55">
        <v>1</v>
      </c>
      <c r="D39" s="55">
        <v>7</v>
      </c>
      <c r="E39" s="55">
        <v>9</v>
      </c>
      <c r="F39" s="55">
        <v>3</v>
      </c>
      <c r="G39" s="55">
        <v>11</v>
      </c>
      <c r="H39" s="55">
        <v>12</v>
      </c>
      <c r="I39" s="55">
        <v>2</v>
      </c>
      <c r="J39" s="55">
        <v>10</v>
      </c>
      <c r="K39" s="55">
        <v>8</v>
      </c>
      <c r="L39" s="55">
        <v>6</v>
      </c>
      <c r="M39" s="55">
        <v>5</v>
      </c>
      <c r="N39" s="55">
        <v>4</v>
      </c>
      <c r="O39" s="55"/>
      <c r="P39" s="55"/>
      <c r="Q39" s="54"/>
    </row>
    <row r="40" spans="1:31" x14ac:dyDescent="0.15">
      <c r="A40" s="52" t="s">
        <v>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</row>
    <row r="41" spans="1:31" x14ac:dyDescent="0.15">
      <c r="A41" s="50" t="s">
        <v>15</v>
      </c>
      <c r="B41" s="49"/>
      <c r="C41" s="47">
        <f>_xlfn.RANK.EQ(C44,$C$44:$N$44)</f>
        <v>1</v>
      </c>
      <c r="D41" s="47">
        <f>_xlfn.RANK.EQ(D44,$C$44:$N$44)</f>
        <v>2</v>
      </c>
      <c r="E41" s="47">
        <f>_xlfn.RANK.EQ(E44,$C$44:$N$44)</f>
        <v>3</v>
      </c>
      <c r="F41" s="47">
        <f>_xlfn.RANK.EQ(F44,$C$44:$N$44)</f>
        <v>4</v>
      </c>
      <c r="G41" s="47">
        <f>_xlfn.RANK.EQ(G44,$C$44:$N$44)</f>
        <v>5</v>
      </c>
      <c r="H41" s="47">
        <f>_xlfn.RANK.EQ(H44,$C$44:$N$44)</f>
        <v>6</v>
      </c>
      <c r="I41" s="47">
        <f>_xlfn.RANK.EQ(I44,$C$44:$N$44)</f>
        <v>7</v>
      </c>
      <c r="J41" s="47">
        <f>_xlfn.RANK.EQ(J44,$C$44:$N$44)</f>
        <v>8</v>
      </c>
      <c r="K41" s="47">
        <f>_xlfn.RANK.EQ(K44,$C$44:$N$44)</f>
        <v>9</v>
      </c>
      <c r="L41" s="47">
        <f>_xlfn.RANK.EQ(L44,$C$44:$N$44)</f>
        <v>10</v>
      </c>
      <c r="M41" s="47">
        <f>_xlfn.RANK.EQ(M44,$C$44:$N$44)</f>
        <v>11</v>
      </c>
      <c r="N41" s="47">
        <f>_xlfn.RANK.EQ(N44,$C$44:$N$44)</f>
        <v>12</v>
      </c>
      <c r="O41" s="47">
        <v>13</v>
      </c>
      <c r="P41" s="47">
        <v>14</v>
      </c>
      <c r="R41" s="48"/>
      <c r="S41" s="47">
        <v>1</v>
      </c>
      <c r="T41" s="47">
        <v>2</v>
      </c>
      <c r="U41" s="47">
        <v>3</v>
      </c>
      <c r="V41" s="47">
        <v>4</v>
      </c>
      <c r="W41" s="47">
        <v>5</v>
      </c>
      <c r="X41" s="47">
        <v>6</v>
      </c>
      <c r="Y41" s="47">
        <v>7</v>
      </c>
      <c r="Z41" s="47">
        <v>8</v>
      </c>
      <c r="AA41" s="47">
        <v>9</v>
      </c>
      <c r="AB41" s="47">
        <v>10</v>
      </c>
      <c r="AC41" s="47">
        <v>11</v>
      </c>
      <c r="AD41" s="47">
        <v>12</v>
      </c>
      <c r="AE41" s="47">
        <v>13</v>
      </c>
    </row>
    <row r="42" spans="1:31" ht="112.5" x14ac:dyDescent="0.15">
      <c r="A42" s="44" t="str">
        <f>A22</f>
        <v>【年代別】</v>
      </c>
      <c r="B42" s="46" t="str">
        <f>B12</f>
        <v>調査数</v>
      </c>
      <c r="C42" s="43" t="str">
        <f>C22</f>
        <v>テレビ（データ放送を除く）</v>
      </c>
      <c r="D42" s="41" t="s">
        <v>13</v>
      </c>
      <c r="E42" s="41" t="s">
        <v>12</v>
      </c>
      <c r="F42" s="41" t="s">
        <v>11</v>
      </c>
      <c r="G42" s="41" t="s">
        <v>10</v>
      </c>
      <c r="H42" s="41" t="s">
        <v>9</v>
      </c>
      <c r="I42" s="40" t="s">
        <v>8</v>
      </c>
      <c r="J42" s="42" t="s">
        <v>7</v>
      </c>
      <c r="K42" s="41" t="s">
        <v>6</v>
      </c>
      <c r="L42" s="41" t="s">
        <v>5</v>
      </c>
      <c r="M42" s="41" t="s">
        <v>4</v>
      </c>
      <c r="N42" s="40" t="s">
        <v>3</v>
      </c>
      <c r="O42" s="40" t="s">
        <v>2</v>
      </c>
      <c r="P42" s="39" t="s">
        <v>1</v>
      </c>
      <c r="Q42" s="45" t="s">
        <v>0</v>
      </c>
      <c r="R42" s="44" t="str">
        <f>A42</f>
        <v>【年代別】</v>
      </c>
      <c r="S42" s="43" t="str">
        <f>C42</f>
        <v>テレビ（データ放送を除く）</v>
      </c>
      <c r="T42" s="41" t="str">
        <f>D42</f>
        <v>インターネット（行政機関のホームページを除く）</v>
      </c>
      <c r="U42" s="41" t="str">
        <f>E42</f>
        <v>新聞</v>
      </c>
      <c r="V42" s="41" t="str">
        <f>F42</f>
        <v>友人、知人からのクチコミ</v>
      </c>
      <c r="W42" s="41" t="str">
        <f>G42</f>
        <v>国、県、市町村の広報紙やホームページ</v>
      </c>
      <c r="X42" s="41" t="str">
        <f>H42</f>
        <v>自治会の連絡網、回覧板など</v>
      </c>
      <c r="Y42" s="40" t="str">
        <f>I42</f>
        <v>テレビのデータ放送</v>
      </c>
      <c r="Z42" s="42" t="str">
        <f>J42</f>
        <v>　　　フェイスブック、ツイッターなどのSNS
（ソーシャル・ネットワーキング・サービス）</v>
      </c>
      <c r="AA42" s="41" t="str">
        <f>K42</f>
        <v>　　　　　　　　　　　　　　　　フリーペーパー
（戸別配布される無料の地域情報誌など）</v>
      </c>
      <c r="AB42" s="41" t="str">
        <f>L42</f>
        <v>ラジオ</v>
      </c>
      <c r="AC42" s="41" t="str">
        <f>M42</f>
        <v>雑誌</v>
      </c>
      <c r="AD42" s="40" t="str">
        <f>N42</f>
        <v>メールマガジン</v>
      </c>
      <c r="AE42" s="39" t="str">
        <f>O42</f>
        <v>その他</v>
      </c>
    </row>
    <row r="43" spans="1:31" ht="12.75" customHeight="1" x14ac:dyDescent="0.15">
      <c r="A43" s="14" t="str">
        <f>A23</f>
        <v>全体(n = 1,566 )　　</v>
      </c>
      <c r="B43" s="13">
        <f>B23</f>
        <v>1566</v>
      </c>
      <c r="C43" s="38">
        <v>1162</v>
      </c>
      <c r="D43" s="36">
        <v>962</v>
      </c>
      <c r="E43" s="36">
        <v>940</v>
      </c>
      <c r="F43" s="36">
        <v>483</v>
      </c>
      <c r="G43" s="36">
        <v>470</v>
      </c>
      <c r="H43" s="36">
        <v>461</v>
      </c>
      <c r="I43" s="35">
        <v>374</v>
      </c>
      <c r="J43" s="37">
        <v>322</v>
      </c>
      <c r="K43" s="36">
        <v>299</v>
      </c>
      <c r="L43" s="36">
        <v>243</v>
      </c>
      <c r="M43" s="36">
        <v>182</v>
      </c>
      <c r="N43" s="35">
        <v>48</v>
      </c>
      <c r="O43" s="35">
        <v>13</v>
      </c>
      <c r="P43" s="34">
        <v>33</v>
      </c>
      <c r="R43" s="33" t="str">
        <f>A45</f>
        <v>18～19歳(n = 18 )　　</v>
      </c>
      <c r="S43" s="32">
        <f>C46</f>
        <v>66.7</v>
      </c>
      <c r="T43" s="30">
        <f>D46</f>
        <v>83.3</v>
      </c>
      <c r="U43" s="30">
        <f>E46</f>
        <v>22.2</v>
      </c>
      <c r="V43" s="30">
        <f>F46</f>
        <v>33.299999999999997</v>
      </c>
      <c r="W43" s="30">
        <f>G46</f>
        <v>11.1</v>
      </c>
      <c r="X43" s="30">
        <f>H46</f>
        <v>0</v>
      </c>
      <c r="Y43" s="29">
        <f>I46</f>
        <v>27.8</v>
      </c>
      <c r="Z43" s="31">
        <f>J46</f>
        <v>66.7</v>
      </c>
      <c r="AA43" s="30">
        <f>K46</f>
        <v>0</v>
      </c>
      <c r="AB43" s="30">
        <f>L46</f>
        <v>11.1</v>
      </c>
      <c r="AC43" s="30">
        <f>M46</f>
        <v>16.7</v>
      </c>
      <c r="AD43" s="29">
        <f>N46</f>
        <v>5.6</v>
      </c>
      <c r="AE43" s="28">
        <f>O46</f>
        <v>0</v>
      </c>
    </row>
    <row r="44" spans="1:31" ht="12.75" customHeight="1" x14ac:dyDescent="0.15">
      <c r="A44" s="7"/>
      <c r="B44" s="6">
        <f>B24</f>
        <v>100</v>
      </c>
      <c r="C44" s="5">
        <v>74.2</v>
      </c>
      <c r="D44" s="3">
        <v>61.4</v>
      </c>
      <c r="E44" s="3">
        <v>60</v>
      </c>
      <c r="F44" s="3">
        <v>30.8</v>
      </c>
      <c r="G44" s="3">
        <v>30</v>
      </c>
      <c r="H44" s="3">
        <v>29.4</v>
      </c>
      <c r="I44" s="2">
        <v>23.9</v>
      </c>
      <c r="J44" s="4">
        <v>20.6</v>
      </c>
      <c r="K44" s="3">
        <v>19.100000000000001</v>
      </c>
      <c r="L44" s="3">
        <v>15.5</v>
      </c>
      <c r="M44" s="3">
        <v>11.6</v>
      </c>
      <c r="N44" s="2">
        <v>3.1</v>
      </c>
      <c r="O44" s="2">
        <v>0.8</v>
      </c>
      <c r="P44" s="1">
        <v>2.1</v>
      </c>
      <c r="R44" s="91" t="str">
        <f>A47</f>
        <v>20～29歳(n = 97 )　　</v>
      </c>
      <c r="S44" s="90">
        <f>C48</f>
        <v>71.099999999999994</v>
      </c>
      <c r="T44" s="88">
        <f>D48</f>
        <v>89.7</v>
      </c>
      <c r="U44" s="88">
        <f>E48</f>
        <v>14.4</v>
      </c>
      <c r="V44" s="88">
        <f>F48</f>
        <v>35.1</v>
      </c>
      <c r="W44" s="88">
        <f>G48</f>
        <v>12.4</v>
      </c>
      <c r="X44" s="88">
        <f>H48</f>
        <v>2.1</v>
      </c>
      <c r="Y44" s="87">
        <f>I48</f>
        <v>14.4</v>
      </c>
      <c r="Z44" s="89">
        <f>J48</f>
        <v>76.3</v>
      </c>
      <c r="AA44" s="88">
        <f>K48</f>
        <v>15.5</v>
      </c>
      <c r="AB44" s="88">
        <f>L48</f>
        <v>6.2</v>
      </c>
      <c r="AC44" s="88">
        <f>M48</f>
        <v>7.2</v>
      </c>
      <c r="AD44" s="87">
        <f>N48</f>
        <v>4.0999999999999996</v>
      </c>
      <c r="AE44" s="86">
        <f>O48</f>
        <v>1</v>
      </c>
    </row>
    <row r="45" spans="1:31" ht="12.75" customHeight="1" x14ac:dyDescent="0.15">
      <c r="A45" s="14" t="str">
        <f>A25</f>
        <v>18～19歳(n = 18 )　　</v>
      </c>
      <c r="B45" s="13">
        <f>B25</f>
        <v>18</v>
      </c>
      <c r="C45" s="12">
        <v>12</v>
      </c>
      <c r="D45" s="10">
        <v>15</v>
      </c>
      <c r="E45" s="10">
        <v>4</v>
      </c>
      <c r="F45" s="10">
        <v>6</v>
      </c>
      <c r="G45" s="10">
        <v>2</v>
      </c>
      <c r="H45" s="10">
        <v>0</v>
      </c>
      <c r="I45" s="9">
        <v>5</v>
      </c>
      <c r="J45" s="11">
        <v>12</v>
      </c>
      <c r="K45" s="10">
        <v>0</v>
      </c>
      <c r="L45" s="10">
        <v>2</v>
      </c>
      <c r="M45" s="10">
        <v>3</v>
      </c>
      <c r="N45" s="10">
        <v>1</v>
      </c>
      <c r="O45" s="9">
        <v>0</v>
      </c>
      <c r="P45" s="8">
        <v>0</v>
      </c>
      <c r="Q45" s="27">
        <f>SUM(C45:P45)</f>
        <v>62</v>
      </c>
      <c r="R45" s="26" t="str">
        <f>A49</f>
        <v>30～39歳(n = 190 )　　</v>
      </c>
      <c r="S45" s="25">
        <f>C50</f>
        <v>70.5</v>
      </c>
      <c r="T45" s="23">
        <f>D50</f>
        <v>90</v>
      </c>
      <c r="U45" s="23">
        <f>E50</f>
        <v>26.3</v>
      </c>
      <c r="V45" s="23">
        <f>F50</f>
        <v>34.200000000000003</v>
      </c>
      <c r="W45" s="23">
        <f>G50</f>
        <v>21.6</v>
      </c>
      <c r="X45" s="23">
        <f>H50</f>
        <v>16.8</v>
      </c>
      <c r="Y45" s="22">
        <f>I50</f>
        <v>17.399999999999999</v>
      </c>
      <c r="Z45" s="24">
        <f>J50</f>
        <v>41.6</v>
      </c>
      <c r="AA45" s="23">
        <f>K50</f>
        <v>30</v>
      </c>
      <c r="AB45" s="23">
        <f>L50</f>
        <v>6.3</v>
      </c>
      <c r="AC45" s="23">
        <f>M50</f>
        <v>7.4</v>
      </c>
      <c r="AD45" s="22">
        <f>N50</f>
        <v>4.2</v>
      </c>
      <c r="AE45" s="21">
        <f>O50</f>
        <v>0</v>
      </c>
    </row>
    <row r="46" spans="1:31" ht="12.75" customHeight="1" x14ac:dyDescent="0.15">
      <c r="A46" s="7"/>
      <c r="B46" s="6">
        <f>B26</f>
        <v>100</v>
      </c>
      <c r="C46" s="5">
        <v>66.7</v>
      </c>
      <c r="D46" s="3">
        <v>83.3</v>
      </c>
      <c r="E46" s="3">
        <v>22.2</v>
      </c>
      <c r="F46" s="3">
        <v>33.299999999999997</v>
      </c>
      <c r="G46" s="3">
        <v>11.1</v>
      </c>
      <c r="H46" s="3">
        <v>0</v>
      </c>
      <c r="I46" s="2">
        <v>27.8</v>
      </c>
      <c r="J46" s="4">
        <v>66.7</v>
      </c>
      <c r="K46" s="3">
        <v>0</v>
      </c>
      <c r="L46" s="3">
        <v>11.1</v>
      </c>
      <c r="M46" s="3">
        <v>16.7</v>
      </c>
      <c r="N46" s="3">
        <v>5.6</v>
      </c>
      <c r="O46" s="2">
        <v>0</v>
      </c>
      <c r="P46" s="1">
        <v>0</v>
      </c>
      <c r="R46" s="26" t="str">
        <f>A51</f>
        <v>40～49歳(n = 276 )　　</v>
      </c>
      <c r="S46" s="25">
        <f>C52</f>
        <v>76.099999999999994</v>
      </c>
      <c r="T46" s="23">
        <f>D52</f>
        <v>87</v>
      </c>
      <c r="U46" s="23">
        <f>E52</f>
        <v>52.2</v>
      </c>
      <c r="V46" s="23">
        <f>F52</f>
        <v>33.299999999999997</v>
      </c>
      <c r="W46" s="23">
        <f>G52</f>
        <v>31.5</v>
      </c>
      <c r="X46" s="23">
        <f>H52</f>
        <v>23.2</v>
      </c>
      <c r="Y46" s="22">
        <f>I52</f>
        <v>23.2</v>
      </c>
      <c r="Z46" s="24">
        <f>J52</f>
        <v>24.3</v>
      </c>
      <c r="AA46" s="23">
        <f>K52</f>
        <v>28.6</v>
      </c>
      <c r="AB46" s="23">
        <f>L52</f>
        <v>12.3</v>
      </c>
      <c r="AC46" s="23">
        <f>M52</f>
        <v>15.2</v>
      </c>
      <c r="AD46" s="22">
        <f>N52</f>
        <v>3.3</v>
      </c>
      <c r="AE46" s="21">
        <f>O52</f>
        <v>1.1000000000000001</v>
      </c>
    </row>
    <row r="47" spans="1:31" ht="12.75" customHeight="1" x14ac:dyDescent="0.15">
      <c r="A47" s="14" t="str">
        <f>A27</f>
        <v>20～29歳(n = 97 )　　</v>
      </c>
      <c r="B47" s="13">
        <f>B27</f>
        <v>97</v>
      </c>
      <c r="C47" s="12">
        <v>69</v>
      </c>
      <c r="D47" s="10">
        <v>87</v>
      </c>
      <c r="E47" s="10">
        <v>14</v>
      </c>
      <c r="F47" s="10">
        <v>34</v>
      </c>
      <c r="G47" s="10">
        <v>12</v>
      </c>
      <c r="H47" s="10">
        <v>2</v>
      </c>
      <c r="I47" s="9">
        <v>14</v>
      </c>
      <c r="J47" s="11">
        <v>74</v>
      </c>
      <c r="K47" s="10">
        <v>15</v>
      </c>
      <c r="L47" s="10">
        <v>6</v>
      </c>
      <c r="M47" s="10">
        <v>7</v>
      </c>
      <c r="N47" s="10">
        <v>4</v>
      </c>
      <c r="O47" s="9">
        <v>1</v>
      </c>
      <c r="P47" s="8">
        <v>3</v>
      </c>
      <c r="R47" s="26" t="str">
        <f>A53</f>
        <v>50～59歳(n = 264 )　　</v>
      </c>
      <c r="S47" s="25">
        <f>C54</f>
        <v>78</v>
      </c>
      <c r="T47" s="23">
        <f>D54</f>
        <v>77.3</v>
      </c>
      <c r="U47" s="23">
        <f>E54</f>
        <v>60.6</v>
      </c>
      <c r="V47" s="23">
        <f>F54</f>
        <v>27.3</v>
      </c>
      <c r="W47" s="23">
        <f>G54</f>
        <v>28.4</v>
      </c>
      <c r="X47" s="23">
        <f>H54</f>
        <v>23.5</v>
      </c>
      <c r="Y47" s="22">
        <f>I54</f>
        <v>26.1</v>
      </c>
      <c r="Z47" s="24">
        <f>J54</f>
        <v>20.5</v>
      </c>
      <c r="AA47" s="23">
        <f>K54</f>
        <v>13.6</v>
      </c>
      <c r="AB47" s="23">
        <f>L54</f>
        <v>14.4</v>
      </c>
      <c r="AC47" s="23">
        <f>M54</f>
        <v>8.3000000000000007</v>
      </c>
      <c r="AD47" s="22">
        <f>N54</f>
        <v>2.7</v>
      </c>
      <c r="AE47" s="21">
        <f>O54</f>
        <v>0.8</v>
      </c>
    </row>
    <row r="48" spans="1:31" ht="12.75" customHeight="1" x14ac:dyDescent="0.15">
      <c r="A48" s="7"/>
      <c r="B48" s="6">
        <f>B28</f>
        <v>100</v>
      </c>
      <c r="C48" s="5">
        <v>71.099999999999994</v>
      </c>
      <c r="D48" s="3">
        <v>89.7</v>
      </c>
      <c r="E48" s="3">
        <v>14.4</v>
      </c>
      <c r="F48" s="3">
        <v>35.1</v>
      </c>
      <c r="G48" s="3">
        <v>12.4</v>
      </c>
      <c r="H48" s="3">
        <v>2.1</v>
      </c>
      <c r="I48" s="2">
        <v>14.4</v>
      </c>
      <c r="J48" s="4">
        <v>76.3</v>
      </c>
      <c r="K48" s="3">
        <v>15.5</v>
      </c>
      <c r="L48" s="3">
        <v>6.2</v>
      </c>
      <c r="M48" s="3">
        <v>7.2</v>
      </c>
      <c r="N48" s="3">
        <v>4.0999999999999996</v>
      </c>
      <c r="O48" s="2">
        <v>1</v>
      </c>
      <c r="P48" s="1">
        <v>3.1</v>
      </c>
      <c r="R48" s="26" t="str">
        <f>A55</f>
        <v>60～69歳(n = 294 )　　</v>
      </c>
      <c r="S48" s="25">
        <f>C56</f>
        <v>77.900000000000006</v>
      </c>
      <c r="T48" s="23">
        <f>D56</f>
        <v>55.1</v>
      </c>
      <c r="U48" s="23">
        <f>E56</f>
        <v>72.8</v>
      </c>
      <c r="V48" s="23">
        <f>F56</f>
        <v>29.6</v>
      </c>
      <c r="W48" s="23">
        <f>G56</f>
        <v>32.700000000000003</v>
      </c>
      <c r="X48" s="23">
        <f>H56</f>
        <v>35</v>
      </c>
      <c r="Y48" s="22">
        <f>I56</f>
        <v>25.5</v>
      </c>
      <c r="Z48" s="24">
        <f>J56</f>
        <v>7.5</v>
      </c>
      <c r="AA48" s="23">
        <f>K56</f>
        <v>16.3</v>
      </c>
      <c r="AB48" s="23">
        <f>L56</f>
        <v>21.1</v>
      </c>
      <c r="AC48" s="23">
        <f>M56</f>
        <v>10.199999999999999</v>
      </c>
      <c r="AD48" s="22">
        <f>N56</f>
        <v>5.4</v>
      </c>
      <c r="AE48" s="21">
        <f>O56</f>
        <v>1</v>
      </c>
    </row>
    <row r="49" spans="1:31" ht="13.5" customHeight="1" x14ac:dyDescent="0.15">
      <c r="A49" s="14" t="str">
        <f>A29</f>
        <v>30～39歳(n = 190 )　　</v>
      </c>
      <c r="B49" s="13">
        <f>B29</f>
        <v>190</v>
      </c>
      <c r="C49" s="12">
        <v>134</v>
      </c>
      <c r="D49" s="10">
        <v>171</v>
      </c>
      <c r="E49" s="10">
        <v>50</v>
      </c>
      <c r="F49" s="10">
        <v>65</v>
      </c>
      <c r="G49" s="10">
        <v>41</v>
      </c>
      <c r="H49" s="10">
        <v>32</v>
      </c>
      <c r="I49" s="9">
        <v>33</v>
      </c>
      <c r="J49" s="11">
        <v>79</v>
      </c>
      <c r="K49" s="10">
        <v>57</v>
      </c>
      <c r="L49" s="10">
        <v>12</v>
      </c>
      <c r="M49" s="10">
        <v>14</v>
      </c>
      <c r="N49" s="10">
        <v>8</v>
      </c>
      <c r="O49" s="9">
        <v>0</v>
      </c>
      <c r="P49" s="8">
        <v>5</v>
      </c>
      <c r="R49" s="20" t="str">
        <f>A57</f>
        <v>70歳以上(n = 416 )　　</v>
      </c>
      <c r="S49" s="19">
        <f>C58</f>
        <v>70.900000000000006</v>
      </c>
      <c r="T49" s="17">
        <f>D58</f>
        <v>19.2</v>
      </c>
      <c r="U49" s="17">
        <f>E58</f>
        <v>83.4</v>
      </c>
      <c r="V49" s="17">
        <f>F58</f>
        <v>30</v>
      </c>
      <c r="W49" s="17">
        <f>G58</f>
        <v>37.299999999999997</v>
      </c>
      <c r="X49" s="17">
        <f>H58</f>
        <v>46.9</v>
      </c>
      <c r="Y49" s="16">
        <f>I58</f>
        <v>26.9</v>
      </c>
      <c r="Z49" s="18">
        <f>J58</f>
        <v>2.9</v>
      </c>
      <c r="AA49" s="17">
        <f>K58</f>
        <v>15.4</v>
      </c>
      <c r="AB49" s="17">
        <f>L58</f>
        <v>20.9</v>
      </c>
      <c r="AC49" s="17">
        <f>M58</f>
        <v>15.4</v>
      </c>
      <c r="AD49" s="16">
        <f>N58</f>
        <v>0.7</v>
      </c>
      <c r="AE49" s="15">
        <f>O58</f>
        <v>1</v>
      </c>
    </row>
    <row r="50" spans="1:31" x14ac:dyDescent="0.15">
      <c r="A50" s="7"/>
      <c r="B50" s="6">
        <f>B30</f>
        <v>100</v>
      </c>
      <c r="C50" s="5">
        <v>70.5</v>
      </c>
      <c r="D50" s="3">
        <v>90</v>
      </c>
      <c r="E50" s="3">
        <v>26.3</v>
      </c>
      <c r="F50" s="3">
        <v>34.200000000000003</v>
      </c>
      <c r="G50" s="3">
        <v>21.6</v>
      </c>
      <c r="H50" s="3">
        <v>16.8</v>
      </c>
      <c r="I50" s="2">
        <v>17.399999999999999</v>
      </c>
      <c r="J50" s="4">
        <v>41.6</v>
      </c>
      <c r="K50" s="3">
        <v>30</v>
      </c>
      <c r="L50" s="3">
        <v>6.3</v>
      </c>
      <c r="M50" s="3">
        <v>7.4</v>
      </c>
      <c r="N50" s="3">
        <v>4.2</v>
      </c>
      <c r="O50" s="2">
        <v>0</v>
      </c>
      <c r="P50" s="1">
        <v>2.6</v>
      </c>
    </row>
    <row r="51" spans="1:31" x14ac:dyDescent="0.15">
      <c r="A51" s="14" t="str">
        <f>A31</f>
        <v>40～49歳(n = 276 )　　</v>
      </c>
      <c r="B51" s="13">
        <f>B31</f>
        <v>276</v>
      </c>
      <c r="C51" s="12">
        <v>210</v>
      </c>
      <c r="D51" s="10">
        <v>240</v>
      </c>
      <c r="E51" s="10">
        <v>144</v>
      </c>
      <c r="F51" s="10">
        <v>92</v>
      </c>
      <c r="G51" s="10">
        <v>87</v>
      </c>
      <c r="H51" s="10">
        <v>64</v>
      </c>
      <c r="I51" s="9">
        <v>64</v>
      </c>
      <c r="J51" s="11">
        <v>67</v>
      </c>
      <c r="K51" s="10">
        <v>79</v>
      </c>
      <c r="L51" s="10">
        <v>34</v>
      </c>
      <c r="M51" s="10">
        <v>42</v>
      </c>
      <c r="N51" s="10">
        <v>9</v>
      </c>
      <c r="O51" s="9">
        <v>3</v>
      </c>
      <c r="P51" s="8">
        <v>2</v>
      </c>
    </row>
    <row r="52" spans="1:31" x14ac:dyDescent="0.15">
      <c r="A52" s="7"/>
      <c r="B52" s="6">
        <f>B32</f>
        <v>100</v>
      </c>
      <c r="C52" s="5">
        <v>76.099999999999994</v>
      </c>
      <c r="D52" s="3">
        <v>87</v>
      </c>
      <c r="E52" s="3">
        <v>52.2</v>
      </c>
      <c r="F52" s="3">
        <v>33.299999999999997</v>
      </c>
      <c r="G52" s="3">
        <v>31.5</v>
      </c>
      <c r="H52" s="3">
        <v>23.2</v>
      </c>
      <c r="I52" s="2">
        <v>23.2</v>
      </c>
      <c r="J52" s="4">
        <v>24.3</v>
      </c>
      <c r="K52" s="3">
        <v>28.6</v>
      </c>
      <c r="L52" s="3">
        <v>12.3</v>
      </c>
      <c r="M52" s="3">
        <v>15.2</v>
      </c>
      <c r="N52" s="3">
        <v>3.3</v>
      </c>
      <c r="O52" s="2">
        <v>1.1000000000000001</v>
      </c>
      <c r="P52" s="1">
        <v>0.7</v>
      </c>
    </row>
    <row r="53" spans="1:31" x14ac:dyDescent="0.15">
      <c r="A53" s="14" t="str">
        <f>A33</f>
        <v>50～59歳(n = 264 )　　</v>
      </c>
      <c r="B53" s="13">
        <f>B33</f>
        <v>264</v>
      </c>
      <c r="C53" s="12">
        <v>206</v>
      </c>
      <c r="D53" s="10">
        <v>204</v>
      </c>
      <c r="E53" s="10">
        <v>160</v>
      </c>
      <c r="F53" s="10">
        <v>72</v>
      </c>
      <c r="G53" s="10">
        <v>75</v>
      </c>
      <c r="H53" s="10">
        <v>62</v>
      </c>
      <c r="I53" s="9">
        <v>69</v>
      </c>
      <c r="J53" s="11">
        <v>54</v>
      </c>
      <c r="K53" s="10">
        <v>36</v>
      </c>
      <c r="L53" s="10">
        <v>38</v>
      </c>
      <c r="M53" s="10">
        <v>22</v>
      </c>
      <c r="N53" s="10">
        <v>7</v>
      </c>
      <c r="O53" s="9">
        <v>2</v>
      </c>
      <c r="P53" s="8">
        <v>4</v>
      </c>
    </row>
    <row r="54" spans="1:31" x14ac:dyDescent="0.15">
      <c r="A54" s="7"/>
      <c r="B54" s="6">
        <f>B34</f>
        <v>100</v>
      </c>
      <c r="C54" s="5">
        <v>78</v>
      </c>
      <c r="D54" s="3">
        <v>77.3</v>
      </c>
      <c r="E54" s="3">
        <v>60.6</v>
      </c>
      <c r="F54" s="3">
        <v>27.3</v>
      </c>
      <c r="G54" s="3">
        <v>28.4</v>
      </c>
      <c r="H54" s="3">
        <v>23.5</v>
      </c>
      <c r="I54" s="2">
        <v>26.1</v>
      </c>
      <c r="J54" s="4">
        <v>20.5</v>
      </c>
      <c r="K54" s="3">
        <v>13.6</v>
      </c>
      <c r="L54" s="3">
        <v>14.4</v>
      </c>
      <c r="M54" s="3">
        <v>8.3000000000000007</v>
      </c>
      <c r="N54" s="3">
        <v>2.7</v>
      </c>
      <c r="O54" s="2">
        <v>0.8</v>
      </c>
      <c r="P54" s="1">
        <v>1.5</v>
      </c>
    </row>
    <row r="55" spans="1:31" x14ac:dyDescent="0.15">
      <c r="A55" s="14" t="str">
        <f>A35</f>
        <v>60～69歳(n = 294 )　　</v>
      </c>
      <c r="B55" s="13">
        <f>B35</f>
        <v>294</v>
      </c>
      <c r="C55" s="12">
        <v>229</v>
      </c>
      <c r="D55" s="10">
        <v>162</v>
      </c>
      <c r="E55" s="10">
        <v>214</v>
      </c>
      <c r="F55" s="10">
        <v>87</v>
      </c>
      <c r="G55" s="10">
        <v>96</v>
      </c>
      <c r="H55" s="10">
        <v>103</v>
      </c>
      <c r="I55" s="9">
        <v>75</v>
      </c>
      <c r="J55" s="11">
        <v>22</v>
      </c>
      <c r="K55" s="10">
        <v>48</v>
      </c>
      <c r="L55" s="10">
        <v>62</v>
      </c>
      <c r="M55" s="10">
        <v>30</v>
      </c>
      <c r="N55" s="10">
        <v>16</v>
      </c>
      <c r="O55" s="9">
        <v>3</v>
      </c>
      <c r="P55" s="8">
        <v>8</v>
      </c>
    </row>
    <row r="56" spans="1:31" x14ac:dyDescent="0.15">
      <c r="A56" s="7"/>
      <c r="B56" s="6">
        <f>B36</f>
        <v>100</v>
      </c>
      <c r="C56" s="5">
        <v>77.900000000000006</v>
      </c>
      <c r="D56" s="3">
        <v>55.1</v>
      </c>
      <c r="E56" s="3">
        <v>72.8</v>
      </c>
      <c r="F56" s="3">
        <v>29.6</v>
      </c>
      <c r="G56" s="3">
        <v>32.700000000000003</v>
      </c>
      <c r="H56" s="3">
        <v>35</v>
      </c>
      <c r="I56" s="2">
        <v>25.5</v>
      </c>
      <c r="J56" s="4">
        <v>7.5</v>
      </c>
      <c r="K56" s="3">
        <v>16.3</v>
      </c>
      <c r="L56" s="3">
        <v>21.1</v>
      </c>
      <c r="M56" s="3">
        <v>10.199999999999999</v>
      </c>
      <c r="N56" s="3">
        <v>5.4</v>
      </c>
      <c r="O56" s="2">
        <v>1</v>
      </c>
      <c r="P56" s="1">
        <v>2.7</v>
      </c>
    </row>
    <row r="57" spans="1:31" x14ac:dyDescent="0.15">
      <c r="A57" s="14" t="str">
        <f>A37</f>
        <v>70歳以上(n = 416 )　　</v>
      </c>
      <c r="B57" s="13">
        <f>B37</f>
        <v>416</v>
      </c>
      <c r="C57" s="12">
        <v>295</v>
      </c>
      <c r="D57" s="10">
        <v>80</v>
      </c>
      <c r="E57" s="10">
        <v>347</v>
      </c>
      <c r="F57" s="10">
        <v>125</v>
      </c>
      <c r="G57" s="10">
        <v>155</v>
      </c>
      <c r="H57" s="10">
        <v>195</v>
      </c>
      <c r="I57" s="9">
        <v>112</v>
      </c>
      <c r="J57" s="11">
        <v>12</v>
      </c>
      <c r="K57" s="10">
        <v>64</v>
      </c>
      <c r="L57" s="10">
        <v>87</v>
      </c>
      <c r="M57" s="10">
        <v>64</v>
      </c>
      <c r="N57" s="10">
        <v>3</v>
      </c>
      <c r="O57" s="9">
        <v>4</v>
      </c>
      <c r="P57" s="8">
        <v>11</v>
      </c>
    </row>
    <row r="58" spans="1:31" x14ac:dyDescent="0.15">
      <c r="A58" s="7"/>
      <c r="B58" s="6">
        <f>B38</f>
        <v>100</v>
      </c>
      <c r="C58" s="5">
        <v>70.900000000000006</v>
      </c>
      <c r="D58" s="3">
        <v>19.2</v>
      </c>
      <c r="E58" s="3">
        <v>83.4</v>
      </c>
      <c r="F58" s="3">
        <v>30</v>
      </c>
      <c r="G58" s="3">
        <v>37.299999999999997</v>
      </c>
      <c r="H58" s="3">
        <v>46.9</v>
      </c>
      <c r="I58" s="2">
        <v>26.9</v>
      </c>
      <c r="J58" s="4">
        <v>2.9</v>
      </c>
      <c r="K58" s="3">
        <v>15.4</v>
      </c>
      <c r="L58" s="3">
        <v>20.9</v>
      </c>
      <c r="M58" s="3">
        <v>15.4</v>
      </c>
      <c r="N58" s="3">
        <v>0.7</v>
      </c>
      <c r="O58" s="2">
        <v>1</v>
      </c>
      <c r="P58" s="1">
        <v>2.6</v>
      </c>
    </row>
    <row r="60" spans="1:31" x14ac:dyDescent="0.15">
      <c r="A60" s="82"/>
      <c r="B60" s="82"/>
      <c r="C60" s="82"/>
      <c r="D60" s="83"/>
      <c r="E60" s="82"/>
      <c r="F60" s="82"/>
      <c r="G60" s="82"/>
      <c r="H60" s="83" t="s">
        <v>19</v>
      </c>
      <c r="I60" s="82"/>
      <c r="J60" s="82"/>
      <c r="K60" s="82"/>
      <c r="L60" s="82"/>
      <c r="M60" s="82"/>
      <c r="N60" s="82"/>
      <c r="O60" s="82"/>
      <c r="P60" s="82"/>
    </row>
    <row r="61" spans="1:31" x14ac:dyDescent="0.15">
      <c r="A61" s="85" t="s">
        <v>20</v>
      </c>
      <c r="B61" s="84" t="str">
        <f>B1</f>
        <v>生活に必要な情報の入手媒体</v>
      </c>
      <c r="C61" s="82"/>
      <c r="D61" s="83"/>
      <c r="E61" s="82"/>
      <c r="F61" s="82"/>
      <c r="G61" s="82"/>
      <c r="H61" s="83" t="s">
        <v>19</v>
      </c>
      <c r="I61" s="82"/>
      <c r="J61" s="82"/>
      <c r="K61" s="82"/>
      <c r="L61" s="82"/>
      <c r="M61" s="82"/>
      <c r="N61" s="82"/>
      <c r="O61" s="82"/>
      <c r="P61" s="82"/>
    </row>
    <row r="62" spans="1:31" ht="101.25" customHeight="1" x14ac:dyDescent="0.15">
      <c r="A62" s="81" t="s">
        <v>18</v>
      </c>
      <c r="B62" s="46" t="str">
        <f>B22</f>
        <v>調査数</v>
      </c>
      <c r="C62" s="43" t="str">
        <f>C22</f>
        <v>テレビ（データ放送を除く）</v>
      </c>
      <c r="D62" s="41" t="str">
        <f>D22</f>
        <v>テレビのデータ放送</v>
      </c>
      <c r="E62" s="41" t="str">
        <f>E22</f>
        <v>ラジオ</v>
      </c>
      <c r="F62" s="41" t="str">
        <f>F22</f>
        <v>インターネット（行政機関のホームページを除く）</v>
      </c>
      <c r="G62" s="41" t="str">
        <f>G22</f>
        <v>　　　フェイスブック、ツイッターなどのSNS
（ソーシャル・ネットワーキング・サービス）</v>
      </c>
      <c r="H62" s="41" t="str">
        <f>H22</f>
        <v>メールマガジン</v>
      </c>
      <c r="I62" s="40" t="str">
        <f>I22</f>
        <v>新聞</v>
      </c>
      <c r="J62" s="42" t="str">
        <f>J22</f>
        <v>雑誌</v>
      </c>
      <c r="K62" s="41" t="str">
        <f>K22</f>
        <v>　　　　　　　　　　　　　　　　フリーペーパー
（戸別配布される無料の地域情報誌など）</v>
      </c>
      <c r="L62" s="41" t="str">
        <f>L22</f>
        <v>国、県、市町村の広報紙やホームページ</v>
      </c>
      <c r="M62" s="41" t="str">
        <f>M22</f>
        <v>自治会の連絡網、回覧板など</v>
      </c>
      <c r="N62" s="40" t="str">
        <f>N22</f>
        <v>友人、知人からのクチコミ</v>
      </c>
      <c r="O62" s="40" t="str">
        <f>O22</f>
        <v>その他</v>
      </c>
      <c r="P62" s="39" t="str">
        <f>P22</f>
        <v>無回答</v>
      </c>
      <c r="Q62" s="80" t="s">
        <v>17</v>
      </c>
    </row>
    <row r="63" spans="1:31" ht="13.5" customHeight="1" x14ac:dyDescent="0.15">
      <c r="A63" s="14" t="str">
        <f>'[1]問2S（表）'!A52</f>
        <v>全体(n = 1,566 )　　</v>
      </c>
      <c r="B63" s="71">
        <v>1566</v>
      </c>
      <c r="C63" s="79">
        <v>1162</v>
      </c>
      <c r="D63" s="76">
        <v>374</v>
      </c>
      <c r="E63" s="76">
        <v>243</v>
      </c>
      <c r="F63" s="76">
        <v>962</v>
      </c>
      <c r="G63" s="76">
        <v>322</v>
      </c>
      <c r="H63" s="76">
        <v>48</v>
      </c>
      <c r="I63" s="78">
        <v>940</v>
      </c>
      <c r="J63" s="77">
        <v>182</v>
      </c>
      <c r="K63" s="76">
        <v>299</v>
      </c>
      <c r="L63" s="76">
        <v>470</v>
      </c>
      <c r="M63" s="76">
        <v>461</v>
      </c>
      <c r="N63" s="75">
        <v>483</v>
      </c>
      <c r="O63" s="75">
        <v>13</v>
      </c>
      <c r="P63" s="74">
        <v>33</v>
      </c>
      <c r="Q63" s="65">
        <f>SUM($C63:P63)</f>
        <v>5992</v>
      </c>
    </row>
    <row r="64" spans="1:31" x14ac:dyDescent="0.15">
      <c r="A64" s="7"/>
      <c r="B64" s="64">
        <v>100</v>
      </c>
      <c r="C64" s="63">
        <v>74.2</v>
      </c>
      <c r="D64" s="61">
        <v>23.9</v>
      </c>
      <c r="E64" s="61">
        <v>15.5</v>
      </c>
      <c r="F64" s="61">
        <v>61.4</v>
      </c>
      <c r="G64" s="61">
        <v>20.6</v>
      </c>
      <c r="H64" s="61">
        <v>3.1</v>
      </c>
      <c r="I64" s="73">
        <v>60</v>
      </c>
      <c r="J64" s="72">
        <v>11.6</v>
      </c>
      <c r="K64" s="61">
        <v>19.100000000000001</v>
      </c>
      <c r="L64" s="61">
        <v>30</v>
      </c>
      <c r="M64" s="61">
        <v>29.4</v>
      </c>
      <c r="N64" s="60">
        <v>30.8</v>
      </c>
      <c r="O64" s="60">
        <v>0.8</v>
      </c>
      <c r="P64" s="59">
        <v>2.1</v>
      </c>
      <c r="Q64" s="65"/>
    </row>
    <row r="65" spans="1:31" ht="13.5" customHeight="1" x14ac:dyDescent="0.15">
      <c r="A65" s="14" t="str">
        <f>'[1]問2S（表）'!A54</f>
        <v>岐阜圏域(n = 622 )　　</v>
      </c>
      <c r="B65" s="71">
        <v>622</v>
      </c>
      <c r="C65" s="70">
        <v>474</v>
      </c>
      <c r="D65" s="68">
        <v>129</v>
      </c>
      <c r="E65" s="68">
        <v>85</v>
      </c>
      <c r="F65" s="68">
        <v>399</v>
      </c>
      <c r="G65" s="68">
        <v>139</v>
      </c>
      <c r="H65" s="68">
        <v>20</v>
      </c>
      <c r="I65" s="67">
        <v>368</v>
      </c>
      <c r="J65" s="69">
        <v>66</v>
      </c>
      <c r="K65" s="68">
        <v>122</v>
      </c>
      <c r="L65" s="68">
        <v>181</v>
      </c>
      <c r="M65" s="68">
        <v>179</v>
      </c>
      <c r="N65" s="68">
        <v>185</v>
      </c>
      <c r="O65" s="67">
        <v>5</v>
      </c>
      <c r="P65" s="66">
        <v>13</v>
      </c>
      <c r="Q65" s="65">
        <f>SUM($C65:P65)</f>
        <v>2365</v>
      </c>
    </row>
    <row r="66" spans="1:31" x14ac:dyDescent="0.15">
      <c r="A66" s="7"/>
      <c r="B66" s="64">
        <v>100</v>
      </c>
      <c r="C66" s="63">
        <v>76.2</v>
      </c>
      <c r="D66" s="61">
        <v>20.7</v>
      </c>
      <c r="E66" s="61">
        <v>13.7</v>
      </c>
      <c r="F66" s="61">
        <v>64.099999999999994</v>
      </c>
      <c r="G66" s="61">
        <v>22.3</v>
      </c>
      <c r="H66" s="61">
        <v>3.2</v>
      </c>
      <c r="I66" s="60">
        <v>59.2</v>
      </c>
      <c r="J66" s="62">
        <v>10.6</v>
      </c>
      <c r="K66" s="61">
        <v>19.600000000000001</v>
      </c>
      <c r="L66" s="61">
        <v>29.1</v>
      </c>
      <c r="M66" s="61">
        <v>28.8</v>
      </c>
      <c r="N66" s="61">
        <v>29.7</v>
      </c>
      <c r="O66" s="60">
        <v>0.8</v>
      </c>
      <c r="P66" s="59">
        <v>2.1</v>
      </c>
      <c r="Q66" s="65"/>
    </row>
    <row r="67" spans="1:31" ht="13.5" customHeight="1" x14ac:dyDescent="0.15">
      <c r="A67" s="14" t="str">
        <f>'[1]問2S（表）'!A56</f>
        <v>西濃圏域(n = 279 )　　</v>
      </c>
      <c r="B67" s="71">
        <v>279</v>
      </c>
      <c r="C67" s="70">
        <v>195</v>
      </c>
      <c r="D67" s="68">
        <v>75</v>
      </c>
      <c r="E67" s="68">
        <v>45</v>
      </c>
      <c r="F67" s="68">
        <v>179</v>
      </c>
      <c r="G67" s="68">
        <v>53</v>
      </c>
      <c r="H67" s="68">
        <v>12</v>
      </c>
      <c r="I67" s="67">
        <v>171</v>
      </c>
      <c r="J67" s="69">
        <v>41</v>
      </c>
      <c r="K67" s="68">
        <v>49</v>
      </c>
      <c r="L67" s="68">
        <v>94</v>
      </c>
      <c r="M67" s="68">
        <v>99</v>
      </c>
      <c r="N67" s="68">
        <v>96</v>
      </c>
      <c r="O67" s="67">
        <v>2</v>
      </c>
      <c r="P67" s="66">
        <v>4</v>
      </c>
      <c r="Q67" s="65">
        <f>SUM($C67:P67)</f>
        <v>1115</v>
      </c>
    </row>
    <row r="68" spans="1:31" x14ac:dyDescent="0.15">
      <c r="A68" s="7"/>
      <c r="B68" s="64">
        <v>100</v>
      </c>
      <c r="C68" s="63">
        <v>69.900000000000006</v>
      </c>
      <c r="D68" s="61">
        <v>26.9</v>
      </c>
      <c r="E68" s="61">
        <v>16.100000000000001</v>
      </c>
      <c r="F68" s="61">
        <v>64.2</v>
      </c>
      <c r="G68" s="61">
        <v>19</v>
      </c>
      <c r="H68" s="61">
        <v>4.3</v>
      </c>
      <c r="I68" s="60">
        <v>61.3</v>
      </c>
      <c r="J68" s="62">
        <v>14.7</v>
      </c>
      <c r="K68" s="61">
        <v>17.600000000000001</v>
      </c>
      <c r="L68" s="61">
        <v>33.700000000000003</v>
      </c>
      <c r="M68" s="61">
        <v>35.5</v>
      </c>
      <c r="N68" s="61">
        <v>34.4</v>
      </c>
      <c r="O68" s="60">
        <v>0.7</v>
      </c>
      <c r="P68" s="59">
        <v>1.4</v>
      </c>
      <c r="Q68" s="65"/>
    </row>
    <row r="69" spans="1:31" ht="13.5" customHeight="1" x14ac:dyDescent="0.15">
      <c r="A69" s="14" t="str">
        <f>'[1]問2S（表）'!A58</f>
        <v>中濃圏域(n = 274 )　　</v>
      </c>
      <c r="B69" s="71">
        <v>274</v>
      </c>
      <c r="C69" s="70">
        <v>203</v>
      </c>
      <c r="D69" s="68">
        <v>65</v>
      </c>
      <c r="E69" s="68">
        <v>39</v>
      </c>
      <c r="F69" s="68">
        <v>163</v>
      </c>
      <c r="G69" s="68">
        <v>65</v>
      </c>
      <c r="H69" s="68">
        <v>8</v>
      </c>
      <c r="I69" s="67">
        <v>156</v>
      </c>
      <c r="J69" s="69">
        <v>24</v>
      </c>
      <c r="K69" s="68">
        <v>46</v>
      </c>
      <c r="L69" s="68">
        <v>82</v>
      </c>
      <c r="M69" s="68">
        <v>73</v>
      </c>
      <c r="N69" s="68">
        <v>85</v>
      </c>
      <c r="O69" s="67">
        <v>3</v>
      </c>
      <c r="P69" s="66">
        <v>4</v>
      </c>
      <c r="Q69" s="65">
        <f>SUM($C69:P69)</f>
        <v>1016</v>
      </c>
    </row>
    <row r="70" spans="1:31" x14ac:dyDescent="0.15">
      <c r="A70" s="7"/>
      <c r="B70" s="64">
        <v>100</v>
      </c>
      <c r="C70" s="63">
        <v>74.099999999999994</v>
      </c>
      <c r="D70" s="61">
        <v>23.7</v>
      </c>
      <c r="E70" s="61">
        <v>14.2</v>
      </c>
      <c r="F70" s="61">
        <v>59.5</v>
      </c>
      <c r="G70" s="61">
        <v>23.7</v>
      </c>
      <c r="H70" s="61">
        <v>2.9</v>
      </c>
      <c r="I70" s="60">
        <v>56.9</v>
      </c>
      <c r="J70" s="62">
        <v>8.8000000000000007</v>
      </c>
      <c r="K70" s="61">
        <v>16.8</v>
      </c>
      <c r="L70" s="61">
        <v>29.9</v>
      </c>
      <c r="M70" s="61">
        <v>26.6</v>
      </c>
      <c r="N70" s="61">
        <v>31</v>
      </c>
      <c r="O70" s="60">
        <v>1.1000000000000001</v>
      </c>
      <c r="P70" s="59">
        <v>1.5</v>
      </c>
      <c r="Q70" s="58"/>
    </row>
    <row r="71" spans="1:31" ht="13.5" customHeight="1" x14ac:dyDescent="0.15">
      <c r="A71" s="14" t="str">
        <f>'[1]問2S（表）'!A60</f>
        <v>東濃圏域(n = 257 )　　</v>
      </c>
      <c r="B71" s="71">
        <v>257</v>
      </c>
      <c r="C71" s="70">
        <v>193</v>
      </c>
      <c r="D71" s="68">
        <v>69</v>
      </c>
      <c r="E71" s="68">
        <v>55</v>
      </c>
      <c r="F71" s="68">
        <v>158</v>
      </c>
      <c r="G71" s="68">
        <v>38</v>
      </c>
      <c r="H71" s="68">
        <v>5</v>
      </c>
      <c r="I71" s="67">
        <v>156</v>
      </c>
      <c r="J71" s="69">
        <v>36</v>
      </c>
      <c r="K71" s="68">
        <v>56</v>
      </c>
      <c r="L71" s="68">
        <v>72</v>
      </c>
      <c r="M71" s="68">
        <v>76</v>
      </c>
      <c r="N71" s="68">
        <v>81</v>
      </c>
      <c r="O71" s="67">
        <v>1</v>
      </c>
      <c r="P71" s="66">
        <v>8</v>
      </c>
      <c r="Q71" s="65">
        <f>SUM($C71:P71)</f>
        <v>1004</v>
      </c>
    </row>
    <row r="72" spans="1:31" x14ac:dyDescent="0.15">
      <c r="A72" s="7"/>
      <c r="B72" s="64">
        <v>100</v>
      </c>
      <c r="C72" s="63">
        <v>75.099999999999994</v>
      </c>
      <c r="D72" s="61">
        <v>26.8</v>
      </c>
      <c r="E72" s="61">
        <v>21.4</v>
      </c>
      <c r="F72" s="61">
        <v>61.5</v>
      </c>
      <c r="G72" s="61">
        <v>14.8</v>
      </c>
      <c r="H72" s="61">
        <v>1.9</v>
      </c>
      <c r="I72" s="60">
        <v>60.7</v>
      </c>
      <c r="J72" s="62">
        <v>14</v>
      </c>
      <c r="K72" s="61">
        <v>21.8</v>
      </c>
      <c r="L72" s="61">
        <v>28</v>
      </c>
      <c r="M72" s="61">
        <v>29.6</v>
      </c>
      <c r="N72" s="61">
        <v>31.5</v>
      </c>
      <c r="O72" s="60">
        <v>0.4</v>
      </c>
      <c r="P72" s="59">
        <v>3.1</v>
      </c>
      <c r="Q72" s="58"/>
    </row>
    <row r="73" spans="1:31" x14ac:dyDescent="0.15">
      <c r="A73" s="14" t="str">
        <f>'[1]問2S（表）'!A62</f>
        <v>飛騨圏域(n = 112 )　　</v>
      </c>
      <c r="B73" s="71">
        <v>112</v>
      </c>
      <c r="C73" s="70">
        <v>89</v>
      </c>
      <c r="D73" s="68">
        <v>25</v>
      </c>
      <c r="E73" s="68">
        <v>13</v>
      </c>
      <c r="F73" s="68">
        <v>60</v>
      </c>
      <c r="G73" s="68">
        <v>25</v>
      </c>
      <c r="H73" s="68">
        <v>3</v>
      </c>
      <c r="I73" s="67">
        <v>74</v>
      </c>
      <c r="J73" s="69">
        <v>14</v>
      </c>
      <c r="K73" s="68">
        <v>23</v>
      </c>
      <c r="L73" s="68">
        <v>35</v>
      </c>
      <c r="M73" s="68">
        <v>26</v>
      </c>
      <c r="N73" s="68">
        <v>32</v>
      </c>
      <c r="O73" s="67">
        <v>2</v>
      </c>
      <c r="P73" s="66">
        <v>3</v>
      </c>
      <c r="Q73" s="65">
        <f>SUM($C73:P73)</f>
        <v>424</v>
      </c>
    </row>
    <row r="74" spans="1:31" x14ac:dyDescent="0.15">
      <c r="A74" s="7"/>
      <c r="B74" s="64">
        <v>100</v>
      </c>
      <c r="C74" s="63">
        <v>79.5</v>
      </c>
      <c r="D74" s="61">
        <v>22.3</v>
      </c>
      <c r="E74" s="61">
        <v>11.6</v>
      </c>
      <c r="F74" s="61">
        <v>53.6</v>
      </c>
      <c r="G74" s="61">
        <v>22.3</v>
      </c>
      <c r="H74" s="61">
        <v>2.7</v>
      </c>
      <c r="I74" s="60">
        <v>66.099999999999994</v>
      </c>
      <c r="J74" s="62">
        <v>12.5</v>
      </c>
      <c r="K74" s="61">
        <v>20.5</v>
      </c>
      <c r="L74" s="61">
        <v>31.3</v>
      </c>
      <c r="M74" s="61">
        <v>23.2</v>
      </c>
      <c r="N74" s="61">
        <v>28.6</v>
      </c>
      <c r="O74" s="60">
        <v>1.8</v>
      </c>
      <c r="P74" s="59">
        <v>2.7</v>
      </c>
      <c r="Q74" s="58"/>
    </row>
    <row r="75" spans="1:31" s="53" customFormat="1" x14ac:dyDescent="0.15">
      <c r="A75" s="57"/>
      <c r="B75" s="56"/>
      <c r="C75" s="55">
        <v>1</v>
      </c>
      <c r="D75" s="55">
        <v>7</v>
      </c>
      <c r="E75" s="55">
        <v>9</v>
      </c>
      <c r="F75" s="55">
        <v>3</v>
      </c>
      <c r="G75" s="55">
        <v>11</v>
      </c>
      <c r="H75" s="55">
        <v>12</v>
      </c>
      <c r="I75" s="55">
        <v>2</v>
      </c>
      <c r="J75" s="55">
        <v>10</v>
      </c>
      <c r="K75" s="55">
        <v>8</v>
      </c>
      <c r="L75" s="55">
        <v>6</v>
      </c>
      <c r="M75" s="55">
        <v>5</v>
      </c>
      <c r="N75" s="55">
        <v>4</v>
      </c>
      <c r="O75" s="55"/>
      <c r="P75" s="55"/>
      <c r="Q75" s="54"/>
    </row>
    <row r="76" spans="1:31" x14ac:dyDescent="0.15">
      <c r="A76" s="52" t="s">
        <v>16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</row>
    <row r="77" spans="1:31" ht="12.75" customHeight="1" x14ac:dyDescent="0.15">
      <c r="A77" s="50" t="s">
        <v>15</v>
      </c>
      <c r="B77" s="49"/>
      <c r="C77" s="47">
        <f>_xlfn.RANK.EQ(C80,$C$80:$N$80)</f>
        <v>1</v>
      </c>
      <c r="D77" s="47">
        <f>_xlfn.RANK.EQ(D80,$C$80:$N$80)</f>
        <v>2</v>
      </c>
      <c r="E77" s="47">
        <f>_xlfn.RANK.EQ(E80,$C$80:$N$80)</f>
        <v>3</v>
      </c>
      <c r="F77" s="47">
        <f>_xlfn.RANK.EQ(F80,$C$80:$N$80)</f>
        <v>4</v>
      </c>
      <c r="G77" s="47">
        <f>_xlfn.RANK.EQ(G80,$C$80:$N$80)</f>
        <v>5</v>
      </c>
      <c r="H77" s="47">
        <f>_xlfn.RANK.EQ(H80,$C$80:$N$80)</f>
        <v>6</v>
      </c>
      <c r="I77" s="47">
        <f>_xlfn.RANK.EQ(I80,$C$80:$N$80)</f>
        <v>7</v>
      </c>
      <c r="J77" s="47">
        <f>_xlfn.RANK.EQ(J80,$C$80:$N$80)</f>
        <v>8</v>
      </c>
      <c r="K77" s="47">
        <f>_xlfn.RANK.EQ(K80,$C$80:$N$80)</f>
        <v>9</v>
      </c>
      <c r="L77" s="47">
        <f>_xlfn.RANK.EQ(L80,$C$80:$N$80)</f>
        <v>10</v>
      </c>
      <c r="M77" s="47">
        <f>_xlfn.RANK.EQ(M80,$C$80:$N$80)</f>
        <v>11</v>
      </c>
      <c r="N77" s="47">
        <f>_xlfn.RANK.EQ(N80,$C$80:$N$80)</f>
        <v>12</v>
      </c>
      <c r="O77" s="47">
        <v>13</v>
      </c>
      <c r="P77" s="47">
        <v>14</v>
      </c>
      <c r="R77" s="48"/>
      <c r="S77" s="47">
        <v>1</v>
      </c>
      <c r="T77" s="47">
        <v>2</v>
      </c>
      <c r="U77" s="47">
        <v>3</v>
      </c>
      <c r="V77" s="47">
        <v>4</v>
      </c>
      <c r="W77" s="47">
        <v>5</v>
      </c>
      <c r="X77" s="47">
        <v>6</v>
      </c>
      <c r="Y77" s="47">
        <v>7</v>
      </c>
      <c r="Z77" s="47">
        <v>8</v>
      </c>
      <c r="AA77" s="47">
        <v>9</v>
      </c>
      <c r="AB77" s="47">
        <v>10</v>
      </c>
      <c r="AC77" s="47">
        <v>11</v>
      </c>
      <c r="AD77" s="47">
        <v>12</v>
      </c>
      <c r="AE77" s="47">
        <v>13</v>
      </c>
    </row>
    <row r="78" spans="1:31" ht="101.25" customHeight="1" x14ac:dyDescent="0.15">
      <c r="A78" s="44" t="str">
        <f>A62</f>
        <v>【居住圏域別】</v>
      </c>
      <c r="B78" s="46" t="str">
        <f>B42</f>
        <v>調査数</v>
      </c>
      <c r="C78" s="43" t="s">
        <v>14</v>
      </c>
      <c r="D78" s="41" t="s">
        <v>13</v>
      </c>
      <c r="E78" s="41" t="s">
        <v>12</v>
      </c>
      <c r="F78" s="41" t="s">
        <v>11</v>
      </c>
      <c r="G78" s="41" t="s">
        <v>10</v>
      </c>
      <c r="H78" s="41" t="s">
        <v>9</v>
      </c>
      <c r="I78" s="40" t="s">
        <v>8</v>
      </c>
      <c r="J78" s="42" t="s">
        <v>7</v>
      </c>
      <c r="K78" s="41" t="s">
        <v>6</v>
      </c>
      <c r="L78" s="41" t="s">
        <v>5</v>
      </c>
      <c r="M78" s="41" t="s">
        <v>4</v>
      </c>
      <c r="N78" s="40" t="s">
        <v>3</v>
      </c>
      <c r="O78" s="40" t="s">
        <v>2</v>
      </c>
      <c r="P78" s="39" t="s">
        <v>1</v>
      </c>
      <c r="Q78" s="45" t="s">
        <v>0</v>
      </c>
      <c r="R78" s="44" t="str">
        <f>A78</f>
        <v>【居住圏域別】</v>
      </c>
      <c r="S78" s="43" t="str">
        <f>C78</f>
        <v>テレビ（データ放送を除く）</v>
      </c>
      <c r="T78" s="41" t="str">
        <f>D78</f>
        <v>インターネット（行政機関のホームページを除く）</v>
      </c>
      <c r="U78" s="41" t="str">
        <f>E78</f>
        <v>新聞</v>
      </c>
      <c r="V78" s="41" t="str">
        <f>F78</f>
        <v>友人、知人からのクチコミ</v>
      </c>
      <c r="W78" s="41" t="str">
        <f>G78</f>
        <v>国、県、市町村の広報紙やホームページ</v>
      </c>
      <c r="X78" s="41" t="str">
        <f>H78</f>
        <v>自治会の連絡網、回覧板など</v>
      </c>
      <c r="Y78" s="40" t="str">
        <f>I78</f>
        <v>テレビのデータ放送</v>
      </c>
      <c r="Z78" s="42" t="str">
        <f>J78</f>
        <v>　　　フェイスブック、ツイッターなどのSNS
（ソーシャル・ネットワーキング・サービス）</v>
      </c>
      <c r="AA78" s="41" t="str">
        <f>K78</f>
        <v>　　　　　　　　　　　　　　　　フリーペーパー
（戸別配布される無料の地域情報誌など）</v>
      </c>
      <c r="AB78" s="41" t="str">
        <f>L78</f>
        <v>ラジオ</v>
      </c>
      <c r="AC78" s="41" t="str">
        <f>M78</f>
        <v>雑誌</v>
      </c>
      <c r="AD78" s="40" t="str">
        <f>N78</f>
        <v>メールマガジン</v>
      </c>
      <c r="AE78" s="39" t="str">
        <f>O78</f>
        <v>その他</v>
      </c>
    </row>
    <row r="79" spans="1:31" ht="12.75" customHeight="1" x14ac:dyDescent="0.15">
      <c r="A79" s="14" t="str">
        <f>A63</f>
        <v>全体(n = 1,566 )　　</v>
      </c>
      <c r="B79" s="13">
        <f>B63</f>
        <v>1566</v>
      </c>
      <c r="C79" s="38">
        <v>1162</v>
      </c>
      <c r="D79" s="36">
        <v>962</v>
      </c>
      <c r="E79" s="36">
        <v>940</v>
      </c>
      <c r="F79" s="36">
        <v>483</v>
      </c>
      <c r="G79" s="36">
        <v>470</v>
      </c>
      <c r="H79" s="36">
        <v>461</v>
      </c>
      <c r="I79" s="35">
        <v>374</v>
      </c>
      <c r="J79" s="37">
        <v>322</v>
      </c>
      <c r="K79" s="36">
        <v>299</v>
      </c>
      <c r="L79" s="36">
        <v>243</v>
      </c>
      <c r="M79" s="36">
        <v>182</v>
      </c>
      <c r="N79" s="35">
        <v>48</v>
      </c>
      <c r="O79" s="35">
        <v>13</v>
      </c>
      <c r="P79" s="34">
        <v>33</v>
      </c>
      <c r="R79" s="33" t="str">
        <f>A81</f>
        <v>岐阜圏域(n = 622 )　　</v>
      </c>
      <c r="S79" s="32">
        <f>C82</f>
        <v>76.2</v>
      </c>
      <c r="T79" s="30">
        <f>D82</f>
        <v>64.099999999999994</v>
      </c>
      <c r="U79" s="30">
        <f>E82</f>
        <v>59.2</v>
      </c>
      <c r="V79" s="30">
        <f>F82</f>
        <v>29.7</v>
      </c>
      <c r="W79" s="30">
        <f>G82</f>
        <v>29.1</v>
      </c>
      <c r="X79" s="30">
        <f>H82</f>
        <v>28.8</v>
      </c>
      <c r="Y79" s="29">
        <f>I82</f>
        <v>20.7</v>
      </c>
      <c r="Z79" s="31">
        <f>J82</f>
        <v>22.3</v>
      </c>
      <c r="AA79" s="30">
        <f>K82</f>
        <v>19.600000000000001</v>
      </c>
      <c r="AB79" s="30">
        <f>L82</f>
        <v>13.7</v>
      </c>
      <c r="AC79" s="30">
        <f>M82</f>
        <v>10.6</v>
      </c>
      <c r="AD79" s="29">
        <f>N82</f>
        <v>3.2</v>
      </c>
      <c r="AE79" s="28">
        <f>O82</f>
        <v>0.8</v>
      </c>
    </row>
    <row r="80" spans="1:31" ht="12.75" customHeight="1" x14ac:dyDescent="0.15">
      <c r="A80" s="7"/>
      <c r="B80" s="6">
        <f>B64</f>
        <v>100</v>
      </c>
      <c r="C80" s="5">
        <v>74.2</v>
      </c>
      <c r="D80" s="3">
        <v>61.4</v>
      </c>
      <c r="E80" s="3">
        <v>60</v>
      </c>
      <c r="F80" s="3">
        <v>30.8</v>
      </c>
      <c r="G80" s="3">
        <v>30</v>
      </c>
      <c r="H80" s="3">
        <v>29.4</v>
      </c>
      <c r="I80" s="2">
        <v>23.9</v>
      </c>
      <c r="J80" s="4">
        <v>20.6</v>
      </c>
      <c r="K80" s="3">
        <v>19.100000000000001</v>
      </c>
      <c r="L80" s="3">
        <v>15.5</v>
      </c>
      <c r="M80" s="3">
        <v>11.6</v>
      </c>
      <c r="N80" s="2">
        <v>3.1</v>
      </c>
      <c r="O80" s="2">
        <v>0.8</v>
      </c>
      <c r="P80" s="1">
        <v>2.1</v>
      </c>
      <c r="R80" s="26" t="str">
        <f>A83</f>
        <v>西濃圏域(n = 279 )　　</v>
      </c>
      <c r="S80" s="25">
        <f>C84</f>
        <v>69.900000000000006</v>
      </c>
      <c r="T80" s="23">
        <f>D84</f>
        <v>64.2</v>
      </c>
      <c r="U80" s="23">
        <f>E84</f>
        <v>61.3</v>
      </c>
      <c r="V80" s="23">
        <f>F84</f>
        <v>34.4</v>
      </c>
      <c r="W80" s="23">
        <f>G84</f>
        <v>33.700000000000003</v>
      </c>
      <c r="X80" s="23">
        <f>H84</f>
        <v>35.5</v>
      </c>
      <c r="Y80" s="22">
        <f>I84</f>
        <v>26.9</v>
      </c>
      <c r="Z80" s="24">
        <f>J84</f>
        <v>19</v>
      </c>
      <c r="AA80" s="23">
        <f>K84</f>
        <v>17.600000000000001</v>
      </c>
      <c r="AB80" s="23">
        <f>L84</f>
        <v>16.100000000000001</v>
      </c>
      <c r="AC80" s="23">
        <f>M84</f>
        <v>14.7</v>
      </c>
      <c r="AD80" s="22">
        <f>N84</f>
        <v>4.3</v>
      </c>
      <c r="AE80" s="21">
        <f>O84</f>
        <v>0.7</v>
      </c>
    </row>
    <row r="81" spans="1:31" ht="12.75" customHeight="1" x14ac:dyDescent="0.15">
      <c r="A81" s="14" t="str">
        <f>A65</f>
        <v>岐阜圏域(n = 622 )　　</v>
      </c>
      <c r="B81" s="13">
        <f>B65</f>
        <v>622</v>
      </c>
      <c r="C81" s="12">
        <v>474</v>
      </c>
      <c r="D81" s="10">
        <v>399</v>
      </c>
      <c r="E81" s="10">
        <v>368</v>
      </c>
      <c r="F81" s="10">
        <v>185</v>
      </c>
      <c r="G81" s="10">
        <v>181</v>
      </c>
      <c r="H81" s="10">
        <v>179</v>
      </c>
      <c r="I81" s="9">
        <v>129</v>
      </c>
      <c r="J81" s="11">
        <v>139</v>
      </c>
      <c r="K81" s="10">
        <v>122</v>
      </c>
      <c r="L81" s="10">
        <v>85</v>
      </c>
      <c r="M81" s="10">
        <v>66</v>
      </c>
      <c r="N81" s="10">
        <v>20</v>
      </c>
      <c r="O81" s="9">
        <v>5</v>
      </c>
      <c r="P81" s="8">
        <v>13</v>
      </c>
      <c r="Q81" s="27">
        <f>SUM(C81:P81)</f>
        <v>2365</v>
      </c>
      <c r="R81" s="26" t="str">
        <f>A85</f>
        <v>中濃圏域(n = 274 )　　</v>
      </c>
      <c r="S81" s="25">
        <f>C86</f>
        <v>74.099999999999994</v>
      </c>
      <c r="T81" s="23">
        <f>D86</f>
        <v>59.5</v>
      </c>
      <c r="U81" s="23">
        <f>E86</f>
        <v>56.9</v>
      </c>
      <c r="V81" s="23">
        <f>F86</f>
        <v>31</v>
      </c>
      <c r="W81" s="23">
        <f>G86</f>
        <v>29.9</v>
      </c>
      <c r="X81" s="23">
        <f>H86</f>
        <v>26.6</v>
      </c>
      <c r="Y81" s="22">
        <f>I86</f>
        <v>23.7</v>
      </c>
      <c r="Z81" s="24">
        <f>J86</f>
        <v>23.7</v>
      </c>
      <c r="AA81" s="23">
        <f>K86</f>
        <v>16.8</v>
      </c>
      <c r="AB81" s="23">
        <f>L86</f>
        <v>14.2</v>
      </c>
      <c r="AC81" s="23">
        <f>M86</f>
        <v>8.8000000000000007</v>
      </c>
      <c r="AD81" s="22">
        <f>N86</f>
        <v>2.9</v>
      </c>
      <c r="AE81" s="21">
        <f>O86</f>
        <v>1.1000000000000001</v>
      </c>
    </row>
    <row r="82" spans="1:31" ht="12.75" customHeight="1" x14ac:dyDescent="0.15">
      <c r="A82" s="7"/>
      <c r="B82" s="6">
        <f>B66</f>
        <v>100</v>
      </c>
      <c r="C82" s="5">
        <v>76.2</v>
      </c>
      <c r="D82" s="3">
        <v>64.099999999999994</v>
      </c>
      <c r="E82" s="3">
        <v>59.2</v>
      </c>
      <c r="F82" s="3">
        <v>29.7</v>
      </c>
      <c r="G82" s="3">
        <v>29.1</v>
      </c>
      <c r="H82" s="3">
        <v>28.8</v>
      </c>
      <c r="I82" s="2">
        <v>20.7</v>
      </c>
      <c r="J82" s="4">
        <v>22.3</v>
      </c>
      <c r="K82" s="3">
        <v>19.600000000000001</v>
      </c>
      <c r="L82" s="3">
        <v>13.7</v>
      </c>
      <c r="M82" s="3">
        <v>10.6</v>
      </c>
      <c r="N82" s="3">
        <v>3.2</v>
      </c>
      <c r="O82" s="2">
        <v>0.8</v>
      </c>
      <c r="P82" s="1">
        <v>2.1</v>
      </c>
      <c r="R82" s="26" t="str">
        <f>A87</f>
        <v>東濃圏域(n = 257 )　　</v>
      </c>
      <c r="S82" s="25">
        <f>C88</f>
        <v>75.099999999999994</v>
      </c>
      <c r="T82" s="23">
        <f>D88</f>
        <v>61.5</v>
      </c>
      <c r="U82" s="23">
        <f>E88</f>
        <v>60.7</v>
      </c>
      <c r="V82" s="23">
        <f>F88</f>
        <v>31.5</v>
      </c>
      <c r="W82" s="23">
        <f>G88</f>
        <v>28</v>
      </c>
      <c r="X82" s="23">
        <f>H88</f>
        <v>29.6</v>
      </c>
      <c r="Y82" s="22">
        <f>I88</f>
        <v>26.8</v>
      </c>
      <c r="Z82" s="24">
        <f>J88</f>
        <v>14.8</v>
      </c>
      <c r="AA82" s="23">
        <f>K88</f>
        <v>21.8</v>
      </c>
      <c r="AB82" s="23">
        <f>L88</f>
        <v>21.4</v>
      </c>
      <c r="AC82" s="23">
        <f>M88</f>
        <v>14</v>
      </c>
      <c r="AD82" s="22">
        <f>N88</f>
        <v>1.9</v>
      </c>
      <c r="AE82" s="21">
        <f>O88</f>
        <v>0.4</v>
      </c>
    </row>
    <row r="83" spans="1:31" ht="13.5" customHeight="1" x14ac:dyDescent="0.15">
      <c r="A83" s="14" t="str">
        <f>A67</f>
        <v>西濃圏域(n = 279 )　　</v>
      </c>
      <c r="B83" s="13">
        <f>B67</f>
        <v>279</v>
      </c>
      <c r="C83" s="12">
        <v>195</v>
      </c>
      <c r="D83" s="10">
        <v>179</v>
      </c>
      <c r="E83" s="10">
        <v>171</v>
      </c>
      <c r="F83" s="10">
        <v>96</v>
      </c>
      <c r="G83" s="10">
        <v>94</v>
      </c>
      <c r="H83" s="10">
        <v>99</v>
      </c>
      <c r="I83" s="9">
        <v>75</v>
      </c>
      <c r="J83" s="11">
        <v>53</v>
      </c>
      <c r="K83" s="10">
        <v>49</v>
      </c>
      <c r="L83" s="10">
        <v>45</v>
      </c>
      <c r="M83" s="10">
        <v>41</v>
      </c>
      <c r="N83" s="10">
        <v>12</v>
      </c>
      <c r="O83" s="9">
        <v>2</v>
      </c>
      <c r="P83" s="8">
        <v>4</v>
      </c>
      <c r="R83" s="20" t="str">
        <f>A89</f>
        <v>飛騨圏域(n = 112 )　　</v>
      </c>
      <c r="S83" s="19">
        <f>C90</f>
        <v>79.5</v>
      </c>
      <c r="T83" s="17">
        <f>D90</f>
        <v>53.6</v>
      </c>
      <c r="U83" s="17">
        <f>E90</f>
        <v>66.099999999999994</v>
      </c>
      <c r="V83" s="17">
        <f>F90</f>
        <v>28.6</v>
      </c>
      <c r="W83" s="17">
        <f>G90</f>
        <v>31.3</v>
      </c>
      <c r="X83" s="17">
        <f>H90</f>
        <v>23.2</v>
      </c>
      <c r="Y83" s="16">
        <f>I90</f>
        <v>22.3</v>
      </c>
      <c r="Z83" s="18">
        <f>J90</f>
        <v>22.3</v>
      </c>
      <c r="AA83" s="17">
        <f>K90</f>
        <v>20.5</v>
      </c>
      <c r="AB83" s="17">
        <f>L90</f>
        <v>11.6</v>
      </c>
      <c r="AC83" s="17">
        <f>M90</f>
        <v>12.5</v>
      </c>
      <c r="AD83" s="16">
        <f>N90</f>
        <v>2.7</v>
      </c>
      <c r="AE83" s="15">
        <f>O90</f>
        <v>1.8</v>
      </c>
    </row>
    <row r="84" spans="1:31" x14ac:dyDescent="0.15">
      <c r="A84" s="7"/>
      <c r="B84" s="6">
        <f>B68</f>
        <v>100</v>
      </c>
      <c r="C84" s="5">
        <v>69.900000000000006</v>
      </c>
      <c r="D84" s="3">
        <v>64.2</v>
      </c>
      <c r="E84" s="3">
        <v>61.3</v>
      </c>
      <c r="F84" s="3">
        <v>34.4</v>
      </c>
      <c r="G84" s="3">
        <v>33.700000000000003</v>
      </c>
      <c r="H84" s="3">
        <v>35.5</v>
      </c>
      <c r="I84" s="2">
        <v>26.9</v>
      </c>
      <c r="J84" s="4">
        <v>19</v>
      </c>
      <c r="K84" s="3">
        <v>17.600000000000001</v>
      </c>
      <c r="L84" s="3">
        <v>16.100000000000001</v>
      </c>
      <c r="M84" s="3">
        <v>14.7</v>
      </c>
      <c r="N84" s="3">
        <v>4.3</v>
      </c>
      <c r="O84" s="2">
        <v>0.7</v>
      </c>
      <c r="P84" s="1">
        <v>1.4</v>
      </c>
    </row>
    <row r="85" spans="1:31" x14ac:dyDescent="0.15">
      <c r="A85" s="14" t="str">
        <f>A69</f>
        <v>中濃圏域(n = 274 )　　</v>
      </c>
      <c r="B85" s="13">
        <f>B69</f>
        <v>274</v>
      </c>
      <c r="C85" s="12">
        <v>203</v>
      </c>
      <c r="D85" s="10">
        <v>163</v>
      </c>
      <c r="E85" s="10">
        <v>156</v>
      </c>
      <c r="F85" s="10">
        <v>85</v>
      </c>
      <c r="G85" s="10">
        <v>82</v>
      </c>
      <c r="H85" s="10">
        <v>73</v>
      </c>
      <c r="I85" s="9">
        <v>65</v>
      </c>
      <c r="J85" s="11">
        <v>65</v>
      </c>
      <c r="K85" s="10">
        <v>46</v>
      </c>
      <c r="L85" s="10">
        <v>39</v>
      </c>
      <c r="M85" s="10">
        <v>24</v>
      </c>
      <c r="N85" s="10">
        <v>8</v>
      </c>
      <c r="O85" s="9">
        <v>3</v>
      </c>
      <c r="P85" s="8">
        <v>4</v>
      </c>
    </row>
    <row r="86" spans="1:31" x14ac:dyDescent="0.15">
      <c r="A86" s="7"/>
      <c r="B86" s="6">
        <f>B70</f>
        <v>100</v>
      </c>
      <c r="C86" s="5">
        <v>74.099999999999994</v>
      </c>
      <c r="D86" s="3">
        <v>59.5</v>
      </c>
      <c r="E86" s="3">
        <v>56.9</v>
      </c>
      <c r="F86" s="3">
        <v>31</v>
      </c>
      <c r="G86" s="3">
        <v>29.9</v>
      </c>
      <c r="H86" s="3">
        <v>26.6</v>
      </c>
      <c r="I86" s="2">
        <v>23.7</v>
      </c>
      <c r="J86" s="4">
        <v>23.7</v>
      </c>
      <c r="K86" s="3">
        <v>16.8</v>
      </c>
      <c r="L86" s="3">
        <v>14.2</v>
      </c>
      <c r="M86" s="3">
        <v>8.8000000000000007</v>
      </c>
      <c r="N86" s="3">
        <v>2.9</v>
      </c>
      <c r="O86" s="2">
        <v>1.1000000000000001</v>
      </c>
      <c r="P86" s="1">
        <v>1.5</v>
      </c>
    </row>
    <row r="87" spans="1:31" x14ac:dyDescent="0.15">
      <c r="A87" s="14" t="str">
        <f>A71</f>
        <v>東濃圏域(n = 257 )　　</v>
      </c>
      <c r="B87" s="13">
        <f>B71</f>
        <v>257</v>
      </c>
      <c r="C87" s="12">
        <v>193</v>
      </c>
      <c r="D87" s="10">
        <v>158</v>
      </c>
      <c r="E87" s="10">
        <v>156</v>
      </c>
      <c r="F87" s="10">
        <v>81</v>
      </c>
      <c r="G87" s="10">
        <v>72</v>
      </c>
      <c r="H87" s="10">
        <v>76</v>
      </c>
      <c r="I87" s="9">
        <v>69</v>
      </c>
      <c r="J87" s="11">
        <v>38</v>
      </c>
      <c r="K87" s="10">
        <v>56</v>
      </c>
      <c r="L87" s="10">
        <v>55</v>
      </c>
      <c r="M87" s="10">
        <v>36</v>
      </c>
      <c r="N87" s="10">
        <v>5</v>
      </c>
      <c r="O87" s="9">
        <v>1</v>
      </c>
      <c r="P87" s="8">
        <v>8</v>
      </c>
    </row>
    <row r="88" spans="1:31" x14ac:dyDescent="0.15">
      <c r="A88" s="7"/>
      <c r="B88" s="6">
        <f>B72</f>
        <v>100</v>
      </c>
      <c r="C88" s="5">
        <v>75.099999999999994</v>
      </c>
      <c r="D88" s="3">
        <v>61.5</v>
      </c>
      <c r="E88" s="3">
        <v>60.7</v>
      </c>
      <c r="F88" s="3">
        <v>31.5</v>
      </c>
      <c r="G88" s="3">
        <v>28</v>
      </c>
      <c r="H88" s="3">
        <v>29.6</v>
      </c>
      <c r="I88" s="2">
        <v>26.8</v>
      </c>
      <c r="J88" s="4">
        <v>14.8</v>
      </c>
      <c r="K88" s="3">
        <v>21.8</v>
      </c>
      <c r="L88" s="3">
        <v>21.4</v>
      </c>
      <c r="M88" s="3">
        <v>14</v>
      </c>
      <c r="N88" s="3">
        <v>1.9</v>
      </c>
      <c r="O88" s="2">
        <v>0.4</v>
      </c>
      <c r="P88" s="1">
        <v>3.1</v>
      </c>
    </row>
    <row r="89" spans="1:31" x14ac:dyDescent="0.15">
      <c r="A89" s="14" t="str">
        <f>A73</f>
        <v>飛騨圏域(n = 112 )　　</v>
      </c>
      <c r="B89" s="13">
        <f>B73</f>
        <v>112</v>
      </c>
      <c r="C89" s="12">
        <v>89</v>
      </c>
      <c r="D89" s="10">
        <v>60</v>
      </c>
      <c r="E89" s="10">
        <v>74</v>
      </c>
      <c r="F89" s="10">
        <v>32</v>
      </c>
      <c r="G89" s="10">
        <v>35</v>
      </c>
      <c r="H89" s="10">
        <v>26</v>
      </c>
      <c r="I89" s="9">
        <v>25</v>
      </c>
      <c r="J89" s="11">
        <v>25</v>
      </c>
      <c r="K89" s="10">
        <v>23</v>
      </c>
      <c r="L89" s="10">
        <v>13</v>
      </c>
      <c r="M89" s="10">
        <v>14</v>
      </c>
      <c r="N89" s="10">
        <v>3</v>
      </c>
      <c r="O89" s="9">
        <v>2</v>
      </c>
      <c r="P89" s="8">
        <v>3</v>
      </c>
    </row>
    <row r="90" spans="1:31" x14ac:dyDescent="0.15">
      <c r="A90" s="7"/>
      <c r="B90" s="6">
        <f>B74</f>
        <v>100</v>
      </c>
      <c r="C90" s="5">
        <v>79.5</v>
      </c>
      <c r="D90" s="3">
        <v>53.6</v>
      </c>
      <c r="E90" s="3">
        <v>66.099999999999994</v>
      </c>
      <c r="F90" s="3">
        <v>28.6</v>
      </c>
      <c r="G90" s="3">
        <v>31.3</v>
      </c>
      <c r="H90" s="3">
        <v>23.2</v>
      </c>
      <c r="I90" s="2">
        <v>22.3</v>
      </c>
      <c r="J90" s="4">
        <v>22.3</v>
      </c>
      <c r="K90" s="3">
        <v>20.5</v>
      </c>
      <c r="L90" s="3">
        <v>11.6</v>
      </c>
      <c r="M90" s="3">
        <v>12.5</v>
      </c>
      <c r="N90" s="3">
        <v>2.7</v>
      </c>
      <c r="O90" s="2">
        <v>1.8</v>
      </c>
      <c r="P90" s="1">
        <v>2.7</v>
      </c>
    </row>
  </sheetData>
  <mergeCells count="34">
    <mergeCell ref="A23:A24"/>
    <mergeCell ref="A27:A28"/>
    <mergeCell ref="A29:A30"/>
    <mergeCell ref="A31:A32"/>
    <mergeCell ref="A33:A34"/>
    <mergeCell ref="A25:A26"/>
    <mergeCell ref="A65:A66"/>
    <mergeCell ref="A67:A68"/>
    <mergeCell ref="A45:A46"/>
    <mergeCell ref="A35:A36"/>
    <mergeCell ref="A3:A4"/>
    <mergeCell ref="A5:A6"/>
    <mergeCell ref="A7:A8"/>
    <mergeCell ref="A13:A14"/>
    <mergeCell ref="A15:A16"/>
    <mergeCell ref="A17:A18"/>
    <mergeCell ref="A69:A70"/>
    <mergeCell ref="A37:A38"/>
    <mergeCell ref="A43:A44"/>
    <mergeCell ref="A47:A48"/>
    <mergeCell ref="A49:A50"/>
    <mergeCell ref="A51:A52"/>
    <mergeCell ref="A53:A54"/>
    <mergeCell ref="A55:A56"/>
    <mergeCell ref="A57:A58"/>
    <mergeCell ref="A63:A64"/>
    <mergeCell ref="A87:A88"/>
    <mergeCell ref="A89:A90"/>
    <mergeCell ref="A71:A72"/>
    <mergeCell ref="A73:A74"/>
    <mergeCell ref="A79:A80"/>
    <mergeCell ref="A81:A82"/>
    <mergeCell ref="A83:A84"/>
    <mergeCell ref="A85:A86"/>
  </mergeCells>
  <phoneticPr fontId="2"/>
  <pageMargins left="0.7" right="0.7" top="0.75" bottom="0.75" header="0.3" footer="0.3"/>
  <pageSetup paperSize="8" scale="70" fitToHeight="0" orientation="landscape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問5M（表）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岐阜県</cp:lastModifiedBy>
  <dcterms:created xsi:type="dcterms:W3CDTF">2021-09-02T01:35:06Z</dcterms:created>
  <dcterms:modified xsi:type="dcterms:W3CDTF">2021-09-02T01:35:25Z</dcterms:modified>
</cp:coreProperties>
</file>