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3862\Desktop\"/>
    </mc:Choice>
  </mc:AlternateContent>
  <xr:revisionPtr revIDLastSave="0" documentId="13_ncr:1_{8C9CCB9C-1609-4CF9-9C5B-5F742225226B}" xr6:coauthVersionLast="47" xr6:coauthVersionMax="47" xr10:uidLastSave="{00000000-0000-0000-0000-000000000000}"/>
  <bookViews>
    <workbookView xWindow="28680" yWindow="-1215" windowWidth="29040" windowHeight="15990" xr2:uid="{00000000-000D-0000-FFFF-FFFF00000000}"/>
  </bookViews>
  <sheets>
    <sheet name="全日" sheetId="1" r:id="rId1"/>
    <sheet name="定通" sheetId="3" r:id="rId2"/>
  </sheets>
  <definedNames>
    <definedName name="_xlnm._FilterDatabase" localSheetId="0" hidden="1">全日!$A$4:$H$158</definedName>
    <definedName name="_xlnm._FilterDatabase" localSheetId="1" hidden="1">定通!$A$1:$G$5</definedName>
    <definedName name="_xlnm.Print_Area" localSheetId="0">全日!$A$1:$F$167</definedName>
    <definedName name="_xlnm.Print_Area" localSheetId="1">定通!$A$1:$E$29</definedName>
    <definedName name="_xlnm.Print_Titles" localSheetId="0">全日!$4:$4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7" i="1" l="1"/>
  <c r="D16" i="3" l="1"/>
  <c r="C16" i="3"/>
  <c r="E29" i="3" l="1"/>
  <c r="E28" i="3"/>
  <c r="E27" i="3"/>
  <c r="E23" i="3"/>
  <c r="E22" i="3"/>
  <c r="E21" i="3"/>
  <c r="E20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F167" i="1"/>
  <c r="F166" i="1"/>
  <c r="F165" i="1"/>
  <c r="F164" i="1"/>
  <c r="F163" i="1"/>
  <c r="F162" i="1"/>
  <c r="F161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<sst xmlns="http://schemas.openxmlformats.org/spreadsheetml/2006/main" count="305" uniqueCount="181">
  <si>
    <t>建設工学</t>
    <rPh sb="0" eb="2">
      <t>ケンセツ</t>
    </rPh>
    <rPh sb="2" eb="4">
      <t>コウガク</t>
    </rPh>
    <phoneticPr fontId="2"/>
  </si>
  <si>
    <t>電子機械</t>
    <rPh sb="0" eb="2">
      <t>デンシ</t>
    </rPh>
    <rPh sb="2" eb="4">
      <t>キカイ</t>
    </rPh>
    <phoneticPr fontId="2"/>
  </si>
  <si>
    <t>総合ビジネス</t>
    <rPh sb="0" eb="2">
      <t>ソウゴウ</t>
    </rPh>
    <phoneticPr fontId="2"/>
  </si>
  <si>
    <t>増減</t>
    <rPh sb="0" eb="2">
      <t>ゾウゲン</t>
    </rPh>
    <phoneticPr fontId="1"/>
  </si>
  <si>
    <t>市立岐阜商業</t>
    <rPh sb="0" eb="2">
      <t>シリツ</t>
    </rPh>
    <rPh sb="2" eb="4">
      <t>ギフ</t>
    </rPh>
    <phoneticPr fontId="2"/>
  </si>
  <si>
    <t>華陽フロンティア</t>
    <rPh sb="0" eb="2">
      <t>カヨウ</t>
    </rPh>
    <phoneticPr fontId="1"/>
  </si>
  <si>
    <t>岐阜商業</t>
    <rPh sb="0" eb="2">
      <t>ギフ</t>
    </rPh>
    <rPh sb="2" eb="4">
      <t>ショウギョウ</t>
    </rPh>
    <phoneticPr fontId="2"/>
  </si>
  <si>
    <t>岐阜工業</t>
    <rPh sb="0" eb="2">
      <t>ギフ</t>
    </rPh>
    <rPh sb="2" eb="4">
      <t>コウギョウ</t>
    </rPh>
    <phoneticPr fontId="1"/>
  </si>
  <si>
    <t>大垣商業</t>
    <rPh sb="0" eb="2">
      <t>オオガキ</t>
    </rPh>
    <rPh sb="2" eb="4">
      <t>ショウギョウ</t>
    </rPh>
    <phoneticPr fontId="1"/>
  </si>
  <si>
    <t>大垣工業</t>
    <rPh sb="0" eb="2">
      <t>オオガキ</t>
    </rPh>
    <rPh sb="2" eb="4">
      <t>コウギョウ</t>
    </rPh>
    <phoneticPr fontId="1"/>
  </si>
  <si>
    <t>東濃フロンティア</t>
    <rPh sb="0" eb="2">
      <t>トウノウ</t>
    </rPh>
    <phoneticPr fontId="1"/>
  </si>
  <si>
    <t>飛騨高山</t>
    <rPh sb="0" eb="2">
      <t>ヒダ</t>
    </rPh>
    <rPh sb="2" eb="4">
      <t>タカヤマ</t>
    </rPh>
    <phoneticPr fontId="1"/>
  </si>
  <si>
    <t>普通（Ⅰ部）</t>
    <rPh sb="0" eb="2">
      <t>フツウ</t>
    </rPh>
    <rPh sb="4" eb="5">
      <t>ブ</t>
    </rPh>
    <phoneticPr fontId="2"/>
  </si>
  <si>
    <t>普通（Ⅱ部）</t>
    <rPh sb="0" eb="2">
      <t>フツウ</t>
    </rPh>
    <rPh sb="4" eb="5">
      <t>ブ</t>
    </rPh>
    <phoneticPr fontId="2"/>
  </si>
  <si>
    <t>普通（Ⅲ部）</t>
    <rPh sb="0" eb="2">
      <t>フツウ</t>
    </rPh>
    <rPh sb="4" eb="5">
      <t>ブ</t>
    </rPh>
    <phoneticPr fontId="2"/>
  </si>
  <si>
    <t>工業技術</t>
    <rPh sb="0" eb="2">
      <t>コウギョウ</t>
    </rPh>
    <rPh sb="2" eb="4">
      <t>ギジュツ</t>
    </rPh>
    <phoneticPr fontId="1"/>
  </si>
  <si>
    <t>生産科学</t>
    <rPh sb="0" eb="2">
      <t>セイサン</t>
    </rPh>
    <rPh sb="2" eb="4">
      <t>カガク</t>
    </rPh>
    <phoneticPr fontId="1"/>
  </si>
  <si>
    <t>総合生活</t>
    <rPh sb="0" eb="2">
      <t>ソウゴウ</t>
    </rPh>
    <rPh sb="2" eb="4">
      <t>セイカツ</t>
    </rPh>
    <phoneticPr fontId="2"/>
  </si>
  <si>
    <t>華陽フロンティア</t>
    <phoneticPr fontId="1"/>
  </si>
  <si>
    <t>学科</t>
    <rPh sb="0" eb="2">
      <t>ガッカ</t>
    </rPh>
    <phoneticPr fontId="2"/>
  </si>
  <si>
    <t>学校名</t>
    <rPh sb="0" eb="2">
      <t>ガッコウ</t>
    </rPh>
    <rPh sb="2" eb="3">
      <t>メイ</t>
    </rPh>
    <phoneticPr fontId="2"/>
  </si>
  <si>
    <t>計</t>
    <rPh sb="0" eb="1">
      <t>ケイ</t>
    </rPh>
    <phoneticPr fontId="1"/>
  </si>
  <si>
    <r>
      <rPr>
        <sz val="11"/>
        <color theme="1"/>
        <rFont val="ＭＳ Ｐ明朝"/>
        <family val="1"/>
        <charset val="128"/>
      </rPr>
      <t>増減</t>
    </r>
    <rPh sb="0" eb="2">
      <t>ゾウゲン</t>
    </rPh>
    <phoneticPr fontId="1"/>
  </si>
  <si>
    <t>生活デザイン</t>
    <rPh sb="0" eb="2">
      <t>セイカツ</t>
    </rPh>
    <phoneticPr fontId="2"/>
  </si>
  <si>
    <t>ビジネス情報</t>
    <rPh sb="4" eb="6">
      <t>ジョウホウ</t>
    </rPh>
    <phoneticPr fontId="2"/>
  </si>
  <si>
    <t>グローバルビジネス</t>
    <phoneticPr fontId="2"/>
  </si>
  <si>
    <t>大垣養老</t>
    <rPh sb="0" eb="2">
      <t>オオガキ</t>
    </rPh>
    <rPh sb="2" eb="4">
      <t>ヨウロウ</t>
    </rPh>
    <phoneticPr fontId="2"/>
  </si>
  <si>
    <t>ビジネス</t>
    <phoneticPr fontId="2"/>
  </si>
  <si>
    <t>ビジネス情報</t>
    <rPh sb="4" eb="6">
      <t>ジョウホウ</t>
    </rPh>
    <phoneticPr fontId="2"/>
  </si>
  <si>
    <t>大垣工業</t>
  </si>
  <si>
    <t>生活デザイン</t>
    <rPh sb="0" eb="2">
      <t>セイカツ</t>
    </rPh>
    <phoneticPr fontId="2"/>
  </si>
  <si>
    <t>ビジネス情報</t>
    <rPh sb="4" eb="6">
      <t>ジョウホウ</t>
    </rPh>
    <phoneticPr fontId="1"/>
  </si>
  <si>
    <t>生活デザイン</t>
    <rPh sb="0" eb="2">
      <t>セイカツ</t>
    </rPh>
    <phoneticPr fontId="1"/>
  </si>
  <si>
    <t>ビジネス</t>
    <phoneticPr fontId="1"/>
  </si>
  <si>
    <t>機械工学</t>
    <rPh sb="0" eb="4">
      <t>キカイコウガク</t>
    </rPh>
    <phoneticPr fontId="2"/>
  </si>
  <si>
    <t>電気工学</t>
    <rPh sb="0" eb="4">
      <t>デンキコウガク</t>
    </rPh>
    <phoneticPr fontId="2"/>
  </si>
  <si>
    <t>建設工学科群</t>
    <rPh sb="0" eb="6">
      <t>ケンセツコウガッカグン</t>
    </rPh>
    <phoneticPr fontId="2"/>
  </si>
  <si>
    <t>化学技術工学</t>
    <rPh sb="0" eb="6">
      <t>カガクギジュツコウガク</t>
    </rPh>
    <phoneticPr fontId="2"/>
  </si>
  <si>
    <t>機械工学</t>
    <rPh sb="0" eb="1">
      <t>キ</t>
    </rPh>
    <rPh sb="1" eb="2">
      <t>カイ</t>
    </rPh>
    <rPh sb="2" eb="4">
      <t>コウガク</t>
    </rPh>
    <phoneticPr fontId="2"/>
  </si>
  <si>
    <t>自動車工学</t>
    <rPh sb="0" eb="1">
      <t>ジ</t>
    </rPh>
    <rPh sb="1" eb="2">
      <t>ドウ</t>
    </rPh>
    <rPh sb="2" eb="3">
      <t>クルマ</t>
    </rPh>
    <rPh sb="3" eb="5">
      <t>コウガク</t>
    </rPh>
    <phoneticPr fontId="2"/>
  </si>
  <si>
    <t>電気工学</t>
    <rPh sb="0" eb="1">
      <t>デン</t>
    </rPh>
    <rPh sb="1" eb="2">
      <t>キ</t>
    </rPh>
    <rPh sb="2" eb="4">
      <t>コウガク</t>
    </rPh>
    <phoneticPr fontId="2"/>
  </si>
  <si>
    <t>電子工学</t>
    <rPh sb="0" eb="1">
      <t>デン</t>
    </rPh>
    <rPh sb="1" eb="2">
      <t>コ</t>
    </rPh>
    <rPh sb="2" eb="4">
      <t>コウガク</t>
    </rPh>
    <phoneticPr fontId="2"/>
  </si>
  <si>
    <t>建築工学</t>
    <rPh sb="0" eb="1">
      <t>ケン</t>
    </rPh>
    <rPh sb="1" eb="2">
      <t>チク</t>
    </rPh>
    <rPh sb="2" eb="4">
      <t>コウガク</t>
    </rPh>
    <phoneticPr fontId="2"/>
  </si>
  <si>
    <t>土木工学</t>
    <rPh sb="0" eb="1">
      <t>ツチ</t>
    </rPh>
    <rPh sb="1" eb="2">
      <t>キ</t>
    </rPh>
    <rPh sb="2" eb="4">
      <t>コウガク</t>
    </rPh>
    <phoneticPr fontId="2"/>
  </si>
  <si>
    <t>電子機械工学</t>
    <rPh sb="0" eb="6">
      <t>デンシキカイコウガク</t>
    </rPh>
    <phoneticPr fontId="2"/>
  </si>
  <si>
    <t>電気工学</t>
    <rPh sb="0" eb="4">
      <t>デンキコウガク</t>
    </rPh>
    <phoneticPr fontId="1"/>
  </si>
  <si>
    <t>産業デザイン工学</t>
    <rPh sb="0" eb="2">
      <t>サンギョウ</t>
    </rPh>
    <rPh sb="6" eb="8">
      <t>コウガク</t>
    </rPh>
    <phoneticPr fontId="2"/>
  </si>
  <si>
    <t>セラミック工学</t>
    <rPh sb="5" eb="7">
      <t>コウガク</t>
    </rPh>
    <phoneticPr fontId="2"/>
  </si>
  <si>
    <t>食の農学科群</t>
    <rPh sb="0" eb="1">
      <t>ショク</t>
    </rPh>
    <rPh sb="2" eb="3">
      <t>ノウ</t>
    </rPh>
    <rPh sb="3" eb="5">
      <t>ガッカ</t>
    </rPh>
    <rPh sb="5" eb="6">
      <t>グン</t>
    </rPh>
    <phoneticPr fontId="2"/>
  </si>
  <si>
    <t>地域探究</t>
    <rPh sb="0" eb="4">
      <t>チイキタンキュウ</t>
    </rPh>
    <phoneticPr fontId="2"/>
  </si>
  <si>
    <t>機械工学科群</t>
    <rPh sb="0" eb="6">
      <t>キカイコウガッカグン</t>
    </rPh>
    <phoneticPr fontId="2"/>
  </si>
  <si>
    <t>電子機械工学</t>
    <rPh sb="0" eb="6">
      <t>デンシキカイコウガク</t>
    </rPh>
    <phoneticPr fontId="2"/>
  </si>
  <si>
    <t>岐阜</t>
  </si>
  <si>
    <t>岐阜北</t>
  </si>
  <si>
    <t>長良</t>
  </si>
  <si>
    <t>岐山</t>
  </si>
  <si>
    <t>加納</t>
  </si>
  <si>
    <t>羽島北</t>
  </si>
  <si>
    <t>各務原</t>
  </si>
  <si>
    <t>山県</t>
  </si>
  <si>
    <t>羽島</t>
  </si>
  <si>
    <t>揖斐</t>
  </si>
  <si>
    <t>池田</t>
  </si>
  <si>
    <t>大垣北</t>
  </si>
  <si>
    <t>大垣南</t>
  </si>
  <si>
    <t>大垣東</t>
  </si>
  <si>
    <t>大垣西</t>
  </si>
  <si>
    <t>大垣桜</t>
  </si>
  <si>
    <t>不破</t>
  </si>
  <si>
    <t>郡上北</t>
  </si>
  <si>
    <t>郡上</t>
  </si>
  <si>
    <t>武義</t>
  </si>
  <si>
    <t>関有知</t>
    <rPh sb="0" eb="1">
      <t>セキ</t>
    </rPh>
    <rPh sb="1" eb="2">
      <t>ユウ</t>
    </rPh>
    <rPh sb="2" eb="3">
      <t>チ</t>
    </rPh>
    <phoneticPr fontId="2"/>
  </si>
  <si>
    <t>加茂</t>
  </si>
  <si>
    <t>八百津</t>
  </si>
  <si>
    <t>東濃</t>
  </si>
  <si>
    <t>可児</t>
  </si>
  <si>
    <t>多治見</t>
  </si>
  <si>
    <t>瑞浪</t>
  </si>
  <si>
    <t>恵那</t>
  </si>
  <si>
    <t>恵那南</t>
    <rPh sb="0" eb="1">
      <t>メグミ</t>
    </rPh>
    <rPh sb="1" eb="2">
      <t>クニ</t>
    </rPh>
    <rPh sb="2" eb="3">
      <t>ミナミ</t>
    </rPh>
    <phoneticPr fontId="2"/>
  </si>
  <si>
    <t>中津</t>
  </si>
  <si>
    <t>坂下</t>
  </si>
  <si>
    <t>斐太</t>
  </si>
  <si>
    <t>吉城</t>
  </si>
  <si>
    <t>航空・機械
工学科群</t>
    <rPh sb="0" eb="2">
      <t>コウクウ</t>
    </rPh>
    <rPh sb="3" eb="5">
      <t>キカイ</t>
    </rPh>
    <rPh sb="6" eb="8">
      <t>コウガク</t>
    </rPh>
    <rPh sb="8" eb="9">
      <t>カ</t>
    </rPh>
    <rPh sb="9" eb="10">
      <t>グン</t>
    </rPh>
    <phoneticPr fontId="2"/>
  </si>
  <si>
    <t>電気・電子
工学科群</t>
    <rPh sb="0" eb="2">
      <t>デンキ</t>
    </rPh>
    <rPh sb="3" eb="5">
      <t>デンシ</t>
    </rPh>
    <rPh sb="6" eb="9">
      <t>コウガッカ</t>
    </rPh>
    <rPh sb="9" eb="10">
      <t>グン</t>
    </rPh>
    <phoneticPr fontId="2"/>
  </si>
  <si>
    <t>化学・設備
工学科群</t>
    <rPh sb="0" eb="2">
      <t>カガク</t>
    </rPh>
    <rPh sb="3" eb="5">
      <t>セツビ</t>
    </rPh>
    <rPh sb="6" eb="8">
      <t>コウガク</t>
    </rPh>
    <rPh sb="8" eb="9">
      <t>カ</t>
    </rPh>
    <rPh sb="9" eb="10">
      <t>グン</t>
    </rPh>
    <phoneticPr fontId="2"/>
  </si>
  <si>
    <t>航空機械工学</t>
    <phoneticPr fontId="2"/>
  </si>
  <si>
    <t>電子機械工学</t>
    <phoneticPr fontId="2"/>
  </si>
  <si>
    <t>電気工学</t>
    <phoneticPr fontId="2"/>
  </si>
  <si>
    <t>電子工学</t>
    <phoneticPr fontId="2"/>
  </si>
  <si>
    <t>デザイン工学</t>
    <phoneticPr fontId="2"/>
  </si>
  <si>
    <t>化学技術工学</t>
    <phoneticPr fontId="2"/>
  </si>
  <si>
    <t>設備システム工学</t>
    <phoneticPr fontId="2"/>
  </si>
  <si>
    <t>動物科学</t>
    <rPh sb="0" eb="4">
      <t>ドウブツカガク</t>
    </rPh>
    <phoneticPr fontId="2"/>
  </si>
  <si>
    <t>食品科学</t>
    <rPh sb="0" eb="4">
      <t>ショクヒンカガク</t>
    </rPh>
    <phoneticPr fontId="2"/>
  </si>
  <si>
    <t>園芸科学</t>
    <rPh sb="0" eb="4">
      <t>エンゲイカガク</t>
    </rPh>
    <phoneticPr fontId="2"/>
  </si>
  <si>
    <t>環境科学</t>
    <rPh sb="0" eb="4">
      <t>カンキョウカガク</t>
    </rPh>
    <phoneticPr fontId="2"/>
  </si>
  <si>
    <t>岐阜工業</t>
    <phoneticPr fontId="2"/>
  </si>
  <si>
    <t>機械工学</t>
    <rPh sb="0" eb="4">
      <t>キカイコウガク</t>
    </rPh>
    <phoneticPr fontId="2"/>
  </si>
  <si>
    <t>電気・電子
工学科群</t>
    <rPh sb="0" eb="2">
      <t>デンキ</t>
    </rPh>
    <rPh sb="3" eb="5">
      <t>デンシ</t>
    </rPh>
    <rPh sb="6" eb="8">
      <t>コウガク</t>
    </rPh>
    <rPh sb="8" eb="9">
      <t>カ</t>
    </rPh>
    <rPh sb="9" eb="10">
      <t>グン</t>
    </rPh>
    <phoneticPr fontId="2"/>
  </si>
  <si>
    <t>情報技術工学</t>
    <rPh sb="0" eb="6">
      <t>ジョウホウギジュツコウガク</t>
    </rPh>
    <phoneticPr fontId="2"/>
  </si>
  <si>
    <t>建築工学</t>
    <rPh sb="0" eb="4">
      <t>ケンチクコウガク</t>
    </rPh>
    <phoneticPr fontId="2"/>
  </si>
  <si>
    <t>土木工学</t>
    <rPh sb="0" eb="4">
      <t>ドボクコウガク</t>
    </rPh>
    <phoneticPr fontId="2"/>
  </si>
  <si>
    <t>総合農業
学科群</t>
    <rPh sb="0" eb="2">
      <t>ソウゴウ</t>
    </rPh>
    <rPh sb="2" eb="4">
      <t>ノウギョウ</t>
    </rPh>
    <rPh sb="5" eb="7">
      <t>ガッカ</t>
    </rPh>
    <rPh sb="7" eb="8">
      <t>グン</t>
    </rPh>
    <phoneticPr fontId="2"/>
  </si>
  <si>
    <t>森林環境科学</t>
    <rPh sb="0" eb="6">
      <t>シンリンカンキョウカガク</t>
    </rPh>
    <phoneticPr fontId="2"/>
  </si>
  <si>
    <t>動物科学</t>
    <rPh sb="0" eb="2">
      <t>ドウブツ</t>
    </rPh>
    <rPh sb="2" eb="4">
      <t>カガク</t>
    </rPh>
    <phoneticPr fontId="2"/>
  </si>
  <si>
    <t>園芸科学</t>
    <rPh sb="0" eb="2">
      <t>エンゲイ</t>
    </rPh>
    <rPh sb="2" eb="4">
      <t>カガク</t>
    </rPh>
    <phoneticPr fontId="2"/>
  </si>
  <si>
    <t>食品科学</t>
    <rPh sb="0" eb="2">
      <t>ショクヒン</t>
    </rPh>
    <rPh sb="2" eb="4">
      <t>カガク</t>
    </rPh>
    <phoneticPr fontId="2"/>
  </si>
  <si>
    <t>流通科学</t>
    <rPh sb="0" eb="2">
      <t>リュウツウ</t>
    </rPh>
    <rPh sb="2" eb="4">
      <t>カガク</t>
    </rPh>
    <phoneticPr fontId="2"/>
  </si>
  <si>
    <t>生物工学</t>
    <rPh sb="0" eb="2">
      <t>セイブツ</t>
    </rPh>
    <rPh sb="2" eb="4">
      <t>コウガク</t>
    </rPh>
    <phoneticPr fontId="2"/>
  </si>
  <si>
    <t>森林科学</t>
    <rPh sb="0" eb="2">
      <t>シンリン</t>
    </rPh>
    <rPh sb="2" eb="4">
      <t>カガク</t>
    </rPh>
    <phoneticPr fontId="2"/>
  </si>
  <si>
    <t>環境科学</t>
    <rPh sb="0" eb="2">
      <t>カンキョウ</t>
    </rPh>
    <rPh sb="2" eb="4">
      <t>カガク</t>
    </rPh>
    <phoneticPr fontId="2"/>
  </si>
  <si>
    <t>緑の農学科群</t>
    <rPh sb="0" eb="1">
      <t>ミドリ</t>
    </rPh>
    <rPh sb="2" eb="6">
      <t>ノウガッカグン</t>
    </rPh>
    <phoneticPr fontId="2"/>
  </si>
  <si>
    <t>機械工学科群</t>
    <rPh sb="0" eb="2">
      <t>キカイ</t>
    </rPh>
    <rPh sb="2" eb="4">
      <t>コウガク</t>
    </rPh>
    <rPh sb="4" eb="5">
      <t>カ</t>
    </rPh>
    <rPh sb="5" eb="6">
      <t>グン</t>
    </rPh>
    <phoneticPr fontId="2"/>
  </si>
  <si>
    <t>建設工学科群</t>
    <rPh sb="0" eb="2">
      <t>ケンセツ</t>
    </rPh>
    <rPh sb="2" eb="4">
      <t>コウガク</t>
    </rPh>
    <rPh sb="4" eb="5">
      <t>カ</t>
    </rPh>
    <rPh sb="5" eb="6">
      <t>グン</t>
    </rPh>
    <phoneticPr fontId="2"/>
  </si>
  <si>
    <t>化学技術工学</t>
    <rPh sb="0" eb="2">
      <t>カガク</t>
    </rPh>
    <rPh sb="2" eb="4">
      <t>ギジュツ</t>
    </rPh>
    <rPh sb="4" eb="6">
      <t>コウガク</t>
    </rPh>
    <phoneticPr fontId="2"/>
  </si>
  <si>
    <t>服飾デザイン</t>
    <rPh sb="0" eb="2">
      <t>フクショク</t>
    </rPh>
    <phoneticPr fontId="2"/>
  </si>
  <si>
    <t>生産科学</t>
    <rPh sb="0" eb="4">
      <t>セイサンカガク</t>
    </rPh>
    <phoneticPr fontId="2"/>
  </si>
  <si>
    <t>加茂農林</t>
  </si>
  <si>
    <t>岐阜総合学園</t>
  </si>
  <si>
    <t>岐阜城北</t>
    <rPh sb="0" eb="2">
      <t>ギフ</t>
    </rPh>
    <rPh sb="2" eb="4">
      <t>ジョウホク</t>
    </rPh>
    <phoneticPr fontId="2"/>
  </si>
  <si>
    <t>岐阜商業</t>
  </si>
  <si>
    <t>流通ビジネス</t>
    <rPh sb="0" eb="2">
      <t>リュウツウ</t>
    </rPh>
    <phoneticPr fontId="2"/>
  </si>
  <si>
    <t>岐南工業</t>
  </si>
  <si>
    <t>各務原西</t>
  </si>
  <si>
    <t>岐阜各務野</t>
  </si>
  <si>
    <t>ビジネス</t>
  </si>
  <si>
    <t>本巣松陽</t>
    <rPh sb="0" eb="2">
      <t>モトス</t>
    </rPh>
    <rPh sb="2" eb="3">
      <t>マツ</t>
    </rPh>
    <rPh sb="3" eb="4">
      <t>ヨウ</t>
    </rPh>
    <phoneticPr fontId="2"/>
  </si>
  <si>
    <t>岐阜農林</t>
  </si>
  <si>
    <t>大垣商業</t>
    <rPh sb="0" eb="2">
      <t>オオガキ</t>
    </rPh>
    <rPh sb="2" eb="4">
      <t>ショウギョウ</t>
    </rPh>
    <phoneticPr fontId="2"/>
  </si>
  <si>
    <t>海津明誠</t>
  </si>
  <si>
    <t>関</t>
  </si>
  <si>
    <t>園芸流通</t>
    <rPh sb="0" eb="2">
      <t>エンゲイ</t>
    </rPh>
    <rPh sb="2" eb="4">
      <t>リュウツウ</t>
    </rPh>
    <phoneticPr fontId="2"/>
  </si>
  <si>
    <t>環境デザイン</t>
    <rPh sb="0" eb="2">
      <t>カンキョウ</t>
    </rPh>
    <phoneticPr fontId="2"/>
  </si>
  <si>
    <t>生産科学</t>
    <rPh sb="0" eb="2">
      <t>セイサン</t>
    </rPh>
    <rPh sb="2" eb="4">
      <t>カガク</t>
    </rPh>
    <phoneticPr fontId="2"/>
  </si>
  <si>
    <t>東濃実業</t>
    <rPh sb="0" eb="2">
      <t>トウノウ</t>
    </rPh>
    <rPh sb="2" eb="4">
      <t>ジツギョウ</t>
    </rPh>
    <phoneticPr fontId="2"/>
  </si>
  <si>
    <t>可児工業</t>
  </si>
  <si>
    <t>多治見北</t>
  </si>
  <si>
    <t>多治見工業</t>
  </si>
  <si>
    <t>土岐紅陵</t>
  </si>
  <si>
    <t>土岐商業</t>
    <rPh sb="0" eb="2">
      <t>トキ</t>
    </rPh>
    <rPh sb="2" eb="4">
      <t>ショウギョウ</t>
    </rPh>
    <phoneticPr fontId="2"/>
  </si>
  <si>
    <t>恵那農業</t>
  </si>
  <si>
    <t>中津商業</t>
    <rPh sb="0" eb="2">
      <t>ナカツ</t>
    </rPh>
    <rPh sb="2" eb="4">
      <t>ショウギョウ</t>
    </rPh>
    <phoneticPr fontId="2"/>
  </si>
  <si>
    <t>中津川工業</t>
  </si>
  <si>
    <t>益田清風</t>
    <rPh sb="0" eb="2">
      <t>マシタ</t>
    </rPh>
    <rPh sb="2" eb="4">
      <t>セイフウ</t>
    </rPh>
    <phoneticPr fontId="2"/>
  </si>
  <si>
    <t>飛騨高山</t>
    <rPh sb="0" eb="2">
      <t>ヒダ</t>
    </rPh>
    <rPh sb="2" eb="4">
      <t>タカヤマ</t>
    </rPh>
    <phoneticPr fontId="2"/>
  </si>
  <si>
    <t>食の農学科群</t>
    <rPh sb="0" eb="1">
      <t>ショク</t>
    </rPh>
    <rPh sb="2" eb="6">
      <t>ノウガッカグン</t>
    </rPh>
    <phoneticPr fontId="2"/>
  </si>
  <si>
    <t>高山工業</t>
  </si>
  <si>
    <t>飛騨神岡</t>
  </si>
  <si>
    <t>花と緑の
農学科群</t>
    <rPh sb="0" eb="1">
      <t>ハナ</t>
    </rPh>
    <phoneticPr fontId="2"/>
  </si>
  <si>
    <t>普通</t>
    <rPh sb="0" eb="1">
      <t>ススム</t>
    </rPh>
    <rPh sb="1" eb="2">
      <t>ツウ</t>
    </rPh>
    <phoneticPr fontId="2"/>
  </si>
  <si>
    <t>理数</t>
    <rPh sb="0" eb="1">
      <t>リ</t>
    </rPh>
    <rPh sb="1" eb="2">
      <t>スウ</t>
    </rPh>
    <phoneticPr fontId="2"/>
  </si>
  <si>
    <t>音楽</t>
    <rPh sb="0" eb="1">
      <t>オト</t>
    </rPh>
    <rPh sb="1" eb="2">
      <t>ラク</t>
    </rPh>
    <phoneticPr fontId="2"/>
  </si>
  <si>
    <t>美術</t>
    <rPh sb="0" eb="1">
      <t>ビ</t>
    </rPh>
    <rPh sb="1" eb="2">
      <t>ジュツ</t>
    </rPh>
    <phoneticPr fontId="2"/>
  </si>
  <si>
    <t>総合</t>
    <rPh sb="0" eb="1">
      <t>ソウ</t>
    </rPh>
    <rPh sb="1" eb="2">
      <t>ゴウ</t>
    </rPh>
    <phoneticPr fontId="2"/>
  </si>
  <si>
    <t>会計</t>
    <rPh sb="0" eb="1">
      <t>カイ</t>
    </rPh>
    <rPh sb="1" eb="2">
      <t>ケイ</t>
    </rPh>
    <phoneticPr fontId="2"/>
  </si>
  <si>
    <t>機械</t>
    <rPh sb="0" eb="1">
      <t>キ</t>
    </rPh>
    <rPh sb="1" eb="2">
      <t>カイ</t>
    </rPh>
    <phoneticPr fontId="2"/>
  </si>
  <si>
    <t>情報</t>
    <rPh sb="0" eb="1">
      <t>ジョウ</t>
    </rPh>
    <rPh sb="1" eb="2">
      <t>ホウ</t>
    </rPh>
    <phoneticPr fontId="2"/>
  </si>
  <si>
    <t>福祉</t>
    <rPh sb="0" eb="1">
      <t>フク</t>
    </rPh>
    <rPh sb="1" eb="2">
      <t>シ</t>
    </rPh>
    <phoneticPr fontId="2"/>
  </si>
  <si>
    <t>食物</t>
    <rPh sb="0" eb="1">
      <t>ショク</t>
    </rPh>
    <rPh sb="1" eb="2">
      <t>モノ</t>
    </rPh>
    <phoneticPr fontId="2"/>
  </si>
  <si>
    <t>■県立全日制課程</t>
  </si>
  <si>
    <t>■市立全日制課程</t>
    <rPh sb="1" eb="2">
      <t>シ</t>
    </rPh>
    <phoneticPr fontId="1"/>
  </si>
  <si>
    <t>関商工</t>
    <rPh sb="0" eb="1">
      <t>セキ</t>
    </rPh>
    <phoneticPr fontId="1"/>
  </si>
  <si>
    <t>建築インテリア工学</t>
    <rPh sb="0" eb="2">
      <t>ケンチク</t>
    </rPh>
    <rPh sb="7" eb="9">
      <t>コウガク</t>
    </rPh>
    <phoneticPr fontId="2"/>
  </si>
  <si>
    <t>建設・デザイン
工 学 科 群</t>
    <rPh sb="0" eb="2">
      <t>ケンセツ</t>
    </rPh>
    <rPh sb="8" eb="9">
      <t>コウ</t>
    </rPh>
    <rPh sb="10" eb="11">
      <t>ガク</t>
    </rPh>
    <rPh sb="12" eb="13">
      <t>カ</t>
    </rPh>
    <rPh sb="14" eb="15">
      <t>グン</t>
    </rPh>
    <phoneticPr fontId="2"/>
  </si>
  <si>
    <t>普通</t>
    <rPh sb="0" eb="1">
      <t>ススム</t>
    </rPh>
    <rPh sb="1" eb="2">
      <t>ツウ</t>
    </rPh>
    <phoneticPr fontId="1"/>
  </si>
  <si>
    <t>加茂</t>
    <rPh sb="0" eb="1">
      <t>カ</t>
    </rPh>
    <rPh sb="1" eb="2">
      <t>シゲル</t>
    </rPh>
    <phoneticPr fontId="1"/>
  </si>
  <si>
    <t>中津</t>
    <rPh sb="0" eb="1">
      <t>チュウ</t>
    </rPh>
    <rPh sb="1" eb="2">
      <t>ツ</t>
    </rPh>
    <phoneticPr fontId="1"/>
  </si>
  <si>
    <t>関商工</t>
    <rPh sb="0" eb="1">
      <t>セキ</t>
    </rPh>
    <rPh sb="1" eb="2">
      <t>ショウ</t>
    </rPh>
    <rPh sb="2" eb="3">
      <t>コウ</t>
    </rPh>
    <phoneticPr fontId="1"/>
  </si>
  <si>
    <t>阿木</t>
    <rPh sb="0" eb="1">
      <t>クマ</t>
    </rPh>
    <rPh sb="1" eb="2">
      <t>キ</t>
    </rPh>
    <phoneticPr fontId="1"/>
  </si>
  <si>
    <t>■県立定時制課程</t>
    <rPh sb="1" eb="3">
      <t>ケンリツ</t>
    </rPh>
    <rPh sb="3" eb="5">
      <t>テイジ</t>
    </rPh>
    <rPh sb="5" eb="6">
      <t>セイ</t>
    </rPh>
    <rPh sb="6" eb="8">
      <t>カテイ</t>
    </rPh>
    <phoneticPr fontId="1"/>
  </si>
  <si>
    <t>■市立定時制課程</t>
    <rPh sb="1" eb="3">
      <t>シリツ</t>
    </rPh>
    <rPh sb="3" eb="5">
      <t>テイジ</t>
    </rPh>
    <rPh sb="5" eb="6">
      <t>セイ</t>
    </rPh>
    <rPh sb="6" eb="8">
      <t>カテイ</t>
    </rPh>
    <phoneticPr fontId="1"/>
  </si>
  <si>
    <t>機械</t>
    <rPh sb="0" eb="1">
      <t>キ</t>
    </rPh>
    <rPh sb="1" eb="2">
      <t>カイ</t>
    </rPh>
    <phoneticPr fontId="1"/>
  </si>
  <si>
    <t>■県立通信制課程</t>
    <rPh sb="1" eb="3">
      <t>ケンリツ</t>
    </rPh>
    <rPh sb="3" eb="5">
      <t>ツウシン</t>
    </rPh>
    <rPh sb="5" eb="6">
      <t>ジセイ</t>
    </rPh>
    <rPh sb="6" eb="8">
      <t>カテイ</t>
    </rPh>
    <phoneticPr fontId="1"/>
  </si>
  <si>
    <t>令和５年度
定員</t>
    <rPh sb="0" eb="2">
      <t>レイワ</t>
    </rPh>
    <rPh sb="6" eb="8">
      <t>テイイン</t>
    </rPh>
    <phoneticPr fontId="2"/>
  </si>
  <si>
    <t>令和６年度
定員</t>
    <rPh sb="0" eb="2">
      <t>レイワ</t>
    </rPh>
    <rPh sb="6" eb="8">
      <t>テイイン</t>
    </rPh>
    <phoneticPr fontId="2"/>
  </si>
  <si>
    <t>学科及び学科群</t>
    <rPh sb="0" eb="2">
      <t>ガッカ</t>
    </rPh>
    <rPh sb="2" eb="3">
      <t>オヨ</t>
    </rPh>
    <rPh sb="4" eb="7">
      <t>ガッカグン</t>
    </rPh>
    <phoneticPr fontId="2"/>
  </si>
  <si>
    <t>学科（部）</t>
    <rPh sb="0" eb="2">
      <t>ガッカ</t>
    </rPh>
    <rPh sb="3" eb="4">
      <t>ブ</t>
    </rPh>
    <phoneticPr fontId="2"/>
  </si>
  <si>
    <t>※ どの高等学校も県内全域から出願することができる。
※ 「県外募集実施校に係る入学者の選抜」の県外からの募集人員は６月末に発表済である。
　 なお、県外からの募集人員は、定員の外数である。</t>
    <rPh sb="60" eb="61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</si>
</sst>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▲ &quot;0"/>
    <numFmt numFmtId="177" formatCode="#,##0;&quot;▲ &quot;#,##0"/>
    <numFmt numFmtId="178" formatCode="0_);[Red]\(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1"/>
      <name val="Bookman Old Style"/>
      <family val="1"/>
    </font>
    <font>
      <sz val="14"/>
      <color theme="1"/>
      <name val="Bookman Old Style"/>
      <family val="1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8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00"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38" fontId="9" fillId="0" borderId="5" xfId="1" applyFont="1" applyBorder="1">
      <alignment vertical="center"/>
    </xf>
    <xf numFmtId="0" fontId="10" fillId="0" borderId="5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38" fontId="9" fillId="0" borderId="0" xfId="1" applyFont="1" applyBorder="1">
      <alignment vertical="center"/>
    </xf>
    <xf numFmtId="0" fontId="10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10" fillId="0" borderId="5" xfId="0" applyNumberFormat="1" applyFont="1" applyBorder="1">
      <alignment vertical="center"/>
    </xf>
    <xf numFmtId="38" fontId="9" fillId="0" borderId="2" xfId="1" applyFont="1" applyBorder="1" applyAlignment="1">
      <alignment horizontal="right" vertical="center" indent="1"/>
    </xf>
    <xf numFmtId="176" fontId="10" fillId="0" borderId="2" xfId="0" applyNumberFormat="1" applyFont="1" applyBorder="1" applyAlignment="1">
      <alignment horizontal="right" vertical="center" indent="1"/>
    </xf>
    <xf numFmtId="0" fontId="9" fillId="0" borderId="2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176" fontId="10" fillId="0" borderId="0" xfId="0" applyNumberFormat="1" applyFont="1" applyBorder="1">
      <alignment vertical="center"/>
    </xf>
    <xf numFmtId="0" fontId="9" fillId="0" borderId="9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16" xfId="0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7" fontId="10" fillId="0" borderId="2" xfId="1" applyNumberFormat="1" applyFont="1" applyBorder="1" applyAlignment="1">
      <alignment horizontal="right" vertical="center" indent="1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 indent="1"/>
    </xf>
    <xf numFmtId="176" fontId="10" fillId="0" borderId="4" xfId="0" applyNumberFormat="1" applyFont="1" applyBorder="1" applyAlignment="1">
      <alignment horizontal="right" vertical="center" indent="1"/>
    </xf>
    <xf numFmtId="176" fontId="10" fillId="0" borderId="16" xfId="0" applyNumberFormat="1" applyFont="1" applyBorder="1" applyAlignment="1">
      <alignment horizontal="right" vertical="center" indent="1"/>
    </xf>
    <xf numFmtId="176" fontId="10" fillId="0" borderId="14" xfId="0" applyNumberFormat="1" applyFont="1" applyBorder="1" applyAlignment="1">
      <alignment horizontal="right" vertical="center" indent="1"/>
    </xf>
    <xf numFmtId="176" fontId="10" fillId="0" borderId="9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indent="1"/>
    </xf>
    <xf numFmtId="176" fontId="10" fillId="0" borderId="13" xfId="0" applyNumberFormat="1" applyFont="1" applyBorder="1" applyAlignment="1">
      <alignment horizontal="right" vertical="center" indent="1"/>
    </xf>
    <xf numFmtId="176" fontId="10" fillId="0" borderId="15" xfId="0" applyNumberFormat="1" applyFont="1" applyBorder="1" applyAlignment="1">
      <alignment horizontal="right" vertical="center" indent="1"/>
    </xf>
    <xf numFmtId="0" fontId="11" fillId="0" borderId="19" xfId="7" applyFont="1" applyFill="1" applyBorder="1" applyAlignment="1">
      <alignment horizontal="right" vertical="center" indent="1" shrinkToFit="1"/>
    </xf>
    <xf numFmtId="0" fontId="11" fillId="0" borderId="15" xfId="7" applyFont="1" applyFill="1" applyBorder="1" applyAlignment="1">
      <alignment horizontal="right" vertical="center" indent="1" shrinkToFit="1"/>
    </xf>
    <xf numFmtId="0" fontId="11" fillId="0" borderId="13" xfId="7" applyFont="1" applyFill="1" applyBorder="1" applyAlignment="1">
      <alignment horizontal="right" vertical="center" indent="1" shrinkToFit="1"/>
    </xf>
    <xf numFmtId="0" fontId="11" fillId="0" borderId="17" xfId="7" applyFont="1" applyFill="1" applyBorder="1" applyAlignment="1">
      <alignment horizontal="right" vertical="center" indent="1" shrinkToFit="1"/>
    </xf>
    <xf numFmtId="0" fontId="11" fillId="0" borderId="11" xfId="7" applyFont="1" applyFill="1" applyBorder="1" applyAlignment="1">
      <alignment horizontal="right" vertical="center" indent="1" shrinkToFit="1"/>
    </xf>
    <xf numFmtId="0" fontId="11" fillId="0" borderId="19" xfId="3" applyFont="1" applyFill="1" applyBorder="1" applyAlignment="1">
      <alignment horizontal="right" vertical="center" indent="1" shrinkToFit="1"/>
    </xf>
    <xf numFmtId="176" fontId="10" fillId="0" borderId="17" xfId="0" applyNumberFormat="1" applyFont="1" applyBorder="1" applyAlignment="1">
      <alignment horizontal="right" vertical="center" indent="1"/>
    </xf>
    <xf numFmtId="0" fontId="11" fillId="0" borderId="7" xfId="6" applyFont="1" applyFill="1" applyBorder="1" applyAlignment="1">
      <alignment horizontal="right" vertical="center" indent="1" shrinkToFit="1"/>
    </xf>
    <xf numFmtId="176" fontId="10" fillId="0" borderId="19" xfId="0" applyNumberFormat="1" applyFont="1" applyBorder="1" applyAlignment="1">
      <alignment horizontal="right" vertical="center" indent="1"/>
    </xf>
    <xf numFmtId="0" fontId="11" fillId="0" borderId="7" xfId="7" applyFont="1" applyFill="1" applyBorder="1" applyAlignment="1">
      <alignment horizontal="right" vertical="center" indent="1" shrinkToFit="1"/>
    </xf>
    <xf numFmtId="0" fontId="11" fillId="0" borderId="15" xfId="3" applyFont="1" applyFill="1" applyBorder="1" applyAlignment="1">
      <alignment horizontal="right" vertical="center" indent="1" shrinkToFit="1"/>
    </xf>
    <xf numFmtId="0" fontId="11" fillId="0" borderId="17" xfId="3" applyFont="1" applyFill="1" applyBorder="1" applyAlignment="1">
      <alignment horizontal="right" vertical="center" indent="1" shrinkToFit="1"/>
    </xf>
    <xf numFmtId="0" fontId="11" fillId="0" borderId="11" xfId="3" applyFont="1" applyFill="1" applyBorder="1" applyAlignment="1">
      <alignment horizontal="right" vertical="center" indent="1" shrinkToFit="1"/>
    </xf>
    <xf numFmtId="0" fontId="11" fillId="0" borderId="7" xfId="3" applyFont="1" applyFill="1" applyBorder="1" applyAlignment="1">
      <alignment horizontal="right" vertical="center" indent="1" shrinkToFit="1"/>
    </xf>
    <xf numFmtId="176" fontId="10" fillId="0" borderId="7" xfId="0" applyNumberFormat="1" applyFont="1" applyBorder="1" applyAlignment="1">
      <alignment horizontal="right" vertical="center" indent="1"/>
    </xf>
    <xf numFmtId="0" fontId="11" fillId="0" borderId="11" xfId="5" applyFont="1" applyFill="1" applyBorder="1" applyAlignment="1">
      <alignment horizontal="right" vertical="center" indent="1" shrinkToFit="1"/>
    </xf>
    <xf numFmtId="176" fontId="10" fillId="0" borderId="20" xfId="0" applyNumberFormat="1" applyFont="1" applyBorder="1" applyAlignment="1">
      <alignment horizontal="right" vertical="center" indent="1"/>
    </xf>
    <xf numFmtId="0" fontId="11" fillId="0" borderId="12" xfId="3" applyFont="1" applyFill="1" applyBorder="1" applyAlignment="1">
      <alignment horizontal="right" vertical="center" indent="1" shrinkToFit="1"/>
    </xf>
    <xf numFmtId="0" fontId="11" fillId="0" borderId="12" xfId="6" applyFont="1" applyFill="1" applyBorder="1" applyAlignment="1">
      <alignment horizontal="right" vertical="center" indent="1" shrinkToFit="1"/>
    </xf>
    <xf numFmtId="0" fontId="11" fillId="0" borderId="7" xfId="5" applyFont="1" applyFill="1" applyBorder="1" applyAlignment="1">
      <alignment horizontal="right" vertical="center" indent="1" shrinkToFit="1"/>
    </xf>
    <xf numFmtId="0" fontId="11" fillId="0" borderId="20" xfId="2" applyFont="1" applyFill="1" applyBorder="1" applyAlignment="1">
      <alignment horizontal="right" vertical="center" indent="1" shrinkToFit="1"/>
    </xf>
    <xf numFmtId="0" fontId="11" fillId="0" borderId="15" xfId="2" applyFont="1" applyFill="1" applyBorder="1" applyAlignment="1">
      <alignment horizontal="right" vertical="center" indent="1" shrinkToFit="1"/>
    </xf>
    <xf numFmtId="0" fontId="11" fillId="0" borderId="7" xfId="2" applyFont="1" applyFill="1" applyBorder="1" applyAlignment="1">
      <alignment horizontal="right" vertical="center" indent="1" shrinkToFit="1"/>
    </xf>
    <xf numFmtId="0" fontId="11" fillId="0" borderId="17" xfId="2" applyFont="1" applyFill="1" applyBorder="1" applyAlignment="1">
      <alignment horizontal="right" vertical="center" indent="1" shrinkToFit="1"/>
    </xf>
    <xf numFmtId="0" fontId="11" fillId="0" borderId="13" xfId="2" applyFont="1" applyFill="1" applyBorder="1" applyAlignment="1">
      <alignment horizontal="right" vertical="center" indent="1" shrinkToFit="1"/>
    </xf>
    <xf numFmtId="0" fontId="11" fillId="0" borderId="13" xfId="3" applyFont="1" applyFill="1" applyBorder="1" applyAlignment="1">
      <alignment horizontal="right" vertical="center" indent="1" shrinkToFit="1"/>
    </xf>
    <xf numFmtId="176" fontId="10" fillId="0" borderId="11" xfId="0" applyNumberFormat="1" applyFont="1" applyBorder="1" applyAlignment="1">
      <alignment horizontal="right" vertical="center" indent="1"/>
    </xf>
    <xf numFmtId="0" fontId="11" fillId="0" borderId="20" xfId="3" applyFont="1" applyFill="1" applyBorder="1" applyAlignment="1">
      <alignment horizontal="right" vertical="center" indent="1" shrinkToFit="1"/>
    </xf>
    <xf numFmtId="0" fontId="11" fillId="0" borderId="19" xfId="2" applyFont="1" applyFill="1" applyBorder="1" applyAlignment="1">
      <alignment horizontal="right" vertical="center" indent="1" shrinkToFit="1"/>
    </xf>
    <xf numFmtId="0" fontId="11" fillId="0" borderId="10" xfId="2" applyFont="1" applyFill="1" applyBorder="1" applyAlignment="1">
      <alignment horizontal="right" vertical="center" indent="1" shrinkToFit="1"/>
    </xf>
    <xf numFmtId="0" fontId="11" fillId="0" borderId="11" xfId="2" applyFont="1" applyFill="1" applyBorder="1" applyAlignment="1">
      <alignment horizontal="right" vertical="center" indent="1" shrinkToFit="1"/>
    </xf>
    <xf numFmtId="0" fontId="9" fillId="0" borderId="13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0" fontId="9" fillId="0" borderId="15" xfId="0" applyFont="1" applyBorder="1" applyAlignment="1">
      <alignment horizontal="right" vertical="center" indent="1"/>
    </xf>
    <xf numFmtId="38" fontId="9" fillId="0" borderId="7" xfId="1" applyFont="1" applyBorder="1" applyAlignment="1">
      <alignment horizontal="right" vertical="center" indent="1"/>
    </xf>
    <xf numFmtId="0" fontId="11" fillId="0" borderId="11" xfId="4" applyFont="1" applyFill="1" applyBorder="1" applyAlignment="1">
      <alignment horizontal="right" vertical="center" indent="1" shrinkToFit="1"/>
    </xf>
    <xf numFmtId="38" fontId="10" fillId="0" borderId="7" xfId="1" applyFont="1" applyBorder="1" applyAlignment="1">
      <alignment horizontal="right" vertical="center" indent="1"/>
    </xf>
    <xf numFmtId="0" fontId="11" fillId="0" borderId="17" xfId="6" applyFont="1" applyFill="1" applyBorder="1" applyAlignment="1">
      <alignment horizontal="right" vertical="center" indent="1" shrinkToFi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4" fillId="0" borderId="4" xfId="2" applyFont="1" applyFill="1" applyBorder="1" applyAlignment="1">
      <alignment horizontal="distributed" vertical="center" indent="2" shrinkToFit="1"/>
    </xf>
    <xf numFmtId="0" fontId="4" fillId="0" borderId="2" xfId="2" applyFont="1" applyFill="1" applyBorder="1" applyAlignment="1">
      <alignment horizontal="distributed" vertical="center" indent="2" shrinkToFit="1"/>
    </xf>
    <xf numFmtId="0" fontId="4" fillId="0" borderId="1" xfId="2" applyFont="1" applyFill="1" applyBorder="1" applyAlignment="1">
      <alignment horizontal="distributed" vertical="center" indent="2" shrinkToFit="1"/>
    </xf>
    <xf numFmtId="0" fontId="16" fillId="0" borderId="28" xfId="2" applyFont="1" applyFill="1" applyBorder="1" applyAlignment="1">
      <alignment horizontal="center" vertical="center" shrinkToFit="1"/>
    </xf>
    <xf numFmtId="0" fontId="16" fillId="0" borderId="29" xfId="2" applyFont="1" applyFill="1" applyBorder="1" applyAlignment="1">
      <alignment horizontal="center" vertical="center" shrinkToFit="1"/>
    </xf>
    <xf numFmtId="0" fontId="16" fillId="0" borderId="30" xfId="2" applyFont="1" applyFill="1" applyBorder="1" applyAlignment="1">
      <alignment horizontal="center" vertical="center" shrinkToFit="1"/>
    </xf>
    <xf numFmtId="0" fontId="16" fillId="0" borderId="27" xfId="2" applyFont="1" applyFill="1" applyBorder="1" applyAlignment="1">
      <alignment horizontal="center" vertical="center" shrinkToFit="1"/>
    </xf>
    <xf numFmtId="0" fontId="16" fillId="0" borderId="24" xfId="2" applyFont="1" applyFill="1" applyBorder="1" applyAlignment="1">
      <alignment horizontal="center" vertical="center" shrinkToFit="1"/>
    </xf>
    <xf numFmtId="0" fontId="4" fillId="0" borderId="2" xfId="3" applyFont="1" applyFill="1" applyBorder="1" applyAlignment="1">
      <alignment horizontal="distributed" vertical="center" indent="2"/>
    </xf>
    <xf numFmtId="0" fontId="16" fillId="0" borderId="27" xfId="3" applyFont="1" applyFill="1" applyBorder="1" applyAlignment="1">
      <alignment horizontal="center" vertical="center" shrinkToFit="1"/>
    </xf>
    <xf numFmtId="0" fontId="16" fillId="0" borderId="28" xfId="3" applyFont="1" applyFill="1" applyBorder="1" applyAlignment="1">
      <alignment horizontal="center" vertical="center" shrinkToFit="1"/>
    </xf>
    <xf numFmtId="0" fontId="16" fillId="0" borderId="29" xfId="3" applyFont="1" applyFill="1" applyBorder="1" applyAlignment="1">
      <alignment horizontal="center" vertical="center" shrinkToFit="1"/>
    </xf>
    <xf numFmtId="0" fontId="16" fillId="0" borderId="30" xfId="3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horizontal="distributed" vertical="center" indent="2"/>
    </xf>
    <xf numFmtId="0" fontId="4" fillId="0" borderId="2" xfId="4" applyFont="1" applyFill="1" applyBorder="1" applyAlignment="1">
      <alignment horizontal="distributed" vertical="center" indent="2"/>
    </xf>
    <xf numFmtId="0" fontId="16" fillId="0" borderId="35" xfId="4" applyFont="1" applyFill="1" applyBorder="1" applyAlignment="1">
      <alignment horizontal="center" vertical="center" shrinkToFit="1"/>
    </xf>
    <xf numFmtId="0" fontId="16" fillId="0" borderId="6" xfId="4" applyFont="1" applyFill="1" applyBorder="1" applyAlignment="1">
      <alignment horizontal="center" vertical="center" shrinkToFit="1"/>
    </xf>
    <xf numFmtId="0" fontId="4" fillId="0" borderId="1" xfId="5" applyFont="1" applyFill="1" applyBorder="1" applyAlignment="1">
      <alignment horizontal="distributed" vertical="center" indent="2"/>
    </xf>
    <xf numFmtId="0" fontId="4" fillId="0" borderId="2" xfId="5" applyFont="1" applyFill="1" applyBorder="1" applyAlignment="1">
      <alignment horizontal="distributed" vertical="center" indent="2"/>
    </xf>
    <xf numFmtId="0" fontId="16" fillId="0" borderId="30" xfId="5" applyFont="1" applyFill="1" applyBorder="1" applyAlignment="1">
      <alignment horizontal="center" vertical="center" shrinkToFit="1"/>
    </xf>
    <xf numFmtId="0" fontId="4" fillId="0" borderId="1" xfId="6" applyFont="1" applyFill="1" applyBorder="1" applyAlignment="1">
      <alignment horizontal="distributed" vertical="center" indent="2"/>
    </xf>
    <xf numFmtId="0" fontId="4" fillId="0" borderId="2" xfId="6" applyFont="1" applyFill="1" applyBorder="1" applyAlignment="1">
      <alignment horizontal="distributed" vertical="center" indent="2"/>
    </xf>
    <xf numFmtId="0" fontId="16" fillId="0" borderId="29" xfId="6" applyFont="1" applyFill="1" applyBorder="1" applyAlignment="1">
      <alignment horizontal="center" vertical="center" shrinkToFit="1"/>
    </xf>
    <xf numFmtId="0" fontId="16" fillId="0" borderId="30" xfId="6" applyFont="1" applyFill="1" applyBorder="1" applyAlignment="1">
      <alignment horizontal="center" vertical="center" shrinkToFit="1"/>
    </xf>
    <xf numFmtId="0" fontId="4" fillId="0" borderId="2" xfId="7" applyFont="1" applyFill="1" applyBorder="1" applyAlignment="1">
      <alignment horizontal="distributed" vertical="center" indent="2"/>
    </xf>
    <xf numFmtId="0" fontId="16" fillId="0" borderId="30" xfId="7" applyFont="1" applyFill="1" applyBorder="1" applyAlignment="1">
      <alignment horizontal="center" vertical="center" shrinkToFit="1"/>
    </xf>
    <xf numFmtId="0" fontId="4" fillId="0" borderId="1" xfId="7" applyFont="1" applyFill="1" applyBorder="1" applyAlignment="1">
      <alignment horizontal="distributed" vertical="center" indent="2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1" fillId="0" borderId="9" xfId="3" applyFont="1" applyFill="1" applyBorder="1" applyAlignment="1">
      <alignment horizontal="right" vertical="center" indent="1" shrinkToFit="1"/>
    </xf>
    <xf numFmtId="0" fontId="4" fillId="0" borderId="1" xfId="6" applyFont="1" applyFill="1" applyBorder="1" applyAlignment="1">
      <alignment horizontal="distributed" vertical="center" indent="2"/>
    </xf>
    <xf numFmtId="0" fontId="4" fillId="0" borderId="4" xfId="6" applyFont="1" applyFill="1" applyBorder="1" applyAlignment="1">
      <alignment horizontal="distributed" vertical="center" indent="2"/>
    </xf>
    <xf numFmtId="0" fontId="15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" fillId="0" borderId="13" xfId="6" applyFont="1" applyFill="1" applyBorder="1" applyAlignment="1">
      <alignment horizontal="distributed" vertical="center" indent="4" shrinkToFit="1"/>
    </xf>
    <xf numFmtId="0" fontId="4" fillId="0" borderId="15" xfId="6" applyFont="1" applyFill="1" applyBorder="1" applyAlignment="1">
      <alignment horizontal="distributed" vertical="center" indent="4" shrinkToFit="1"/>
    </xf>
    <xf numFmtId="0" fontId="4" fillId="0" borderId="17" xfId="6" applyFont="1" applyFill="1" applyBorder="1" applyAlignment="1">
      <alignment horizontal="distributed" vertical="center" indent="4" shrinkToFit="1"/>
    </xf>
    <xf numFmtId="0" fontId="4" fillId="0" borderId="11" xfId="6" applyFont="1" applyFill="1" applyBorder="1" applyAlignment="1">
      <alignment horizontal="distributed" vertical="center" indent="4" shrinkToFit="1"/>
    </xf>
    <xf numFmtId="0" fontId="4" fillId="0" borderId="7" xfId="6" applyFont="1" applyFill="1" applyBorder="1" applyAlignment="1">
      <alignment horizontal="distributed" vertical="center" indent="4" shrinkToFit="1"/>
    </xf>
    <xf numFmtId="0" fontId="4" fillId="0" borderId="10" xfId="6" applyFont="1" applyFill="1" applyBorder="1" applyAlignment="1">
      <alignment horizontal="distributed" vertical="center" indent="4" shrinkToFit="1"/>
    </xf>
    <xf numFmtId="0" fontId="4" fillId="0" borderId="2" xfId="6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178" fontId="0" fillId="0" borderId="0" xfId="0" applyNumberFormat="1">
      <alignment vertical="center"/>
    </xf>
    <xf numFmtId="176" fontId="10" fillId="0" borderId="21" xfId="0" applyNumberFormat="1" applyFont="1" applyBorder="1" applyAlignment="1">
      <alignment horizontal="right" vertical="center" indent="1"/>
    </xf>
    <xf numFmtId="176" fontId="10" fillId="0" borderId="18" xfId="0" applyNumberFormat="1" applyFont="1" applyBorder="1" applyAlignment="1">
      <alignment horizontal="right" vertical="center" indent="1"/>
    </xf>
    <xf numFmtId="176" fontId="10" fillId="0" borderId="3" xfId="0" applyNumberFormat="1" applyFont="1" applyBorder="1" applyAlignment="1">
      <alignment horizontal="right" vertical="center" indent="1"/>
    </xf>
    <xf numFmtId="176" fontId="10" fillId="0" borderId="4" xfId="0" applyNumberFormat="1" applyFont="1" applyBorder="1" applyAlignment="1">
      <alignment horizontal="right" vertical="center" indent="1"/>
    </xf>
    <xf numFmtId="176" fontId="10" fillId="0" borderId="1" xfId="0" applyNumberFormat="1" applyFont="1" applyBorder="1" applyAlignment="1">
      <alignment horizontal="right" vertical="center" indent="1"/>
    </xf>
    <xf numFmtId="0" fontId="15" fillId="0" borderId="7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right" vertical="center" indent="1"/>
    </xf>
    <xf numFmtId="0" fontId="11" fillId="0" borderId="13" xfId="6" applyFont="1" applyFill="1" applyBorder="1" applyAlignment="1">
      <alignment horizontal="right" vertical="center" indent="1" shrinkToFit="1"/>
    </xf>
    <xf numFmtId="176" fontId="10" fillId="0" borderId="21" xfId="0" applyNumberFormat="1" applyFont="1" applyBorder="1" applyAlignment="1">
      <alignment horizontal="right" vertical="center" indent="1"/>
    </xf>
    <xf numFmtId="176" fontId="10" fillId="0" borderId="18" xfId="0" applyNumberFormat="1" applyFont="1" applyBorder="1" applyAlignment="1">
      <alignment horizontal="right" vertical="center" indent="1"/>
    </xf>
    <xf numFmtId="176" fontId="10" fillId="0" borderId="3" xfId="0" applyNumberFormat="1" applyFont="1" applyBorder="1" applyAlignment="1">
      <alignment horizontal="right" vertical="center" indent="1"/>
    </xf>
    <xf numFmtId="176" fontId="10" fillId="0" borderId="4" xfId="0" applyNumberFormat="1" applyFont="1" applyBorder="1" applyAlignment="1">
      <alignment horizontal="right" vertical="center" indent="1"/>
    </xf>
    <xf numFmtId="0" fontId="4" fillId="0" borderId="1" xfId="2" applyFont="1" applyFill="1" applyBorder="1" applyAlignment="1">
      <alignment horizontal="distributed" vertical="center" indent="2" shrinkToFit="1"/>
    </xf>
    <xf numFmtId="0" fontId="4" fillId="0" borderId="3" xfId="2" applyFont="1" applyFill="1" applyBorder="1" applyAlignment="1">
      <alignment horizontal="distributed" vertical="center" indent="2" shrinkToFit="1"/>
    </xf>
    <xf numFmtId="0" fontId="4" fillId="0" borderId="4" xfId="2" applyFont="1" applyFill="1" applyBorder="1" applyAlignment="1">
      <alignment horizontal="distributed" vertical="center" indent="2" shrinkToFit="1"/>
    </xf>
    <xf numFmtId="0" fontId="4" fillId="0" borderId="1" xfId="3" applyFont="1" applyFill="1" applyBorder="1" applyAlignment="1">
      <alignment horizontal="distributed" vertical="center" indent="2"/>
    </xf>
    <xf numFmtId="0" fontId="4" fillId="0" borderId="4" xfId="3" applyFont="1" applyFill="1" applyBorder="1" applyAlignment="1">
      <alignment horizontal="distributed" vertical="center" indent="2"/>
    </xf>
    <xf numFmtId="0" fontId="4" fillId="0" borderId="3" xfId="3" applyFont="1" applyFill="1" applyBorder="1" applyAlignment="1">
      <alignment horizontal="distributed" vertical="center" indent="2"/>
    </xf>
    <xf numFmtId="0" fontId="4" fillId="0" borderId="1" xfId="5" applyFont="1" applyFill="1" applyBorder="1" applyAlignment="1">
      <alignment horizontal="distributed" vertical="center" indent="2"/>
    </xf>
    <xf numFmtId="0" fontId="4" fillId="0" borderId="3" xfId="5" applyFont="1" applyFill="1" applyBorder="1" applyAlignment="1">
      <alignment horizontal="distributed" vertical="center" indent="2"/>
    </xf>
    <xf numFmtId="0" fontId="4" fillId="0" borderId="4" xfId="5" applyFont="1" applyFill="1" applyBorder="1" applyAlignment="1">
      <alignment horizontal="distributed" vertical="center" indent="2"/>
    </xf>
    <xf numFmtId="176" fontId="10" fillId="0" borderId="1" xfId="0" applyNumberFormat="1" applyFont="1" applyBorder="1" applyAlignment="1">
      <alignment horizontal="right" vertical="center" indent="1"/>
    </xf>
    <xf numFmtId="0" fontId="4" fillId="0" borderId="31" xfId="2" applyFont="1" applyFill="1" applyBorder="1" applyAlignment="1">
      <alignment horizontal="center" vertical="center" wrapText="1" shrinkToFit="1"/>
    </xf>
    <xf numFmtId="0" fontId="4" fillId="0" borderId="34" xfId="2" applyFont="1" applyFill="1" applyBorder="1" applyAlignment="1">
      <alignment horizontal="center" vertical="center" wrapText="1" shrinkToFit="1"/>
    </xf>
    <xf numFmtId="0" fontId="4" fillId="0" borderId="15" xfId="2" applyFont="1" applyFill="1" applyBorder="1" applyAlignment="1">
      <alignment horizontal="distributed" vertical="center" indent="5" shrinkToFit="1"/>
    </xf>
    <xf numFmtId="0" fontId="4" fillId="0" borderId="25" xfId="2" applyFont="1" applyFill="1" applyBorder="1" applyAlignment="1">
      <alignment horizontal="distributed" vertical="center" indent="5" shrinkToFit="1"/>
    </xf>
    <xf numFmtId="0" fontId="4" fillId="0" borderId="17" xfId="2" applyFont="1" applyFill="1" applyBorder="1" applyAlignment="1">
      <alignment horizontal="center" vertical="center" shrinkToFit="1"/>
    </xf>
    <xf numFmtId="0" fontId="4" fillId="0" borderId="24" xfId="2" applyFont="1" applyFill="1" applyBorder="1" applyAlignment="1">
      <alignment horizontal="center" vertical="center" shrinkToFit="1"/>
    </xf>
    <xf numFmtId="0" fontId="4" fillId="0" borderId="20" xfId="2" applyFont="1" applyFill="1" applyBorder="1" applyAlignment="1">
      <alignment horizontal="distributed" vertical="center" indent="5" shrinkToFit="1"/>
    </xf>
    <xf numFmtId="0" fontId="4" fillId="0" borderId="36" xfId="2" applyFont="1" applyFill="1" applyBorder="1" applyAlignment="1">
      <alignment horizontal="distributed" vertical="center" indent="5" shrinkToFit="1"/>
    </xf>
    <xf numFmtId="0" fontId="4" fillId="0" borderId="15" xfId="2" applyFont="1" applyFill="1" applyBorder="1" applyAlignment="1">
      <alignment horizontal="center" vertical="center" shrinkToFit="1"/>
    </xf>
    <xf numFmtId="0" fontId="4" fillId="0" borderId="25" xfId="2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4" fillId="0" borderId="1" xfId="7" applyFont="1" applyFill="1" applyBorder="1" applyAlignment="1">
      <alignment horizontal="distributed" vertical="center" indent="2"/>
    </xf>
    <xf numFmtId="0" fontId="4" fillId="0" borderId="3" xfId="7" applyFont="1" applyFill="1" applyBorder="1" applyAlignment="1">
      <alignment horizontal="distributed" vertical="center" indent="2"/>
    </xf>
    <xf numFmtId="0" fontId="4" fillId="0" borderId="1" xfId="6" applyFont="1" applyFill="1" applyBorder="1" applyAlignment="1">
      <alignment horizontal="distributed" vertical="center" indent="2"/>
    </xf>
    <xf numFmtId="0" fontId="4" fillId="0" borderId="4" xfId="6" applyFont="1" applyFill="1" applyBorder="1" applyAlignment="1">
      <alignment horizontal="distributed" vertical="center" indent="2"/>
    </xf>
    <xf numFmtId="0" fontId="4" fillId="0" borderId="1" xfId="4" applyFont="1" applyFill="1" applyBorder="1" applyAlignment="1">
      <alignment horizontal="distributed" vertical="center" indent="2"/>
    </xf>
    <xf numFmtId="0" fontId="4" fillId="0" borderId="4" xfId="4" applyFont="1" applyFill="1" applyBorder="1" applyAlignment="1">
      <alignment horizontal="distributed" vertical="center" indent="2"/>
    </xf>
    <xf numFmtId="0" fontId="4" fillId="0" borderId="3" xfId="6" applyFont="1" applyFill="1" applyBorder="1" applyAlignment="1">
      <alignment horizontal="distributed" vertical="center" indent="2"/>
    </xf>
    <xf numFmtId="0" fontId="4" fillId="0" borderId="3" xfId="4" applyFont="1" applyFill="1" applyBorder="1" applyAlignment="1">
      <alignment horizontal="distributed" vertical="center" indent="2"/>
    </xf>
    <xf numFmtId="0" fontId="4" fillId="0" borderId="4" xfId="7" applyFont="1" applyFill="1" applyBorder="1" applyAlignment="1">
      <alignment horizontal="distributed" vertical="center" indent="2"/>
    </xf>
    <xf numFmtId="0" fontId="4" fillId="0" borderId="13" xfId="4" applyFont="1" applyFill="1" applyBorder="1" applyAlignment="1">
      <alignment horizontal="distributed" vertical="center" wrapText="1" indent="5"/>
    </xf>
    <xf numFmtId="0" fontId="4" fillId="0" borderId="23" xfId="4" applyFont="1" applyFill="1" applyBorder="1" applyAlignment="1">
      <alignment horizontal="distributed" vertical="center" wrapText="1" indent="5"/>
    </xf>
    <xf numFmtId="0" fontId="4" fillId="0" borderId="15" xfId="4" applyFont="1" applyFill="1" applyBorder="1" applyAlignment="1">
      <alignment horizontal="distributed" vertical="center" wrapText="1" indent="5"/>
    </xf>
    <xf numFmtId="0" fontId="4" fillId="0" borderId="25" xfId="4" applyFont="1" applyFill="1" applyBorder="1" applyAlignment="1">
      <alignment horizontal="distributed" vertical="center" wrapText="1" indent="5"/>
    </xf>
    <xf numFmtId="0" fontId="4" fillId="0" borderId="17" xfId="4" applyFont="1" applyFill="1" applyBorder="1" applyAlignment="1">
      <alignment horizontal="center" vertical="center" wrapText="1"/>
    </xf>
    <xf numFmtId="0" fontId="4" fillId="0" borderId="24" xfId="4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 shrinkToFit="1"/>
    </xf>
    <xf numFmtId="0" fontId="4" fillId="0" borderId="15" xfId="2" applyFont="1" applyFill="1" applyBorder="1" applyAlignment="1">
      <alignment horizontal="center" vertical="center" wrapText="1" shrinkToFit="1"/>
    </xf>
    <xf numFmtId="0" fontId="4" fillId="0" borderId="25" xfId="2" applyFont="1" applyFill="1" applyBorder="1" applyAlignment="1">
      <alignment horizontal="center" vertical="center" wrapText="1" shrinkToFit="1"/>
    </xf>
    <xf numFmtId="0" fontId="4" fillId="0" borderId="17" xfId="2" applyFont="1" applyFill="1" applyBorder="1" applyAlignment="1">
      <alignment horizontal="distributed" vertical="center" wrapText="1" indent="5" shrinkToFit="1"/>
    </xf>
    <xf numFmtId="0" fontId="4" fillId="0" borderId="24" xfId="2" applyFont="1" applyFill="1" applyBorder="1" applyAlignment="1">
      <alignment horizontal="distributed" vertical="center" wrapText="1" indent="5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4" fillId="0" borderId="13" xfId="7" applyFont="1" applyFill="1" applyBorder="1" applyAlignment="1">
      <alignment horizontal="distributed" vertical="center" wrapText="1" indent="5" shrinkToFit="1"/>
    </xf>
    <xf numFmtId="0" fontId="4" fillId="0" borderId="23" xfId="7" applyFont="1" applyFill="1" applyBorder="1" applyAlignment="1">
      <alignment horizontal="distributed" vertical="center" wrapText="1" indent="5" shrinkToFit="1"/>
    </xf>
    <xf numFmtId="0" fontId="4" fillId="0" borderId="17" xfId="7" applyFont="1" applyFill="1" applyBorder="1" applyAlignment="1">
      <alignment horizontal="distributed" vertical="center" wrapText="1" indent="5" shrinkToFit="1"/>
    </xf>
    <xf numFmtId="0" fontId="4" fillId="0" borderId="24" xfId="7" applyFont="1" applyFill="1" applyBorder="1" applyAlignment="1">
      <alignment horizontal="distributed" vertical="center" wrapText="1" indent="5" shrinkToFit="1"/>
    </xf>
    <xf numFmtId="0" fontId="4" fillId="0" borderId="7" xfId="7" applyFont="1" applyFill="1" applyBorder="1" applyAlignment="1">
      <alignment horizontal="distributed" vertical="center" wrapText="1" indent="5" shrinkToFit="1"/>
    </xf>
    <xf numFmtId="0" fontId="4" fillId="0" borderId="22" xfId="7" applyFont="1" applyFill="1" applyBorder="1" applyAlignment="1">
      <alignment horizontal="distributed" vertical="center" wrapText="1" indent="5" shrinkToFit="1"/>
    </xf>
    <xf numFmtId="0" fontId="4" fillId="0" borderId="7" xfId="2" applyFont="1" applyFill="1" applyBorder="1" applyAlignment="1">
      <alignment horizontal="distributed" vertical="center" indent="5" shrinkToFit="1"/>
    </xf>
    <xf numFmtId="0" fontId="4" fillId="0" borderId="22" xfId="2" applyFont="1" applyFill="1" applyBorder="1" applyAlignment="1">
      <alignment horizontal="distributed" vertical="center" indent="5" shrinkToFit="1"/>
    </xf>
    <xf numFmtId="0" fontId="4" fillId="0" borderId="13" xfId="2" applyFont="1" applyFill="1" applyBorder="1" applyAlignment="1">
      <alignment horizontal="distributed" vertical="center" indent="5" shrinkToFit="1"/>
    </xf>
    <xf numFmtId="0" fontId="4" fillId="0" borderId="23" xfId="2" applyFont="1" applyFill="1" applyBorder="1" applyAlignment="1">
      <alignment horizontal="distributed" vertical="center" indent="5" shrinkToFit="1"/>
    </xf>
    <xf numFmtId="0" fontId="4" fillId="0" borderId="17" xfId="2" applyFont="1" applyFill="1" applyBorder="1" applyAlignment="1">
      <alignment horizontal="distributed" vertical="center" indent="5" shrinkToFit="1"/>
    </xf>
    <xf numFmtId="0" fontId="4" fillId="0" borderId="24" xfId="2" applyFont="1" applyFill="1" applyBorder="1" applyAlignment="1">
      <alignment horizontal="distributed" vertical="center" indent="5" shrinkToFit="1"/>
    </xf>
    <xf numFmtId="0" fontId="18" fillId="0" borderId="37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4" fillId="0" borderId="13" xfId="2" applyFont="1" applyFill="1" applyBorder="1" applyAlignment="1">
      <alignment horizontal="distributed" vertical="center" indent="4" shrinkToFit="1"/>
    </xf>
    <xf numFmtId="0" fontId="4" fillId="0" borderId="23" xfId="2" applyFont="1" applyFill="1" applyBorder="1" applyAlignment="1">
      <alignment horizontal="distributed" vertical="center" indent="4" shrinkToFit="1"/>
    </xf>
    <xf numFmtId="0" fontId="4" fillId="0" borderId="15" xfId="2" applyFont="1" applyFill="1" applyBorder="1" applyAlignment="1">
      <alignment horizontal="distributed" vertical="center" indent="4" shrinkToFit="1"/>
    </xf>
    <xf numFmtId="0" fontId="4" fillId="0" borderId="25" xfId="2" applyFont="1" applyFill="1" applyBorder="1" applyAlignment="1">
      <alignment horizontal="distributed" vertical="center" indent="4" shrinkToFit="1"/>
    </xf>
    <xf numFmtId="0" fontId="11" fillId="0" borderId="1" xfId="2" applyNumberFormat="1" applyFont="1" applyFill="1" applyBorder="1" applyAlignment="1">
      <alignment horizontal="right" vertical="center" indent="1" shrinkToFit="1"/>
    </xf>
    <xf numFmtId="0" fontId="11" fillId="0" borderId="18" xfId="2" applyNumberFormat="1" applyFont="1" applyFill="1" applyBorder="1" applyAlignment="1">
      <alignment horizontal="right" vertical="center" indent="1" shrinkToFit="1"/>
    </xf>
    <xf numFmtId="0" fontId="11" fillId="0" borderId="21" xfId="2" applyNumberFormat="1" applyFont="1" applyFill="1" applyBorder="1" applyAlignment="1">
      <alignment horizontal="right" vertical="center" indent="1" shrinkToFit="1"/>
    </xf>
    <xf numFmtId="0" fontId="11" fillId="0" borderId="4" xfId="2" applyNumberFormat="1" applyFont="1" applyFill="1" applyBorder="1" applyAlignment="1">
      <alignment horizontal="right" vertical="center" indent="1" shrinkToFit="1"/>
    </xf>
    <xf numFmtId="0" fontId="11" fillId="0" borderId="21" xfId="2" applyFont="1" applyFill="1" applyBorder="1" applyAlignment="1">
      <alignment horizontal="right" vertical="center" indent="1" shrinkToFit="1"/>
    </xf>
    <xf numFmtId="0" fontId="11" fillId="0" borderId="3" xfId="2" applyFont="1" applyFill="1" applyBorder="1" applyAlignment="1">
      <alignment horizontal="right" vertical="center" indent="1" shrinkToFit="1"/>
    </xf>
    <xf numFmtId="0" fontId="11" fillId="0" borderId="18" xfId="2" applyFont="1" applyFill="1" applyBorder="1" applyAlignment="1">
      <alignment horizontal="right" vertical="center" indent="1" shrinkToFit="1"/>
    </xf>
    <xf numFmtId="0" fontId="4" fillId="0" borderId="32" xfId="2" applyFont="1" applyFill="1" applyBorder="1" applyAlignment="1">
      <alignment horizontal="distributed" vertical="center" wrapText="1" indent="1" shrinkToFit="1"/>
    </xf>
    <xf numFmtId="0" fontId="4" fillId="0" borderId="33" xfId="2" applyFont="1" applyFill="1" applyBorder="1" applyAlignment="1">
      <alignment horizontal="distributed" vertical="center" wrapText="1" indent="1" shrinkToFit="1"/>
    </xf>
    <xf numFmtId="0" fontId="4" fillId="0" borderId="13" xfId="3" applyFont="1" applyFill="1" applyBorder="1" applyAlignment="1">
      <alignment horizontal="distributed" vertical="center" indent="5" shrinkToFit="1"/>
    </xf>
    <xf numFmtId="0" fontId="4" fillId="0" borderId="23" xfId="3" applyFont="1" applyFill="1" applyBorder="1" applyAlignment="1">
      <alignment horizontal="distributed" vertical="center" indent="5" shrinkToFit="1"/>
    </xf>
    <xf numFmtId="0" fontId="4" fillId="0" borderId="17" xfId="3" applyFont="1" applyFill="1" applyBorder="1" applyAlignment="1">
      <alignment horizontal="distributed" vertical="center" indent="5" shrinkToFit="1"/>
    </xf>
    <xf numFmtId="0" fontId="4" fillId="0" borderId="24" xfId="3" applyFont="1" applyFill="1" applyBorder="1" applyAlignment="1">
      <alignment horizontal="distributed" vertical="center" indent="5" shrinkToFit="1"/>
    </xf>
    <xf numFmtId="0" fontId="4" fillId="0" borderId="31" xfId="2" applyFont="1" applyFill="1" applyBorder="1" applyAlignment="1">
      <alignment horizontal="distributed" vertical="center" wrapText="1" indent="1" shrinkToFit="1"/>
    </xf>
    <xf numFmtId="0" fontId="4" fillId="0" borderId="26" xfId="2" applyFont="1" applyFill="1" applyBorder="1" applyAlignment="1">
      <alignment horizontal="distributed" vertical="center" wrapText="1" indent="1" shrinkToFit="1"/>
    </xf>
    <xf numFmtId="0" fontId="4" fillId="0" borderId="17" xfId="3" applyFont="1" applyFill="1" applyBorder="1" applyAlignment="1">
      <alignment horizontal="center" vertical="center" shrinkToFit="1"/>
    </xf>
    <xf numFmtId="0" fontId="4" fillId="0" borderId="24" xfId="3" applyFont="1" applyFill="1" applyBorder="1" applyAlignment="1">
      <alignment horizontal="center" vertical="center" shrinkToFit="1"/>
    </xf>
    <xf numFmtId="0" fontId="4" fillId="0" borderId="13" xfId="3" applyFont="1" applyFill="1" applyBorder="1" applyAlignment="1">
      <alignment horizontal="center" vertical="center" shrinkToFit="1"/>
    </xf>
    <xf numFmtId="0" fontId="4" fillId="0" borderId="23" xfId="3" applyFont="1" applyFill="1" applyBorder="1" applyAlignment="1">
      <alignment horizontal="center" vertical="center" shrinkToFit="1"/>
    </xf>
    <xf numFmtId="0" fontId="4" fillId="0" borderId="7" xfId="3" applyFont="1" applyFill="1" applyBorder="1" applyAlignment="1">
      <alignment horizontal="distributed" vertical="center" indent="5" shrinkToFit="1"/>
    </xf>
    <xf numFmtId="0" fontId="4" fillId="0" borderId="22" xfId="3" applyFont="1" applyFill="1" applyBorder="1" applyAlignment="1">
      <alignment horizontal="distributed" vertical="center" indent="5" shrinkToFit="1"/>
    </xf>
    <xf numFmtId="0" fontId="4" fillId="0" borderId="32" xfId="3" applyFont="1" applyFill="1" applyBorder="1" applyAlignment="1">
      <alignment horizontal="center" vertical="center" wrapText="1" shrinkToFit="1"/>
    </xf>
    <xf numFmtId="0" fontId="4" fillId="0" borderId="33" xfId="3" applyFont="1" applyFill="1" applyBorder="1" applyAlignment="1">
      <alignment horizontal="center" vertical="center" wrapText="1" shrinkToFit="1"/>
    </xf>
    <xf numFmtId="0" fontId="4" fillId="0" borderId="31" xfId="3" applyFont="1" applyFill="1" applyBorder="1" applyAlignment="1">
      <alignment horizontal="center" vertical="center" wrapText="1" shrinkToFit="1"/>
    </xf>
    <xf numFmtId="0" fontId="11" fillId="0" borderId="21" xfId="3" applyFont="1" applyFill="1" applyBorder="1" applyAlignment="1">
      <alignment horizontal="right" vertical="center" indent="1" shrinkToFit="1"/>
    </xf>
    <xf numFmtId="0" fontId="11" fillId="0" borderId="18" xfId="3" applyFont="1" applyFill="1" applyBorder="1" applyAlignment="1">
      <alignment horizontal="right" vertical="center" indent="1" shrinkToFit="1"/>
    </xf>
    <xf numFmtId="0" fontId="11" fillId="0" borderId="3" xfId="3" applyFont="1" applyFill="1" applyBorder="1" applyAlignment="1">
      <alignment horizontal="right" vertical="center" indent="1" shrinkToFit="1"/>
    </xf>
    <xf numFmtId="0" fontId="11" fillId="0" borderId="1" xfId="3" applyFont="1" applyFill="1" applyBorder="1" applyAlignment="1">
      <alignment horizontal="right" vertical="center" indent="1" shrinkToFit="1"/>
    </xf>
    <xf numFmtId="0" fontId="4" fillId="0" borderId="17" xfId="4" applyFont="1" applyFill="1" applyBorder="1" applyAlignment="1">
      <alignment horizontal="center" vertical="center" shrinkToFit="1"/>
    </xf>
    <xf numFmtId="0" fontId="4" fillId="0" borderId="24" xfId="4" applyFont="1" applyFill="1" applyBorder="1" applyAlignment="1">
      <alignment horizontal="center" vertical="center" shrinkToFit="1"/>
    </xf>
    <xf numFmtId="0" fontId="4" fillId="0" borderId="13" xfId="4" applyFont="1" applyFill="1" applyBorder="1" applyAlignment="1">
      <alignment horizontal="distributed" vertical="center" indent="5" shrinkToFit="1"/>
    </xf>
    <xf numFmtId="0" fontId="4" fillId="0" borderId="23" xfId="4" applyFont="1" applyFill="1" applyBorder="1" applyAlignment="1">
      <alignment horizontal="distributed" vertical="center" indent="5" shrinkToFit="1"/>
    </xf>
    <xf numFmtId="0" fontId="4" fillId="0" borderId="7" xfId="4" applyFont="1" applyFill="1" applyBorder="1" applyAlignment="1">
      <alignment horizontal="distributed" vertical="center" indent="5" shrinkToFit="1"/>
    </xf>
    <xf numFmtId="0" fontId="4" fillId="0" borderId="22" xfId="4" applyFont="1" applyFill="1" applyBorder="1" applyAlignment="1">
      <alignment horizontal="distributed" vertical="center" indent="5" shrinkToFit="1"/>
    </xf>
    <xf numFmtId="0" fontId="4" fillId="0" borderId="32" xfId="3" applyFont="1" applyFill="1" applyBorder="1" applyAlignment="1">
      <alignment horizontal="center" vertical="center" wrapText="1"/>
    </xf>
    <xf numFmtId="0" fontId="4" fillId="0" borderId="33" xfId="3" applyFont="1" applyFill="1" applyBorder="1" applyAlignment="1">
      <alignment horizontal="center" vertical="center" wrapText="1"/>
    </xf>
    <xf numFmtId="0" fontId="4" fillId="0" borderId="31" xfId="3" applyFont="1" applyFill="1" applyBorder="1" applyAlignment="1">
      <alignment horizontal="distributed" vertical="center" wrapText="1" indent="1"/>
    </xf>
    <xf numFmtId="0" fontId="4" fillId="0" borderId="34" xfId="3" applyFont="1" applyFill="1" applyBorder="1" applyAlignment="1">
      <alignment horizontal="distributed" vertical="center" wrapText="1" indent="1"/>
    </xf>
    <xf numFmtId="0" fontId="4" fillId="0" borderId="33" xfId="3" applyFont="1" applyFill="1" applyBorder="1" applyAlignment="1">
      <alignment horizontal="distributed" vertical="center" wrapText="1" indent="1"/>
    </xf>
    <xf numFmtId="0" fontId="4" fillId="0" borderId="15" xfId="3" applyFont="1" applyFill="1" applyBorder="1" applyAlignment="1">
      <alignment horizontal="center" vertical="center" shrinkToFit="1"/>
    </xf>
    <xf numFmtId="0" fontId="4" fillId="0" borderId="25" xfId="3" applyFont="1" applyFill="1" applyBorder="1" applyAlignment="1">
      <alignment horizontal="center" vertical="center" shrinkToFit="1"/>
    </xf>
    <xf numFmtId="0" fontId="4" fillId="0" borderId="15" xfId="3" applyFont="1" applyFill="1" applyBorder="1" applyAlignment="1">
      <alignment horizontal="distributed" vertical="center" indent="5" shrinkToFit="1"/>
    </xf>
    <xf numFmtId="0" fontId="4" fillId="0" borderId="25" xfId="3" applyFont="1" applyFill="1" applyBorder="1" applyAlignment="1">
      <alignment horizontal="distributed" vertical="center" indent="5" shrinkToFit="1"/>
    </xf>
    <xf numFmtId="0" fontId="4" fillId="0" borderId="13" xfId="5" applyFont="1" applyFill="1" applyBorder="1" applyAlignment="1">
      <alignment horizontal="distributed" vertical="center" wrapText="1" indent="5" shrinkToFit="1"/>
    </xf>
    <xf numFmtId="0" fontId="4" fillId="0" borderId="23" xfId="5" applyFont="1" applyFill="1" applyBorder="1" applyAlignment="1">
      <alignment horizontal="distributed" vertical="center" wrapText="1" indent="5" shrinkToFit="1"/>
    </xf>
    <xf numFmtId="0" fontId="4" fillId="0" borderId="17" xfId="5" applyFont="1" applyFill="1" applyBorder="1" applyAlignment="1">
      <alignment horizontal="distributed" vertical="center" wrapText="1" indent="5" shrinkToFit="1"/>
    </xf>
    <xf numFmtId="0" fontId="4" fillId="0" borderId="24" xfId="5" applyFont="1" applyFill="1" applyBorder="1" applyAlignment="1">
      <alignment horizontal="distributed" vertical="center" wrapText="1" indent="5" shrinkToFit="1"/>
    </xf>
    <xf numFmtId="0" fontId="4" fillId="0" borderId="15" xfId="5" applyFont="1" applyFill="1" applyBorder="1" applyAlignment="1">
      <alignment horizontal="distributed" vertical="center" wrapText="1" indent="5" shrinkToFit="1"/>
    </xf>
    <xf numFmtId="0" fontId="4" fillId="0" borderId="25" xfId="5" applyFont="1" applyFill="1" applyBorder="1" applyAlignment="1">
      <alignment horizontal="distributed" vertical="center" wrapText="1" indent="5" shrinkToFit="1"/>
    </xf>
    <xf numFmtId="0" fontId="4" fillId="0" borderId="15" xfId="5" applyFont="1" applyFill="1" applyBorder="1" applyAlignment="1">
      <alignment horizontal="center" vertical="center" wrapText="1" shrinkToFit="1"/>
    </xf>
    <xf numFmtId="0" fontId="4" fillId="0" borderId="25" xfId="5" applyFont="1" applyFill="1" applyBorder="1" applyAlignment="1">
      <alignment horizontal="center" vertical="center" wrapText="1" shrinkToFit="1"/>
    </xf>
    <xf numFmtId="0" fontId="4" fillId="0" borderId="31" xfId="4" applyFont="1" applyFill="1" applyBorder="1" applyAlignment="1">
      <alignment horizontal="distributed" vertical="center" wrapText="1" indent="1"/>
    </xf>
    <xf numFmtId="0" fontId="4" fillId="0" borderId="34" xfId="4" applyFont="1" applyFill="1" applyBorder="1" applyAlignment="1">
      <alignment horizontal="distributed" vertical="center" wrapText="1" indent="1"/>
    </xf>
    <xf numFmtId="0" fontId="4" fillId="0" borderId="26" xfId="4" applyFont="1" applyFill="1" applyBorder="1" applyAlignment="1">
      <alignment horizontal="distributed" vertical="center" wrapText="1" indent="1"/>
    </xf>
    <xf numFmtId="0" fontId="4" fillId="0" borderId="17" xfId="5" applyFont="1" applyFill="1" applyBorder="1" applyAlignment="1">
      <alignment horizontal="center" vertical="center" wrapText="1" shrinkToFit="1"/>
    </xf>
    <xf numFmtId="0" fontId="4" fillId="0" borderId="24" xfId="5" applyFont="1" applyFill="1" applyBorder="1" applyAlignment="1">
      <alignment horizontal="center" vertical="center" wrapText="1" shrinkToFit="1"/>
    </xf>
    <xf numFmtId="0" fontId="4" fillId="0" borderId="7" xfId="5" applyFont="1" applyFill="1" applyBorder="1" applyAlignment="1">
      <alignment horizontal="distributed" vertical="center" wrapText="1" indent="5" shrinkToFit="1"/>
    </xf>
    <xf numFmtId="0" fontId="4" fillId="0" borderId="22" xfId="5" applyFont="1" applyFill="1" applyBorder="1" applyAlignment="1">
      <alignment horizontal="distributed" vertical="center" wrapText="1" indent="5" shrinkToFit="1"/>
    </xf>
    <xf numFmtId="0" fontId="4" fillId="0" borderId="13" xfId="6" applyFont="1" applyFill="1" applyBorder="1" applyAlignment="1">
      <alignment horizontal="distributed" vertical="center" wrapText="1" indent="5" shrinkToFit="1"/>
    </xf>
    <xf numFmtId="0" fontId="4" fillId="0" borderId="23" xfId="6" applyFont="1" applyFill="1" applyBorder="1" applyAlignment="1">
      <alignment horizontal="distributed" vertical="center" wrapText="1" indent="5" shrinkToFit="1"/>
    </xf>
    <xf numFmtId="0" fontId="4" fillId="0" borderId="7" xfId="6" applyFont="1" applyFill="1" applyBorder="1" applyAlignment="1">
      <alignment horizontal="distributed" vertical="center" wrapText="1" indent="5" shrinkToFit="1"/>
    </xf>
    <xf numFmtId="0" fontId="4" fillId="0" borderId="22" xfId="6" applyFont="1" applyFill="1" applyBorder="1" applyAlignment="1">
      <alignment horizontal="distributed" vertical="center" wrapText="1" indent="5" shrinkToFit="1"/>
    </xf>
    <xf numFmtId="0" fontId="4" fillId="0" borderId="20" xfId="6" applyFont="1" applyFill="1" applyBorder="1" applyAlignment="1">
      <alignment horizontal="center" vertical="center" wrapText="1" shrinkToFit="1"/>
    </xf>
    <xf numFmtId="0" fontId="4" fillId="0" borderId="36" xfId="6" applyFont="1" applyFill="1" applyBorder="1" applyAlignment="1">
      <alignment horizontal="center" vertical="center" wrapText="1" shrinkToFit="1"/>
    </xf>
    <xf numFmtId="0" fontId="4" fillId="0" borderId="15" xfId="6" applyFont="1" applyFill="1" applyBorder="1" applyAlignment="1">
      <alignment horizontal="distributed" vertical="center" wrapText="1" indent="5" shrinkToFit="1"/>
    </xf>
    <xf numFmtId="0" fontId="4" fillId="0" borderId="25" xfId="6" applyFont="1" applyFill="1" applyBorder="1" applyAlignment="1">
      <alignment horizontal="distributed" vertical="center" wrapText="1" indent="5" shrinkToFit="1"/>
    </xf>
    <xf numFmtId="0" fontId="4" fillId="0" borderId="15" xfId="6" applyFont="1" applyFill="1" applyBorder="1" applyAlignment="1">
      <alignment horizontal="center" vertical="center" wrapText="1" shrinkToFit="1"/>
    </xf>
    <xf numFmtId="0" fontId="4" fillId="0" borderId="25" xfId="6" applyFont="1" applyFill="1" applyBorder="1" applyAlignment="1">
      <alignment horizontal="center" vertical="center" wrapText="1" shrinkToFit="1"/>
    </xf>
    <xf numFmtId="0" fontId="4" fillId="0" borderId="31" xfId="5" applyFont="1" applyFill="1" applyBorder="1" applyAlignment="1">
      <alignment horizontal="center" vertical="center" wrapText="1" shrinkToFit="1"/>
    </xf>
    <xf numFmtId="0" fontId="4" fillId="0" borderId="33" xfId="5" applyFont="1" applyFill="1" applyBorder="1" applyAlignment="1">
      <alignment horizontal="center" vertical="center" wrapText="1" shrinkToFit="1"/>
    </xf>
    <xf numFmtId="0" fontId="4" fillId="0" borderId="17" xfId="6" applyFont="1" applyFill="1" applyBorder="1" applyAlignment="1">
      <alignment horizontal="center" vertical="center" wrapText="1" shrinkToFit="1"/>
    </xf>
    <xf numFmtId="0" fontId="4" fillId="0" borderId="24" xfId="6" applyFont="1" applyFill="1" applyBorder="1" applyAlignment="1">
      <alignment horizontal="center" vertical="center" wrapText="1" shrinkToFit="1"/>
    </xf>
    <xf numFmtId="0" fontId="4" fillId="0" borderId="17" xfId="6" applyFont="1" applyFill="1" applyBorder="1" applyAlignment="1">
      <alignment horizontal="distributed" vertical="center" wrapText="1" indent="5" shrinkToFit="1"/>
    </xf>
    <xf numFmtId="0" fontId="4" fillId="0" borderId="24" xfId="6" applyFont="1" applyFill="1" applyBorder="1" applyAlignment="1">
      <alignment horizontal="distributed" vertical="center" wrapText="1" indent="5" shrinkToFit="1"/>
    </xf>
    <xf numFmtId="0" fontId="4" fillId="0" borderId="34" xfId="6" applyFont="1" applyFill="1" applyBorder="1" applyAlignment="1">
      <alignment horizontal="center" vertical="center" wrapText="1"/>
    </xf>
    <xf numFmtId="0" fontId="4" fillId="0" borderId="33" xfId="6" applyFont="1" applyFill="1" applyBorder="1" applyAlignment="1">
      <alignment horizontal="center" vertical="center" wrapText="1"/>
    </xf>
    <xf numFmtId="0" fontId="4" fillId="0" borderId="31" xfId="6" applyFont="1" applyFill="1" applyBorder="1" applyAlignment="1">
      <alignment horizontal="distributed" vertical="center" wrapText="1" indent="1"/>
    </xf>
    <xf numFmtId="0" fontId="4" fillId="0" borderId="33" xfId="6" applyFont="1" applyFill="1" applyBorder="1" applyAlignment="1">
      <alignment horizontal="distributed" vertical="center" wrapText="1" indent="1"/>
    </xf>
    <xf numFmtId="0" fontId="4" fillId="0" borderId="34" xfId="6" applyFont="1" applyFill="1" applyBorder="1" applyAlignment="1">
      <alignment horizontal="center" vertical="center" wrapText="1" shrinkToFit="1"/>
    </xf>
    <xf numFmtId="0" fontId="4" fillId="0" borderId="33" xfId="6" applyFont="1" applyFill="1" applyBorder="1" applyAlignment="1">
      <alignment horizontal="center" vertical="center" wrapText="1" shrinkToFit="1"/>
    </xf>
    <xf numFmtId="0" fontId="4" fillId="0" borderId="17" xfId="7" applyFont="1" applyFill="1" applyBorder="1" applyAlignment="1">
      <alignment horizontal="center" vertical="center" wrapText="1" shrinkToFit="1"/>
    </xf>
    <xf numFmtId="0" fontId="4" fillId="0" borderId="24" xfId="7" applyFont="1" applyFill="1" applyBorder="1" applyAlignment="1">
      <alignment horizontal="center" vertical="center" wrapText="1" shrinkToFit="1"/>
    </xf>
    <xf numFmtId="0" fontId="4" fillId="0" borderId="20" xfId="7" applyFont="1" applyFill="1" applyBorder="1" applyAlignment="1">
      <alignment horizontal="distributed" vertical="center" wrapText="1" indent="5" shrinkToFit="1"/>
    </xf>
    <xf numFmtId="0" fontId="4" fillId="0" borderId="36" xfId="7" applyFont="1" applyFill="1" applyBorder="1" applyAlignment="1">
      <alignment horizontal="distributed" vertical="center" wrapText="1" indent="5" shrinkToFit="1"/>
    </xf>
    <xf numFmtId="0" fontId="4" fillId="0" borderId="15" xfId="7" applyFont="1" applyFill="1" applyBorder="1" applyAlignment="1">
      <alignment horizontal="center" vertical="center" wrapText="1" shrinkToFit="1"/>
    </xf>
    <xf numFmtId="0" fontId="4" fillId="0" borderId="25" xfId="7" applyFont="1" applyFill="1" applyBorder="1" applyAlignment="1">
      <alignment horizontal="center" vertical="center" wrapText="1" shrinkToFit="1"/>
    </xf>
    <xf numFmtId="0" fontId="4" fillId="0" borderId="31" xfId="7" applyFont="1" applyFill="1" applyBorder="1" applyAlignment="1">
      <alignment horizontal="center" vertical="center" wrapText="1" shrinkToFit="1"/>
    </xf>
    <xf numFmtId="0" fontId="4" fillId="0" borderId="33" xfId="7" applyFont="1" applyFill="1" applyBorder="1" applyAlignment="1">
      <alignment horizontal="center" vertical="center" wrapText="1" shrinkToFit="1"/>
    </xf>
    <xf numFmtId="0" fontId="4" fillId="0" borderId="31" xfId="6" applyFont="1" applyFill="1" applyBorder="1" applyAlignment="1">
      <alignment horizontal="center" vertical="center" wrapText="1" shrinkToFit="1"/>
    </xf>
    <xf numFmtId="0" fontId="4" fillId="0" borderId="15" xfId="7" applyFont="1" applyFill="1" applyBorder="1" applyAlignment="1">
      <alignment horizontal="distributed" vertical="center" wrapText="1" indent="5" shrinkToFit="1"/>
    </xf>
    <xf numFmtId="0" fontId="4" fillId="0" borderId="25" xfId="7" applyFont="1" applyFill="1" applyBorder="1" applyAlignment="1">
      <alignment horizontal="distributed" vertical="center" wrapText="1" indent="5" shrinkToFit="1"/>
    </xf>
    <xf numFmtId="0" fontId="11" fillId="0" borderId="21" xfId="7" applyFont="1" applyFill="1" applyBorder="1" applyAlignment="1">
      <alignment horizontal="right" vertical="center" indent="1" shrinkToFit="1"/>
    </xf>
    <xf numFmtId="0" fontId="11" fillId="0" borderId="18" xfId="7" applyFont="1" applyFill="1" applyBorder="1" applyAlignment="1">
      <alignment horizontal="right" vertical="center" indent="1" shrinkToFit="1"/>
    </xf>
    <xf numFmtId="0" fontId="4" fillId="0" borderId="1" xfId="6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190"/>
  <sheetViews>
    <sheetView showGridLines="0" tabSelected="1" view="pageBreakPreview" zoomScaleNormal="100" zoomScaleSheetLayoutView="100" workbookViewId="0">
      <selection activeCell="B10" sqref="B10:C10"/>
    </sheetView>
  </sheetViews>
  <sheetFormatPr defaultRowHeight="13.2" x14ac:dyDescent="0.2"/>
  <cols>
    <col min="1" max="1" width="20.88671875" style="107" customWidth="1"/>
    <col min="2" max="2" width="16" style="108" customWidth="1"/>
    <col min="3" max="3" width="12.44140625" style="109" customWidth="1"/>
    <col min="4" max="5" width="11.88671875" style="21" bestFit="1" customWidth="1"/>
    <col min="6" max="6" width="11.44140625" style="10" customWidth="1"/>
  </cols>
  <sheetData>
    <row r="1" spans="1:6" ht="27.75" customHeight="1" x14ac:dyDescent="0.2">
      <c r="A1" s="117" t="s">
        <v>162</v>
      </c>
      <c r="B1" s="74"/>
      <c r="C1" s="75"/>
      <c r="D1" s="20"/>
      <c r="E1" s="20"/>
    </row>
    <row r="2" spans="1:6" ht="52.5" customHeight="1" x14ac:dyDescent="0.2">
      <c r="A2" s="197" t="s">
        <v>180</v>
      </c>
      <c r="B2" s="198"/>
      <c r="C2" s="198"/>
      <c r="D2" s="198"/>
      <c r="E2" s="198"/>
      <c r="F2" s="199"/>
    </row>
    <row r="3" spans="1:6" ht="15" customHeight="1" x14ac:dyDescent="0.2">
      <c r="A3" s="125"/>
      <c r="B3" s="125"/>
      <c r="C3" s="125"/>
      <c r="D3" s="125"/>
      <c r="E3" s="125"/>
      <c r="F3" s="125"/>
    </row>
    <row r="4" spans="1:6" ht="36" customHeight="1" x14ac:dyDescent="0.2">
      <c r="A4" s="76" t="s">
        <v>20</v>
      </c>
      <c r="B4" s="159" t="s">
        <v>178</v>
      </c>
      <c r="C4" s="161"/>
      <c r="D4" s="132" t="s">
        <v>177</v>
      </c>
      <c r="E4" s="132" t="s">
        <v>176</v>
      </c>
      <c r="F4" s="24" t="s">
        <v>22</v>
      </c>
    </row>
    <row r="5" spans="1:6" ht="16.5" customHeight="1" x14ac:dyDescent="0.2">
      <c r="A5" s="77" t="s">
        <v>52</v>
      </c>
      <c r="B5" s="191" t="s">
        <v>152</v>
      </c>
      <c r="C5" s="192"/>
      <c r="D5" s="58">
        <v>360</v>
      </c>
      <c r="E5" s="58">
        <v>360</v>
      </c>
      <c r="F5" s="130">
        <f>D5-E5</f>
        <v>0</v>
      </c>
    </row>
    <row r="6" spans="1:6" ht="16.5" customHeight="1" x14ac:dyDescent="0.2">
      <c r="A6" s="78" t="s">
        <v>53</v>
      </c>
      <c r="B6" s="191" t="s">
        <v>152</v>
      </c>
      <c r="C6" s="192"/>
      <c r="D6" s="58">
        <v>360</v>
      </c>
      <c r="E6" s="58">
        <v>360</v>
      </c>
      <c r="F6" s="13">
        <f t="shared" ref="F6:F69" si="0">D6-E6</f>
        <v>0</v>
      </c>
    </row>
    <row r="7" spans="1:6" ht="16.5" customHeight="1" x14ac:dyDescent="0.2">
      <c r="A7" s="78" t="s">
        <v>54</v>
      </c>
      <c r="B7" s="191" t="s">
        <v>152</v>
      </c>
      <c r="C7" s="192"/>
      <c r="D7" s="58">
        <v>360</v>
      </c>
      <c r="E7" s="58">
        <v>360</v>
      </c>
      <c r="F7" s="13">
        <f t="shared" si="0"/>
        <v>0</v>
      </c>
    </row>
    <row r="8" spans="1:6" ht="16.5" customHeight="1" x14ac:dyDescent="0.2">
      <c r="A8" s="139" t="s">
        <v>55</v>
      </c>
      <c r="B8" s="193" t="s">
        <v>152</v>
      </c>
      <c r="C8" s="194"/>
      <c r="D8" s="60">
        <v>240</v>
      </c>
      <c r="E8" s="60">
        <v>240</v>
      </c>
      <c r="F8" s="30">
        <f t="shared" si="0"/>
        <v>0</v>
      </c>
    </row>
    <row r="9" spans="1:6" ht="16.5" customHeight="1" x14ac:dyDescent="0.2">
      <c r="A9" s="141"/>
      <c r="B9" s="195" t="s">
        <v>153</v>
      </c>
      <c r="C9" s="196"/>
      <c r="D9" s="59">
        <v>80</v>
      </c>
      <c r="E9" s="59">
        <v>80</v>
      </c>
      <c r="F9" s="31">
        <f t="shared" si="0"/>
        <v>0</v>
      </c>
    </row>
    <row r="10" spans="1:6" ht="16.5" customHeight="1" x14ac:dyDescent="0.2">
      <c r="A10" s="139" t="s">
        <v>56</v>
      </c>
      <c r="B10" s="193" t="s">
        <v>152</v>
      </c>
      <c r="C10" s="194"/>
      <c r="D10" s="60">
        <v>280</v>
      </c>
      <c r="E10" s="60">
        <v>280</v>
      </c>
      <c r="F10" s="30">
        <f t="shared" si="0"/>
        <v>0</v>
      </c>
    </row>
    <row r="11" spans="1:6" ht="16.5" customHeight="1" x14ac:dyDescent="0.2">
      <c r="A11" s="140"/>
      <c r="B11" s="151" t="s">
        <v>154</v>
      </c>
      <c r="C11" s="152"/>
      <c r="D11" s="64">
        <v>40</v>
      </c>
      <c r="E11" s="64">
        <v>40</v>
      </c>
      <c r="F11" s="127">
        <f t="shared" si="0"/>
        <v>0</v>
      </c>
    </row>
    <row r="12" spans="1:6" ht="16.5" customHeight="1" x14ac:dyDescent="0.2">
      <c r="A12" s="141"/>
      <c r="B12" s="195" t="s">
        <v>155</v>
      </c>
      <c r="C12" s="196"/>
      <c r="D12" s="59">
        <v>40</v>
      </c>
      <c r="E12" s="59">
        <v>40</v>
      </c>
      <c r="F12" s="31">
        <f t="shared" si="0"/>
        <v>0</v>
      </c>
    </row>
    <row r="13" spans="1:6" ht="16.5" customHeight="1" x14ac:dyDescent="0.2">
      <c r="A13" s="78" t="s">
        <v>57</v>
      </c>
      <c r="B13" s="191" t="s">
        <v>152</v>
      </c>
      <c r="C13" s="192"/>
      <c r="D13" s="58">
        <v>240</v>
      </c>
      <c r="E13" s="58">
        <v>240</v>
      </c>
      <c r="F13" s="13">
        <f t="shared" si="0"/>
        <v>0</v>
      </c>
    </row>
    <row r="14" spans="1:6" ht="16.5" customHeight="1" x14ac:dyDescent="0.2">
      <c r="A14" s="78" t="s">
        <v>121</v>
      </c>
      <c r="B14" s="191" t="s">
        <v>156</v>
      </c>
      <c r="C14" s="192"/>
      <c r="D14" s="58">
        <v>280</v>
      </c>
      <c r="E14" s="58">
        <v>280</v>
      </c>
      <c r="F14" s="13">
        <f t="shared" si="0"/>
        <v>0</v>
      </c>
    </row>
    <row r="15" spans="1:6" ht="16.5" customHeight="1" x14ac:dyDescent="0.2">
      <c r="A15" s="139" t="s">
        <v>122</v>
      </c>
      <c r="B15" s="200" t="s">
        <v>23</v>
      </c>
      <c r="C15" s="201"/>
      <c r="D15" s="46">
        <v>80</v>
      </c>
      <c r="E15" s="46">
        <v>80</v>
      </c>
      <c r="F15" s="29">
        <f t="shared" si="0"/>
        <v>0</v>
      </c>
    </row>
    <row r="16" spans="1:6" ht="16.5" customHeight="1" x14ac:dyDescent="0.2">
      <c r="A16" s="141"/>
      <c r="B16" s="195" t="s">
        <v>156</v>
      </c>
      <c r="C16" s="196"/>
      <c r="D16" s="59">
        <v>120</v>
      </c>
      <c r="E16" s="59">
        <v>120</v>
      </c>
      <c r="F16" s="31">
        <f t="shared" si="0"/>
        <v>0</v>
      </c>
    </row>
    <row r="17" spans="1:6" ht="16.5" customHeight="1" x14ac:dyDescent="0.2">
      <c r="A17" s="139" t="s">
        <v>123</v>
      </c>
      <c r="B17" s="200" t="s">
        <v>124</v>
      </c>
      <c r="C17" s="201"/>
      <c r="D17" s="66">
        <v>160</v>
      </c>
      <c r="E17" s="66">
        <v>160</v>
      </c>
      <c r="F17" s="30">
        <f t="shared" si="0"/>
        <v>0</v>
      </c>
    </row>
    <row r="18" spans="1:6" ht="16.5" customHeight="1" x14ac:dyDescent="0.2">
      <c r="A18" s="140"/>
      <c r="B18" s="202" t="s">
        <v>24</v>
      </c>
      <c r="C18" s="203"/>
      <c r="D18" s="57">
        <v>80</v>
      </c>
      <c r="E18" s="57">
        <v>80</v>
      </c>
      <c r="F18" s="127">
        <f t="shared" si="0"/>
        <v>0</v>
      </c>
    </row>
    <row r="19" spans="1:6" ht="16.5" customHeight="1" x14ac:dyDescent="0.2">
      <c r="A19" s="140"/>
      <c r="B19" s="151" t="s">
        <v>157</v>
      </c>
      <c r="C19" s="152"/>
      <c r="D19" s="57">
        <v>80</v>
      </c>
      <c r="E19" s="57">
        <v>80</v>
      </c>
      <c r="F19" s="127">
        <f t="shared" si="0"/>
        <v>0</v>
      </c>
    </row>
    <row r="20" spans="1:6" ht="16.5" customHeight="1" x14ac:dyDescent="0.2">
      <c r="A20" s="141"/>
      <c r="B20" s="153" t="s">
        <v>25</v>
      </c>
      <c r="C20" s="154"/>
      <c r="D20" s="65">
        <v>40</v>
      </c>
      <c r="E20" s="65">
        <v>40</v>
      </c>
      <c r="F20" s="31">
        <f t="shared" si="0"/>
        <v>0</v>
      </c>
    </row>
    <row r="21" spans="1:6" ht="16.5" customHeight="1" x14ac:dyDescent="0.2">
      <c r="A21" s="139" t="s">
        <v>125</v>
      </c>
      <c r="B21" s="155" t="s">
        <v>38</v>
      </c>
      <c r="C21" s="156"/>
      <c r="D21" s="56">
        <v>80</v>
      </c>
      <c r="E21" s="56">
        <v>80</v>
      </c>
      <c r="F21" s="128">
        <f t="shared" si="0"/>
        <v>0</v>
      </c>
    </row>
    <row r="22" spans="1:6" ht="16.5" customHeight="1" x14ac:dyDescent="0.2">
      <c r="A22" s="140"/>
      <c r="B22" s="157" t="s">
        <v>39</v>
      </c>
      <c r="C22" s="158"/>
      <c r="D22" s="57">
        <v>40</v>
      </c>
      <c r="E22" s="57">
        <v>40</v>
      </c>
      <c r="F22" s="29">
        <f t="shared" si="0"/>
        <v>0</v>
      </c>
    </row>
    <row r="23" spans="1:6" ht="16.5" customHeight="1" x14ac:dyDescent="0.2">
      <c r="A23" s="140"/>
      <c r="B23" s="151" t="s">
        <v>40</v>
      </c>
      <c r="C23" s="152"/>
      <c r="D23" s="57">
        <v>40</v>
      </c>
      <c r="E23" s="57">
        <v>40</v>
      </c>
      <c r="F23" s="29">
        <f t="shared" si="0"/>
        <v>0</v>
      </c>
    </row>
    <row r="24" spans="1:6" ht="16.5" customHeight="1" x14ac:dyDescent="0.2">
      <c r="A24" s="140"/>
      <c r="B24" s="151" t="s">
        <v>41</v>
      </c>
      <c r="C24" s="152"/>
      <c r="D24" s="57">
        <v>40</v>
      </c>
      <c r="E24" s="57">
        <v>40</v>
      </c>
      <c r="F24" s="29">
        <f t="shared" si="0"/>
        <v>0</v>
      </c>
    </row>
    <row r="25" spans="1:6" ht="16.5" customHeight="1" x14ac:dyDescent="0.2">
      <c r="A25" s="140"/>
      <c r="B25" s="151" t="s">
        <v>42</v>
      </c>
      <c r="C25" s="152"/>
      <c r="D25" s="57">
        <v>40</v>
      </c>
      <c r="E25" s="57">
        <v>40</v>
      </c>
      <c r="F25" s="29">
        <f t="shared" si="0"/>
        <v>0</v>
      </c>
    </row>
    <row r="26" spans="1:6" ht="16.5" customHeight="1" x14ac:dyDescent="0.2">
      <c r="A26" s="141"/>
      <c r="B26" s="151" t="s">
        <v>43</v>
      </c>
      <c r="C26" s="152"/>
      <c r="D26" s="57">
        <v>40</v>
      </c>
      <c r="E26" s="57">
        <v>40</v>
      </c>
      <c r="F26" s="29">
        <f t="shared" si="0"/>
        <v>0</v>
      </c>
    </row>
    <row r="27" spans="1:6" ht="16.5" customHeight="1" x14ac:dyDescent="0.2">
      <c r="A27" s="79" t="s">
        <v>58</v>
      </c>
      <c r="B27" s="191" t="s">
        <v>152</v>
      </c>
      <c r="C27" s="192"/>
      <c r="D27" s="60">
        <v>200</v>
      </c>
      <c r="E27" s="60">
        <v>200</v>
      </c>
      <c r="F27" s="30">
        <f t="shared" si="0"/>
        <v>0</v>
      </c>
    </row>
    <row r="28" spans="1:6" ht="16.5" customHeight="1" x14ac:dyDescent="0.2">
      <c r="A28" s="78" t="s">
        <v>126</v>
      </c>
      <c r="B28" s="191" t="s">
        <v>152</v>
      </c>
      <c r="C28" s="192"/>
      <c r="D28" s="58">
        <v>280</v>
      </c>
      <c r="E28" s="58">
        <v>280</v>
      </c>
      <c r="F28" s="13">
        <f t="shared" si="0"/>
        <v>0</v>
      </c>
    </row>
    <row r="29" spans="1:6" ht="16.5" customHeight="1" x14ac:dyDescent="0.2">
      <c r="A29" s="139" t="s">
        <v>127</v>
      </c>
      <c r="B29" s="193" t="s">
        <v>128</v>
      </c>
      <c r="C29" s="194"/>
      <c r="D29" s="60">
        <v>120</v>
      </c>
      <c r="E29" s="60">
        <v>120</v>
      </c>
      <c r="F29" s="30">
        <f t="shared" si="0"/>
        <v>0</v>
      </c>
    </row>
    <row r="30" spans="1:6" ht="16.5" customHeight="1" x14ac:dyDescent="0.2">
      <c r="A30" s="140"/>
      <c r="B30" s="151" t="s">
        <v>159</v>
      </c>
      <c r="C30" s="152"/>
      <c r="D30" s="57">
        <v>80</v>
      </c>
      <c r="E30" s="57">
        <v>80</v>
      </c>
      <c r="F30" s="29">
        <f t="shared" si="0"/>
        <v>0</v>
      </c>
    </row>
    <row r="31" spans="1:6" ht="16.5" customHeight="1" x14ac:dyDescent="0.2">
      <c r="A31" s="141"/>
      <c r="B31" s="195" t="s">
        <v>160</v>
      </c>
      <c r="C31" s="196"/>
      <c r="D31" s="59">
        <v>40</v>
      </c>
      <c r="E31" s="59">
        <v>40</v>
      </c>
      <c r="F31" s="31">
        <f t="shared" si="0"/>
        <v>0</v>
      </c>
    </row>
    <row r="32" spans="1:6" ht="16.5" customHeight="1" x14ac:dyDescent="0.2">
      <c r="A32" s="78" t="s">
        <v>129</v>
      </c>
      <c r="B32" s="191" t="s">
        <v>152</v>
      </c>
      <c r="C32" s="192"/>
      <c r="D32" s="58">
        <v>200</v>
      </c>
      <c r="E32" s="58">
        <v>200</v>
      </c>
      <c r="F32" s="13">
        <f t="shared" si="0"/>
        <v>0</v>
      </c>
    </row>
    <row r="33" spans="1:6" ht="16.5" customHeight="1" x14ac:dyDescent="0.2">
      <c r="A33" s="139" t="s">
        <v>130</v>
      </c>
      <c r="B33" s="193" t="s">
        <v>107</v>
      </c>
      <c r="C33" s="194"/>
      <c r="D33" s="60">
        <v>40</v>
      </c>
      <c r="E33" s="60">
        <v>40</v>
      </c>
      <c r="F33" s="30">
        <f t="shared" si="0"/>
        <v>0</v>
      </c>
    </row>
    <row r="34" spans="1:6" ht="16.5" customHeight="1" x14ac:dyDescent="0.2">
      <c r="A34" s="140"/>
      <c r="B34" s="151" t="s">
        <v>108</v>
      </c>
      <c r="C34" s="152"/>
      <c r="D34" s="57">
        <v>40</v>
      </c>
      <c r="E34" s="57">
        <v>40</v>
      </c>
      <c r="F34" s="29">
        <f t="shared" si="0"/>
        <v>0</v>
      </c>
    </row>
    <row r="35" spans="1:6" ht="16.5" customHeight="1" x14ac:dyDescent="0.2">
      <c r="A35" s="140"/>
      <c r="B35" s="151" t="s">
        <v>109</v>
      </c>
      <c r="C35" s="152"/>
      <c r="D35" s="57">
        <v>40</v>
      </c>
      <c r="E35" s="57">
        <v>40</v>
      </c>
      <c r="F35" s="29">
        <f t="shared" si="0"/>
        <v>0</v>
      </c>
    </row>
    <row r="36" spans="1:6" ht="16.5" customHeight="1" x14ac:dyDescent="0.2">
      <c r="A36" s="140"/>
      <c r="B36" s="151" t="s">
        <v>110</v>
      </c>
      <c r="C36" s="152"/>
      <c r="D36" s="57">
        <v>40</v>
      </c>
      <c r="E36" s="57">
        <v>40</v>
      </c>
      <c r="F36" s="29">
        <f t="shared" si="0"/>
        <v>0</v>
      </c>
    </row>
    <row r="37" spans="1:6" ht="16.5" customHeight="1" x14ac:dyDescent="0.2">
      <c r="A37" s="140"/>
      <c r="B37" s="151" t="s">
        <v>111</v>
      </c>
      <c r="C37" s="152"/>
      <c r="D37" s="57">
        <v>40</v>
      </c>
      <c r="E37" s="57">
        <v>40</v>
      </c>
      <c r="F37" s="29">
        <f t="shared" si="0"/>
        <v>0</v>
      </c>
    </row>
    <row r="38" spans="1:6" ht="16.5" customHeight="1" x14ac:dyDescent="0.2">
      <c r="A38" s="140"/>
      <c r="B38" s="151" t="s">
        <v>112</v>
      </c>
      <c r="C38" s="152"/>
      <c r="D38" s="57">
        <v>40</v>
      </c>
      <c r="E38" s="57">
        <v>40</v>
      </c>
      <c r="F38" s="29">
        <f t="shared" si="0"/>
        <v>0</v>
      </c>
    </row>
    <row r="39" spans="1:6" ht="16.5" customHeight="1" x14ac:dyDescent="0.2">
      <c r="A39" s="141"/>
      <c r="B39" s="195" t="s">
        <v>113</v>
      </c>
      <c r="C39" s="196"/>
      <c r="D39" s="59">
        <v>40</v>
      </c>
      <c r="E39" s="59">
        <v>40</v>
      </c>
      <c r="F39" s="31">
        <f t="shared" si="0"/>
        <v>0</v>
      </c>
    </row>
    <row r="40" spans="1:6" ht="16.5" customHeight="1" x14ac:dyDescent="0.2">
      <c r="A40" s="79" t="s">
        <v>59</v>
      </c>
      <c r="B40" s="191" t="s">
        <v>152</v>
      </c>
      <c r="C40" s="192"/>
      <c r="D40" s="66">
        <v>105</v>
      </c>
      <c r="E40" s="66">
        <v>105</v>
      </c>
      <c r="F40" s="131">
        <f t="shared" si="0"/>
        <v>0</v>
      </c>
    </row>
    <row r="41" spans="1:6" ht="16.5" customHeight="1" x14ac:dyDescent="0.2">
      <c r="A41" s="78" t="s">
        <v>60</v>
      </c>
      <c r="B41" s="191" t="s">
        <v>152</v>
      </c>
      <c r="C41" s="192"/>
      <c r="D41" s="58">
        <v>160</v>
      </c>
      <c r="E41" s="58">
        <v>160</v>
      </c>
      <c r="F41" s="13">
        <f t="shared" si="0"/>
        <v>0</v>
      </c>
    </row>
    <row r="42" spans="1:6" ht="16.5" customHeight="1" x14ac:dyDescent="0.2">
      <c r="A42" s="139" t="s">
        <v>99</v>
      </c>
      <c r="B42" s="211" t="s">
        <v>85</v>
      </c>
      <c r="C42" s="80" t="s">
        <v>88</v>
      </c>
      <c r="D42" s="204">
        <v>110</v>
      </c>
      <c r="E42" s="204">
        <v>110</v>
      </c>
      <c r="F42" s="148">
        <f t="shared" si="0"/>
        <v>0</v>
      </c>
    </row>
    <row r="43" spans="1:6" ht="16.5" customHeight="1" x14ac:dyDescent="0.2">
      <c r="A43" s="140"/>
      <c r="B43" s="212"/>
      <c r="C43" s="81" t="s">
        <v>89</v>
      </c>
      <c r="D43" s="205"/>
      <c r="E43" s="205"/>
      <c r="F43" s="136">
        <f t="shared" si="0"/>
        <v>0</v>
      </c>
    </row>
    <row r="44" spans="1:6" ht="16.5" customHeight="1" x14ac:dyDescent="0.2">
      <c r="A44" s="140"/>
      <c r="B44" s="217" t="s">
        <v>86</v>
      </c>
      <c r="C44" s="82" t="s">
        <v>90</v>
      </c>
      <c r="D44" s="206">
        <v>70</v>
      </c>
      <c r="E44" s="206">
        <v>70</v>
      </c>
      <c r="F44" s="135">
        <f t="shared" si="0"/>
        <v>0</v>
      </c>
    </row>
    <row r="45" spans="1:6" ht="16.5" customHeight="1" x14ac:dyDescent="0.2">
      <c r="A45" s="140"/>
      <c r="B45" s="212"/>
      <c r="C45" s="82" t="s">
        <v>91</v>
      </c>
      <c r="D45" s="205"/>
      <c r="E45" s="205"/>
      <c r="F45" s="136">
        <f t="shared" si="0"/>
        <v>0</v>
      </c>
    </row>
    <row r="46" spans="1:6" ht="16.5" customHeight="1" x14ac:dyDescent="0.2">
      <c r="A46" s="140"/>
      <c r="B46" s="149" t="s">
        <v>166</v>
      </c>
      <c r="C46" s="82" t="s">
        <v>103</v>
      </c>
      <c r="D46" s="208">
        <v>70</v>
      </c>
      <c r="E46" s="208">
        <v>70</v>
      </c>
      <c r="F46" s="135">
        <f t="shared" si="0"/>
        <v>0</v>
      </c>
    </row>
    <row r="47" spans="1:6" ht="16.5" customHeight="1" x14ac:dyDescent="0.2">
      <c r="A47" s="140"/>
      <c r="B47" s="150"/>
      <c r="C47" s="82" t="s">
        <v>104</v>
      </c>
      <c r="D47" s="209"/>
      <c r="E47" s="209"/>
      <c r="F47" s="137">
        <f t="shared" si="0"/>
        <v>0</v>
      </c>
    </row>
    <row r="48" spans="1:6" ht="16.5" customHeight="1" x14ac:dyDescent="0.2">
      <c r="A48" s="140"/>
      <c r="B48" s="150"/>
      <c r="C48" s="82" t="s">
        <v>92</v>
      </c>
      <c r="D48" s="210"/>
      <c r="E48" s="210"/>
      <c r="F48" s="137">
        <f t="shared" si="0"/>
        <v>0</v>
      </c>
    </row>
    <row r="49" spans="1:6" ht="16.5" customHeight="1" x14ac:dyDescent="0.2">
      <c r="A49" s="140"/>
      <c r="B49" s="217" t="s">
        <v>87</v>
      </c>
      <c r="C49" s="83" t="s">
        <v>93</v>
      </c>
      <c r="D49" s="206">
        <v>70</v>
      </c>
      <c r="E49" s="206">
        <v>70</v>
      </c>
      <c r="F49" s="135">
        <f t="shared" si="0"/>
        <v>0</v>
      </c>
    </row>
    <row r="50" spans="1:6" ht="16.5" customHeight="1" x14ac:dyDescent="0.2">
      <c r="A50" s="141"/>
      <c r="B50" s="218"/>
      <c r="C50" s="84" t="s">
        <v>94</v>
      </c>
      <c r="D50" s="207"/>
      <c r="E50" s="207"/>
      <c r="F50" s="138">
        <f t="shared" si="0"/>
        <v>0</v>
      </c>
    </row>
    <row r="51" spans="1:6" ht="16.5" customHeight="1" x14ac:dyDescent="0.2">
      <c r="A51" s="142" t="s">
        <v>61</v>
      </c>
      <c r="B51" s="213" t="s">
        <v>152</v>
      </c>
      <c r="C51" s="214"/>
      <c r="D51" s="61">
        <v>60</v>
      </c>
      <c r="E51" s="61">
        <v>60</v>
      </c>
      <c r="F51" s="30">
        <f t="shared" si="0"/>
        <v>0</v>
      </c>
    </row>
    <row r="52" spans="1:6" ht="16.5" customHeight="1" x14ac:dyDescent="0.2">
      <c r="A52" s="143"/>
      <c r="B52" s="219" t="s">
        <v>23</v>
      </c>
      <c r="C52" s="220"/>
      <c r="D52" s="41">
        <v>60</v>
      </c>
      <c r="E52" s="41">
        <v>60</v>
      </c>
      <c r="F52" s="31">
        <f t="shared" si="0"/>
        <v>0</v>
      </c>
    </row>
    <row r="53" spans="1:6" ht="16.5" customHeight="1" x14ac:dyDescent="0.2">
      <c r="A53" s="85" t="s">
        <v>62</v>
      </c>
      <c r="B53" s="223" t="s">
        <v>152</v>
      </c>
      <c r="C53" s="224"/>
      <c r="D53" s="49">
        <v>120</v>
      </c>
      <c r="E53" s="49">
        <v>120</v>
      </c>
      <c r="F53" s="13">
        <f t="shared" si="0"/>
        <v>0</v>
      </c>
    </row>
    <row r="54" spans="1:6" ht="16.5" customHeight="1" x14ac:dyDescent="0.2">
      <c r="A54" s="85" t="s">
        <v>63</v>
      </c>
      <c r="B54" s="223" t="s">
        <v>152</v>
      </c>
      <c r="C54" s="224"/>
      <c r="D54" s="49">
        <v>320</v>
      </c>
      <c r="E54" s="49">
        <v>320</v>
      </c>
      <c r="F54" s="13">
        <f t="shared" si="0"/>
        <v>0</v>
      </c>
    </row>
    <row r="55" spans="1:6" ht="16.5" customHeight="1" x14ac:dyDescent="0.2">
      <c r="A55" s="85" t="s">
        <v>64</v>
      </c>
      <c r="B55" s="223" t="s">
        <v>152</v>
      </c>
      <c r="C55" s="224"/>
      <c r="D55" s="49">
        <v>240</v>
      </c>
      <c r="E55" s="49">
        <v>240</v>
      </c>
      <c r="F55" s="13">
        <f t="shared" si="0"/>
        <v>0</v>
      </c>
    </row>
    <row r="56" spans="1:6" ht="16.5" customHeight="1" x14ac:dyDescent="0.2">
      <c r="A56" s="142" t="s">
        <v>65</v>
      </c>
      <c r="B56" s="213" t="s">
        <v>152</v>
      </c>
      <c r="C56" s="214"/>
      <c r="D56" s="61">
        <v>240</v>
      </c>
      <c r="E56" s="61">
        <v>240</v>
      </c>
      <c r="F56" s="30">
        <f t="shared" si="0"/>
        <v>0</v>
      </c>
    </row>
    <row r="57" spans="1:6" ht="16.5" customHeight="1" x14ac:dyDescent="0.2">
      <c r="A57" s="143"/>
      <c r="B57" s="215" t="s">
        <v>153</v>
      </c>
      <c r="C57" s="216"/>
      <c r="D57" s="47">
        <v>40</v>
      </c>
      <c r="E57" s="47">
        <v>40</v>
      </c>
      <c r="F57" s="31">
        <f t="shared" si="0"/>
        <v>0</v>
      </c>
    </row>
    <row r="58" spans="1:6" ht="16.5" customHeight="1" x14ac:dyDescent="0.2">
      <c r="A58" s="85" t="s">
        <v>66</v>
      </c>
      <c r="B58" s="223" t="s">
        <v>152</v>
      </c>
      <c r="C58" s="224"/>
      <c r="D58" s="49">
        <v>200</v>
      </c>
      <c r="E58" s="49">
        <v>200</v>
      </c>
      <c r="F58" s="13">
        <f t="shared" si="0"/>
        <v>0</v>
      </c>
    </row>
    <row r="59" spans="1:6" ht="16.5" customHeight="1" x14ac:dyDescent="0.2">
      <c r="A59" s="144" t="s">
        <v>26</v>
      </c>
      <c r="B59" s="225" t="s">
        <v>48</v>
      </c>
      <c r="C59" s="86" t="s">
        <v>95</v>
      </c>
      <c r="D59" s="231">
        <v>60</v>
      </c>
      <c r="E59" s="231">
        <v>60</v>
      </c>
      <c r="F59" s="148">
        <f t="shared" si="0"/>
        <v>0</v>
      </c>
    </row>
    <row r="60" spans="1:6" ht="16.5" customHeight="1" x14ac:dyDescent="0.2">
      <c r="A60" s="144"/>
      <c r="B60" s="226"/>
      <c r="C60" s="86" t="s">
        <v>96</v>
      </c>
      <c r="D60" s="229"/>
      <c r="E60" s="229"/>
      <c r="F60" s="136">
        <f t="shared" si="0"/>
        <v>0</v>
      </c>
    </row>
    <row r="61" spans="1:6" ht="16.5" customHeight="1" x14ac:dyDescent="0.2">
      <c r="A61" s="144"/>
      <c r="B61" s="227" t="s">
        <v>114</v>
      </c>
      <c r="C61" s="86" t="s">
        <v>97</v>
      </c>
      <c r="D61" s="228">
        <v>60</v>
      </c>
      <c r="E61" s="228">
        <v>60</v>
      </c>
      <c r="F61" s="135">
        <f t="shared" si="0"/>
        <v>0</v>
      </c>
    </row>
    <row r="62" spans="1:6" ht="16.5" customHeight="1" x14ac:dyDescent="0.2">
      <c r="A62" s="144"/>
      <c r="B62" s="226"/>
      <c r="C62" s="86" t="s">
        <v>98</v>
      </c>
      <c r="D62" s="229"/>
      <c r="E62" s="229"/>
      <c r="F62" s="136">
        <f t="shared" si="0"/>
        <v>0</v>
      </c>
    </row>
    <row r="63" spans="1:6" ht="16.5" customHeight="1" x14ac:dyDescent="0.2">
      <c r="A63" s="143"/>
      <c r="B63" s="215" t="s">
        <v>156</v>
      </c>
      <c r="C63" s="216"/>
      <c r="D63" s="47">
        <v>120</v>
      </c>
      <c r="E63" s="47">
        <v>120</v>
      </c>
      <c r="F63" s="31">
        <f t="shared" si="0"/>
        <v>0</v>
      </c>
    </row>
    <row r="64" spans="1:6" ht="16.5" customHeight="1" x14ac:dyDescent="0.2">
      <c r="A64" s="142" t="s">
        <v>131</v>
      </c>
      <c r="B64" s="213" t="s">
        <v>27</v>
      </c>
      <c r="C64" s="214"/>
      <c r="D64" s="46">
        <v>240</v>
      </c>
      <c r="E64" s="46">
        <v>200</v>
      </c>
      <c r="F64" s="29">
        <f t="shared" si="0"/>
        <v>40</v>
      </c>
    </row>
    <row r="65" spans="1:6" ht="16.5" customHeight="1" x14ac:dyDescent="0.2">
      <c r="A65" s="143"/>
      <c r="B65" s="219" t="s">
        <v>28</v>
      </c>
      <c r="C65" s="220"/>
      <c r="D65" s="41">
        <v>40</v>
      </c>
      <c r="E65" s="41">
        <v>40</v>
      </c>
      <c r="F65" s="127">
        <f t="shared" si="0"/>
        <v>0</v>
      </c>
    </row>
    <row r="66" spans="1:6" ht="16.5" customHeight="1" x14ac:dyDescent="0.2">
      <c r="A66" s="142" t="s">
        <v>29</v>
      </c>
      <c r="B66" s="238" t="s">
        <v>115</v>
      </c>
      <c r="C66" s="87" t="s">
        <v>100</v>
      </c>
      <c r="D66" s="231">
        <v>105</v>
      </c>
      <c r="E66" s="231">
        <v>105</v>
      </c>
      <c r="F66" s="148">
        <f t="shared" si="0"/>
        <v>0</v>
      </c>
    </row>
    <row r="67" spans="1:6" ht="16.5" customHeight="1" x14ac:dyDescent="0.2">
      <c r="A67" s="144"/>
      <c r="B67" s="239"/>
      <c r="C67" s="88" t="s">
        <v>89</v>
      </c>
      <c r="D67" s="229"/>
      <c r="E67" s="229"/>
      <c r="F67" s="136">
        <f t="shared" si="0"/>
        <v>0</v>
      </c>
    </row>
    <row r="68" spans="1:6" ht="16.5" customHeight="1" x14ac:dyDescent="0.2">
      <c r="A68" s="144"/>
      <c r="B68" s="240" t="s">
        <v>101</v>
      </c>
      <c r="C68" s="89" t="s">
        <v>90</v>
      </c>
      <c r="D68" s="228">
        <v>105</v>
      </c>
      <c r="E68" s="228">
        <v>105</v>
      </c>
      <c r="F68" s="135">
        <f t="shared" si="0"/>
        <v>0</v>
      </c>
    </row>
    <row r="69" spans="1:6" ht="16.5" customHeight="1" x14ac:dyDescent="0.2">
      <c r="A69" s="144"/>
      <c r="B69" s="241"/>
      <c r="C69" s="89" t="s">
        <v>91</v>
      </c>
      <c r="D69" s="230"/>
      <c r="E69" s="230"/>
      <c r="F69" s="137">
        <f t="shared" si="0"/>
        <v>0</v>
      </c>
    </row>
    <row r="70" spans="1:6" ht="16.5" customHeight="1" x14ac:dyDescent="0.2">
      <c r="A70" s="144"/>
      <c r="B70" s="242"/>
      <c r="C70" s="89" t="s">
        <v>102</v>
      </c>
      <c r="D70" s="229"/>
      <c r="E70" s="229"/>
      <c r="F70" s="136">
        <f t="shared" ref="F70:F133" si="1">D70-E70</f>
        <v>0</v>
      </c>
    </row>
    <row r="71" spans="1:6" ht="16.5" customHeight="1" x14ac:dyDescent="0.2">
      <c r="A71" s="144"/>
      <c r="B71" s="227" t="s">
        <v>116</v>
      </c>
      <c r="C71" s="89" t="s">
        <v>103</v>
      </c>
      <c r="D71" s="228">
        <v>40</v>
      </c>
      <c r="E71" s="228">
        <v>40</v>
      </c>
      <c r="F71" s="135">
        <f t="shared" si="1"/>
        <v>0</v>
      </c>
    </row>
    <row r="72" spans="1:6" ht="16.5" customHeight="1" x14ac:dyDescent="0.2">
      <c r="A72" s="144"/>
      <c r="B72" s="226"/>
      <c r="C72" s="86" t="s">
        <v>104</v>
      </c>
      <c r="D72" s="229"/>
      <c r="E72" s="229"/>
      <c r="F72" s="137">
        <f t="shared" si="1"/>
        <v>0</v>
      </c>
    </row>
    <row r="73" spans="1:6" ht="16.5" customHeight="1" x14ac:dyDescent="0.2">
      <c r="A73" s="143"/>
      <c r="B73" s="219" t="s">
        <v>117</v>
      </c>
      <c r="C73" s="220"/>
      <c r="D73" s="47">
        <v>30</v>
      </c>
      <c r="E73" s="47">
        <v>30</v>
      </c>
      <c r="F73" s="31">
        <f t="shared" si="1"/>
        <v>0</v>
      </c>
    </row>
    <row r="74" spans="1:6" ht="16.5" customHeight="1" x14ac:dyDescent="0.2">
      <c r="A74" s="142" t="s">
        <v>67</v>
      </c>
      <c r="B74" s="221" t="s">
        <v>118</v>
      </c>
      <c r="C74" s="222"/>
      <c r="D74" s="63">
        <v>40</v>
      </c>
      <c r="E74" s="63">
        <v>40</v>
      </c>
      <c r="F74" s="128">
        <f t="shared" si="1"/>
        <v>0</v>
      </c>
    </row>
    <row r="75" spans="1:6" ht="16.5" customHeight="1" x14ac:dyDescent="0.2">
      <c r="A75" s="144"/>
      <c r="B75" s="245" t="s">
        <v>161</v>
      </c>
      <c r="C75" s="246"/>
      <c r="D75" s="46">
        <v>40</v>
      </c>
      <c r="E75" s="46">
        <v>40</v>
      </c>
      <c r="F75" s="29">
        <f t="shared" si="1"/>
        <v>0</v>
      </c>
    </row>
    <row r="76" spans="1:6" ht="16.5" customHeight="1" x14ac:dyDescent="0.2">
      <c r="A76" s="144"/>
      <c r="B76" s="243" t="s">
        <v>30</v>
      </c>
      <c r="C76" s="244"/>
      <c r="D76" s="46">
        <v>80</v>
      </c>
      <c r="E76" s="46">
        <v>80</v>
      </c>
      <c r="F76" s="29">
        <f t="shared" si="1"/>
        <v>0</v>
      </c>
    </row>
    <row r="77" spans="1:6" ht="16.5" customHeight="1" x14ac:dyDescent="0.2">
      <c r="A77" s="143"/>
      <c r="B77" s="215" t="s">
        <v>160</v>
      </c>
      <c r="C77" s="216"/>
      <c r="D77" s="47">
        <v>40</v>
      </c>
      <c r="E77" s="47">
        <v>40</v>
      </c>
      <c r="F77" s="31">
        <f t="shared" si="1"/>
        <v>0</v>
      </c>
    </row>
    <row r="78" spans="1:6" ht="16.5" customHeight="1" x14ac:dyDescent="0.2">
      <c r="A78" s="90" t="s">
        <v>68</v>
      </c>
      <c r="B78" s="223" t="s">
        <v>152</v>
      </c>
      <c r="C78" s="224"/>
      <c r="D78" s="48">
        <v>120</v>
      </c>
      <c r="E78" s="48">
        <v>120</v>
      </c>
      <c r="F78" s="131">
        <f t="shared" si="1"/>
        <v>0</v>
      </c>
    </row>
    <row r="79" spans="1:6" ht="16.5" customHeight="1" x14ac:dyDescent="0.2">
      <c r="A79" s="142" t="s">
        <v>132</v>
      </c>
      <c r="B79" s="213" t="s">
        <v>152</v>
      </c>
      <c r="C79" s="214"/>
      <c r="D79" s="48">
        <v>90</v>
      </c>
      <c r="E79" s="48">
        <v>90</v>
      </c>
      <c r="F79" s="131">
        <f t="shared" si="1"/>
        <v>0</v>
      </c>
    </row>
    <row r="80" spans="1:6" ht="16.5" customHeight="1" x14ac:dyDescent="0.2">
      <c r="A80" s="144"/>
      <c r="B80" s="243" t="s">
        <v>24</v>
      </c>
      <c r="C80" s="244"/>
      <c r="D80" s="46">
        <v>40</v>
      </c>
      <c r="E80" s="46">
        <v>40</v>
      </c>
      <c r="F80" s="29">
        <f t="shared" si="1"/>
        <v>0</v>
      </c>
    </row>
    <row r="81" spans="1:6" ht="16.5" customHeight="1" x14ac:dyDescent="0.2">
      <c r="A81" s="144"/>
      <c r="B81" s="219" t="s">
        <v>23</v>
      </c>
      <c r="C81" s="220"/>
      <c r="D81" s="41">
        <v>30</v>
      </c>
      <c r="E81" s="41">
        <v>30</v>
      </c>
      <c r="F81" s="129">
        <f t="shared" si="1"/>
        <v>0</v>
      </c>
    </row>
    <row r="82" spans="1:6" ht="16.5" customHeight="1" x14ac:dyDescent="0.2">
      <c r="A82" s="91" t="s">
        <v>69</v>
      </c>
      <c r="B82" s="236" t="s">
        <v>152</v>
      </c>
      <c r="C82" s="237"/>
      <c r="D82" s="50">
        <v>105</v>
      </c>
      <c r="E82" s="50">
        <v>105</v>
      </c>
      <c r="F82" s="13">
        <f t="shared" si="1"/>
        <v>0</v>
      </c>
    </row>
    <row r="83" spans="1:6" ht="16.5" customHeight="1" x14ac:dyDescent="0.2">
      <c r="A83" s="166" t="s">
        <v>70</v>
      </c>
      <c r="B83" s="234" t="s">
        <v>152</v>
      </c>
      <c r="C83" s="235"/>
      <c r="D83" s="34">
        <v>120</v>
      </c>
      <c r="E83" s="34">
        <v>120</v>
      </c>
      <c r="F83" s="30">
        <f t="shared" si="1"/>
        <v>0</v>
      </c>
    </row>
    <row r="84" spans="1:6" ht="16.5" customHeight="1" x14ac:dyDescent="0.2">
      <c r="A84" s="169"/>
      <c r="B84" s="255" t="s">
        <v>105</v>
      </c>
      <c r="C84" s="92" t="s">
        <v>97</v>
      </c>
      <c r="D84" s="135">
        <v>60</v>
      </c>
      <c r="E84" s="135">
        <v>60</v>
      </c>
      <c r="F84" s="135">
        <f t="shared" si="1"/>
        <v>0</v>
      </c>
    </row>
    <row r="85" spans="1:6" ht="16.5" customHeight="1" x14ac:dyDescent="0.2">
      <c r="A85" s="169"/>
      <c r="B85" s="256"/>
      <c r="C85" s="92" t="s">
        <v>96</v>
      </c>
      <c r="D85" s="137"/>
      <c r="E85" s="137"/>
      <c r="F85" s="137">
        <f t="shared" si="1"/>
        <v>0</v>
      </c>
    </row>
    <row r="86" spans="1:6" ht="16.5" customHeight="1" x14ac:dyDescent="0.2">
      <c r="A86" s="167"/>
      <c r="B86" s="257"/>
      <c r="C86" s="93" t="s">
        <v>106</v>
      </c>
      <c r="D86" s="138"/>
      <c r="E86" s="138"/>
      <c r="F86" s="138">
        <f t="shared" si="1"/>
        <v>0</v>
      </c>
    </row>
    <row r="87" spans="1:6" ht="16.5" customHeight="1" x14ac:dyDescent="0.2">
      <c r="A87" s="166" t="s">
        <v>71</v>
      </c>
      <c r="B87" s="234" t="s">
        <v>152</v>
      </c>
      <c r="C87" s="235"/>
      <c r="D87" s="34">
        <v>120</v>
      </c>
      <c r="E87" s="34">
        <v>120</v>
      </c>
      <c r="F87" s="30">
        <f t="shared" si="1"/>
        <v>0</v>
      </c>
    </row>
    <row r="88" spans="1:6" ht="16.5" customHeight="1" x14ac:dyDescent="0.2">
      <c r="A88" s="167"/>
      <c r="B88" s="232" t="s">
        <v>28</v>
      </c>
      <c r="C88" s="233"/>
      <c r="D88" s="47">
        <v>60</v>
      </c>
      <c r="E88" s="47">
        <v>60</v>
      </c>
      <c r="F88" s="31">
        <f t="shared" si="1"/>
        <v>0</v>
      </c>
    </row>
    <row r="89" spans="1:6" ht="16.5" customHeight="1" x14ac:dyDescent="0.2">
      <c r="A89" s="166" t="s">
        <v>72</v>
      </c>
      <c r="B89" s="234" t="s">
        <v>152</v>
      </c>
      <c r="C89" s="235"/>
      <c r="D89" s="71">
        <v>105</v>
      </c>
      <c r="E89" s="71">
        <v>105</v>
      </c>
      <c r="F89" s="30">
        <f t="shared" si="1"/>
        <v>0</v>
      </c>
    </row>
    <row r="90" spans="1:6" ht="16.5" customHeight="1" x14ac:dyDescent="0.2">
      <c r="A90" s="167"/>
      <c r="B90" s="232" t="s">
        <v>23</v>
      </c>
      <c r="C90" s="233"/>
      <c r="D90" s="47">
        <v>35</v>
      </c>
      <c r="E90" s="47">
        <v>35</v>
      </c>
      <c r="F90" s="31">
        <f t="shared" si="1"/>
        <v>0</v>
      </c>
    </row>
    <row r="91" spans="1:6" ht="16.5" customHeight="1" x14ac:dyDescent="0.2">
      <c r="A91" s="91" t="s">
        <v>133</v>
      </c>
      <c r="B91" s="236" t="s">
        <v>152</v>
      </c>
      <c r="C91" s="237"/>
      <c r="D91" s="50">
        <v>280</v>
      </c>
      <c r="E91" s="50">
        <v>280</v>
      </c>
      <c r="F91" s="13">
        <f t="shared" si="1"/>
        <v>0</v>
      </c>
    </row>
    <row r="92" spans="1:6" ht="16.5" customHeight="1" x14ac:dyDescent="0.2">
      <c r="A92" s="145" t="s">
        <v>73</v>
      </c>
      <c r="B92" s="247" t="s">
        <v>152</v>
      </c>
      <c r="C92" s="248"/>
      <c r="D92" s="34">
        <v>240</v>
      </c>
      <c r="E92" s="34">
        <v>240</v>
      </c>
      <c r="F92" s="30">
        <f t="shared" si="1"/>
        <v>0</v>
      </c>
    </row>
    <row r="93" spans="1:6" ht="16.5" customHeight="1" x14ac:dyDescent="0.2">
      <c r="A93" s="147"/>
      <c r="B93" s="249" t="s">
        <v>153</v>
      </c>
      <c r="C93" s="250"/>
      <c r="D93" s="42">
        <v>40</v>
      </c>
      <c r="E93" s="42">
        <v>40</v>
      </c>
      <c r="F93" s="31">
        <f t="shared" si="1"/>
        <v>0</v>
      </c>
    </row>
    <row r="94" spans="1:6" ht="16.5" customHeight="1" x14ac:dyDescent="0.2">
      <c r="A94" s="146" t="s">
        <v>120</v>
      </c>
      <c r="B94" s="247" t="s">
        <v>109</v>
      </c>
      <c r="C94" s="248"/>
      <c r="D94" s="34">
        <v>40</v>
      </c>
      <c r="E94" s="34">
        <v>40</v>
      </c>
      <c r="F94" s="30">
        <f t="shared" si="1"/>
        <v>0</v>
      </c>
    </row>
    <row r="95" spans="1:6" ht="16.5" customHeight="1" x14ac:dyDescent="0.2">
      <c r="A95" s="146"/>
      <c r="B95" s="251" t="s">
        <v>134</v>
      </c>
      <c r="C95" s="252"/>
      <c r="D95" s="35">
        <v>40</v>
      </c>
      <c r="E95" s="35">
        <v>40</v>
      </c>
      <c r="F95" s="29">
        <f t="shared" si="1"/>
        <v>0</v>
      </c>
    </row>
    <row r="96" spans="1:6" ht="16.5" customHeight="1" x14ac:dyDescent="0.2">
      <c r="A96" s="146"/>
      <c r="B96" s="253" t="s">
        <v>135</v>
      </c>
      <c r="C96" s="254"/>
      <c r="D96" s="35">
        <v>40</v>
      </c>
      <c r="E96" s="35">
        <v>40</v>
      </c>
      <c r="F96" s="29">
        <f t="shared" si="1"/>
        <v>0</v>
      </c>
    </row>
    <row r="97" spans="1:6" ht="16.5" customHeight="1" x14ac:dyDescent="0.2">
      <c r="A97" s="146"/>
      <c r="B97" s="251" t="s">
        <v>112</v>
      </c>
      <c r="C97" s="252"/>
      <c r="D97" s="35">
        <v>40</v>
      </c>
      <c r="E97" s="35">
        <v>40</v>
      </c>
      <c r="F97" s="29">
        <f t="shared" si="1"/>
        <v>0</v>
      </c>
    </row>
    <row r="98" spans="1:6" ht="16.5" customHeight="1" x14ac:dyDescent="0.2">
      <c r="A98" s="147"/>
      <c r="B98" s="249" t="s">
        <v>136</v>
      </c>
      <c r="C98" s="250"/>
      <c r="D98" s="42">
        <v>40</v>
      </c>
      <c r="E98" s="42">
        <v>40</v>
      </c>
      <c r="F98" s="31">
        <f t="shared" si="1"/>
        <v>0</v>
      </c>
    </row>
    <row r="99" spans="1:6" ht="16.5" customHeight="1" x14ac:dyDescent="0.2">
      <c r="A99" s="94" t="s">
        <v>74</v>
      </c>
      <c r="B99" s="260" t="s">
        <v>152</v>
      </c>
      <c r="C99" s="261"/>
      <c r="D99" s="51">
        <v>105</v>
      </c>
      <c r="E99" s="51">
        <v>105</v>
      </c>
      <c r="F99" s="131">
        <f t="shared" si="1"/>
        <v>0</v>
      </c>
    </row>
    <row r="100" spans="1:6" ht="16.5" customHeight="1" x14ac:dyDescent="0.2">
      <c r="A100" s="94" t="s">
        <v>75</v>
      </c>
      <c r="B100" s="260" t="s">
        <v>152</v>
      </c>
      <c r="C100" s="261"/>
      <c r="D100" s="55">
        <v>120</v>
      </c>
      <c r="E100" s="55">
        <v>120</v>
      </c>
      <c r="F100" s="13">
        <f t="shared" si="1"/>
        <v>0</v>
      </c>
    </row>
    <row r="101" spans="1:6" ht="16.5" customHeight="1" x14ac:dyDescent="0.2">
      <c r="A101" s="145" t="s">
        <v>137</v>
      </c>
      <c r="B101" s="247" t="s">
        <v>27</v>
      </c>
      <c r="C101" s="248"/>
      <c r="D101" s="53">
        <v>60</v>
      </c>
      <c r="E101" s="53">
        <v>60</v>
      </c>
      <c r="F101" s="128">
        <f t="shared" si="1"/>
        <v>0</v>
      </c>
    </row>
    <row r="102" spans="1:6" ht="16.5" customHeight="1" x14ac:dyDescent="0.2">
      <c r="A102" s="146"/>
      <c r="B102" s="253" t="s">
        <v>24</v>
      </c>
      <c r="C102" s="254"/>
      <c r="D102" s="35">
        <v>60</v>
      </c>
      <c r="E102" s="35">
        <v>60</v>
      </c>
      <c r="F102" s="29">
        <f t="shared" si="1"/>
        <v>0</v>
      </c>
    </row>
    <row r="103" spans="1:6" ht="16.5" customHeight="1" x14ac:dyDescent="0.2">
      <c r="A103" s="147"/>
      <c r="B103" s="258" t="s">
        <v>30</v>
      </c>
      <c r="C103" s="259"/>
      <c r="D103" s="41">
        <v>80</v>
      </c>
      <c r="E103" s="41">
        <v>80</v>
      </c>
      <c r="F103" s="31">
        <f t="shared" si="1"/>
        <v>0</v>
      </c>
    </row>
    <row r="104" spans="1:6" ht="16.5" customHeight="1" x14ac:dyDescent="0.2">
      <c r="A104" s="95" t="s">
        <v>76</v>
      </c>
      <c r="B104" s="260" t="s">
        <v>152</v>
      </c>
      <c r="C104" s="261"/>
      <c r="D104" s="50">
        <v>240</v>
      </c>
      <c r="E104" s="50">
        <v>240</v>
      </c>
      <c r="F104" s="13">
        <f t="shared" si="1"/>
        <v>0</v>
      </c>
    </row>
    <row r="105" spans="1:6" ht="16.5" customHeight="1" x14ac:dyDescent="0.2">
      <c r="A105" s="145" t="s">
        <v>138</v>
      </c>
      <c r="B105" s="251" t="s">
        <v>34</v>
      </c>
      <c r="C105" s="252"/>
      <c r="D105" s="52">
        <v>60</v>
      </c>
      <c r="E105" s="52">
        <v>60</v>
      </c>
      <c r="F105" s="128">
        <f t="shared" si="1"/>
        <v>0</v>
      </c>
    </row>
    <row r="106" spans="1:6" ht="16.5" customHeight="1" x14ac:dyDescent="0.2">
      <c r="A106" s="146"/>
      <c r="B106" s="251" t="s">
        <v>35</v>
      </c>
      <c r="C106" s="252"/>
      <c r="D106" s="35">
        <v>35</v>
      </c>
      <c r="E106" s="35">
        <v>35</v>
      </c>
      <c r="F106" s="29">
        <f t="shared" si="1"/>
        <v>0</v>
      </c>
    </row>
    <row r="107" spans="1:6" ht="16.5" customHeight="1" x14ac:dyDescent="0.2">
      <c r="A107" s="146"/>
      <c r="B107" s="272" t="s">
        <v>36</v>
      </c>
      <c r="C107" s="96" t="s">
        <v>103</v>
      </c>
      <c r="D107" s="135">
        <v>35</v>
      </c>
      <c r="E107" s="135">
        <v>35</v>
      </c>
      <c r="F107" s="135">
        <f t="shared" si="1"/>
        <v>0</v>
      </c>
    </row>
    <row r="108" spans="1:6" ht="16.5" customHeight="1" x14ac:dyDescent="0.2">
      <c r="A108" s="146"/>
      <c r="B108" s="273"/>
      <c r="C108" s="96" t="s">
        <v>104</v>
      </c>
      <c r="D108" s="136"/>
      <c r="E108" s="136"/>
      <c r="F108" s="136">
        <f t="shared" si="1"/>
        <v>0</v>
      </c>
    </row>
    <row r="109" spans="1:6" ht="16.5" customHeight="1" x14ac:dyDescent="0.2">
      <c r="A109" s="146"/>
      <c r="B109" s="253" t="s">
        <v>37</v>
      </c>
      <c r="C109" s="254"/>
      <c r="D109" s="35">
        <v>30</v>
      </c>
      <c r="E109" s="35">
        <v>30</v>
      </c>
      <c r="F109" s="128">
        <f t="shared" si="1"/>
        <v>0</v>
      </c>
    </row>
    <row r="110" spans="1:6" ht="16.5" customHeight="1" x14ac:dyDescent="0.2">
      <c r="A110" s="97" t="s">
        <v>77</v>
      </c>
      <c r="B110" s="264" t="s">
        <v>152</v>
      </c>
      <c r="C110" s="265"/>
      <c r="D110" s="34">
        <v>200</v>
      </c>
      <c r="E110" s="34">
        <v>200</v>
      </c>
      <c r="F110" s="30">
        <f t="shared" si="1"/>
        <v>0</v>
      </c>
    </row>
    <row r="111" spans="1:6" ht="16.5" customHeight="1" x14ac:dyDescent="0.2">
      <c r="A111" s="98" t="s">
        <v>139</v>
      </c>
      <c r="B111" s="264" t="s">
        <v>152</v>
      </c>
      <c r="C111" s="265"/>
      <c r="D111" s="50">
        <v>240</v>
      </c>
      <c r="E111" s="50">
        <v>280</v>
      </c>
      <c r="F111" s="13">
        <f t="shared" si="1"/>
        <v>-40</v>
      </c>
    </row>
    <row r="112" spans="1:6" ht="16.5" customHeight="1" x14ac:dyDescent="0.2">
      <c r="A112" s="164" t="s">
        <v>140</v>
      </c>
      <c r="B112" s="266" t="s">
        <v>44</v>
      </c>
      <c r="C112" s="267"/>
      <c r="D112" s="54">
        <v>40</v>
      </c>
      <c r="E112" s="54">
        <v>40</v>
      </c>
      <c r="F112" s="128">
        <f t="shared" si="1"/>
        <v>0</v>
      </c>
    </row>
    <row r="113" spans="1:6" ht="16.5" customHeight="1" x14ac:dyDescent="0.2">
      <c r="A113" s="168"/>
      <c r="B113" s="268" t="s">
        <v>45</v>
      </c>
      <c r="C113" s="269"/>
      <c r="D113" s="35">
        <v>40</v>
      </c>
      <c r="E113" s="35">
        <v>40</v>
      </c>
      <c r="F113" s="29">
        <f t="shared" si="1"/>
        <v>0</v>
      </c>
    </row>
    <row r="114" spans="1:6" ht="16.5" customHeight="1" x14ac:dyDescent="0.2">
      <c r="A114" s="168"/>
      <c r="B114" s="270" t="s">
        <v>46</v>
      </c>
      <c r="C114" s="271"/>
      <c r="D114" s="35">
        <v>40</v>
      </c>
      <c r="E114" s="35">
        <v>40</v>
      </c>
      <c r="F114" s="29">
        <f t="shared" si="1"/>
        <v>0</v>
      </c>
    </row>
    <row r="115" spans="1:6" ht="16.5" customHeight="1" x14ac:dyDescent="0.2">
      <c r="A115" s="168"/>
      <c r="B115" s="270" t="s">
        <v>47</v>
      </c>
      <c r="C115" s="271"/>
      <c r="D115" s="35">
        <v>40</v>
      </c>
      <c r="E115" s="35">
        <v>40</v>
      </c>
      <c r="F115" s="29">
        <f t="shared" si="1"/>
        <v>0</v>
      </c>
    </row>
    <row r="116" spans="1:6" ht="16.5" customHeight="1" x14ac:dyDescent="0.2">
      <c r="A116" s="164" t="s">
        <v>78</v>
      </c>
      <c r="B116" s="262" t="s">
        <v>152</v>
      </c>
      <c r="C116" s="263"/>
      <c r="D116" s="34">
        <v>80</v>
      </c>
      <c r="E116" s="34">
        <v>80</v>
      </c>
      <c r="F116" s="30">
        <f t="shared" si="1"/>
        <v>0</v>
      </c>
    </row>
    <row r="117" spans="1:6" ht="16.5" customHeight="1" x14ac:dyDescent="0.2">
      <c r="A117" s="165"/>
      <c r="B117" s="274" t="s">
        <v>30</v>
      </c>
      <c r="C117" s="275"/>
      <c r="D117" s="41">
        <v>60</v>
      </c>
      <c r="E117" s="41">
        <v>60</v>
      </c>
      <c r="F117" s="130">
        <f t="shared" si="1"/>
        <v>0</v>
      </c>
    </row>
    <row r="118" spans="1:6" ht="16.5" customHeight="1" x14ac:dyDescent="0.2">
      <c r="A118" s="98" t="s">
        <v>141</v>
      </c>
      <c r="B118" s="264" t="s">
        <v>156</v>
      </c>
      <c r="C118" s="265"/>
      <c r="D118" s="50">
        <v>90</v>
      </c>
      <c r="E118" s="50">
        <v>90</v>
      </c>
      <c r="F118" s="13">
        <f t="shared" si="1"/>
        <v>0</v>
      </c>
    </row>
    <row r="119" spans="1:6" ht="16.5" customHeight="1" x14ac:dyDescent="0.2">
      <c r="A119" s="164" t="s">
        <v>142</v>
      </c>
      <c r="B119" s="262" t="s">
        <v>128</v>
      </c>
      <c r="C119" s="263"/>
      <c r="D119" s="34">
        <v>120</v>
      </c>
      <c r="E119" s="34">
        <v>120</v>
      </c>
      <c r="F119" s="30">
        <f t="shared" si="1"/>
        <v>0</v>
      </c>
    </row>
    <row r="120" spans="1:6" ht="16.5" customHeight="1" x14ac:dyDescent="0.2">
      <c r="A120" s="165"/>
      <c r="B120" s="274" t="s">
        <v>24</v>
      </c>
      <c r="C120" s="275"/>
      <c r="D120" s="42">
        <v>40</v>
      </c>
      <c r="E120" s="42">
        <v>40</v>
      </c>
      <c r="F120" s="31">
        <f t="shared" si="1"/>
        <v>0</v>
      </c>
    </row>
    <row r="121" spans="1:6" ht="16.5" customHeight="1" x14ac:dyDescent="0.2">
      <c r="A121" s="164" t="s">
        <v>79</v>
      </c>
      <c r="B121" s="262" t="s">
        <v>152</v>
      </c>
      <c r="C121" s="263"/>
      <c r="D121" s="34">
        <v>120</v>
      </c>
      <c r="E121" s="34">
        <v>120</v>
      </c>
      <c r="F121" s="30">
        <f t="shared" si="1"/>
        <v>0</v>
      </c>
    </row>
    <row r="122" spans="1:6" ht="16.5" customHeight="1" x14ac:dyDescent="0.2">
      <c r="A122" s="165"/>
      <c r="B122" s="276" t="s">
        <v>153</v>
      </c>
      <c r="C122" s="277"/>
      <c r="D122" s="42">
        <v>80</v>
      </c>
      <c r="E122" s="42">
        <v>80</v>
      </c>
      <c r="F122" s="31">
        <f t="shared" si="1"/>
        <v>0</v>
      </c>
    </row>
    <row r="123" spans="1:6" ht="16.5" customHeight="1" x14ac:dyDescent="0.2">
      <c r="A123" s="98" t="s">
        <v>80</v>
      </c>
      <c r="B123" s="264" t="s">
        <v>156</v>
      </c>
      <c r="C123" s="265"/>
      <c r="D123" s="50">
        <v>60</v>
      </c>
      <c r="E123" s="50">
        <v>60</v>
      </c>
      <c r="F123" s="13">
        <f t="shared" si="1"/>
        <v>0</v>
      </c>
    </row>
    <row r="124" spans="1:6" ht="16.5" customHeight="1" x14ac:dyDescent="0.2">
      <c r="A124" s="164" t="s">
        <v>143</v>
      </c>
      <c r="B124" s="278" t="s">
        <v>48</v>
      </c>
      <c r="C124" s="99" t="s">
        <v>119</v>
      </c>
      <c r="D124" s="137">
        <v>70</v>
      </c>
      <c r="E124" s="137">
        <v>70</v>
      </c>
      <c r="F124" s="148">
        <f t="shared" si="1"/>
        <v>0</v>
      </c>
    </row>
    <row r="125" spans="1:6" ht="16.5" customHeight="1" x14ac:dyDescent="0.2">
      <c r="A125" s="168"/>
      <c r="B125" s="279"/>
      <c r="C125" s="99" t="s">
        <v>96</v>
      </c>
      <c r="D125" s="136"/>
      <c r="E125" s="136"/>
      <c r="F125" s="136">
        <f t="shared" si="1"/>
        <v>0</v>
      </c>
    </row>
    <row r="126" spans="1:6" ht="16.5" customHeight="1" x14ac:dyDescent="0.2">
      <c r="A126" s="168"/>
      <c r="B126" s="280" t="s">
        <v>151</v>
      </c>
      <c r="C126" s="100" t="s">
        <v>97</v>
      </c>
      <c r="D126" s="135">
        <v>70</v>
      </c>
      <c r="E126" s="135">
        <v>70</v>
      </c>
      <c r="F126" s="137">
        <f t="shared" si="1"/>
        <v>0</v>
      </c>
    </row>
    <row r="127" spans="1:6" ht="16.5" customHeight="1" x14ac:dyDescent="0.2">
      <c r="A127" s="168"/>
      <c r="B127" s="281"/>
      <c r="C127" s="100" t="s">
        <v>98</v>
      </c>
      <c r="D127" s="136"/>
      <c r="E127" s="136"/>
      <c r="F127" s="138">
        <f t="shared" si="1"/>
        <v>0</v>
      </c>
    </row>
    <row r="128" spans="1:6" ht="16.5" customHeight="1" x14ac:dyDescent="0.2">
      <c r="A128" s="98" t="s">
        <v>81</v>
      </c>
      <c r="B128" s="264" t="s">
        <v>152</v>
      </c>
      <c r="C128" s="265"/>
      <c r="D128" s="43">
        <v>200</v>
      </c>
      <c r="E128" s="43">
        <v>200</v>
      </c>
      <c r="F128" s="13">
        <f t="shared" si="1"/>
        <v>0</v>
      </c>
    </row>
    <row r="129" spans="1:6" ht="16.5" customHeight="1" x14ac:dyDescent="0.2">
      <c r="A129" s="164" t="s">
        <v>82</v>
      </c>
      <c r="B129" s="262" t="s">
        <v>49</v>
      </c>
      <c r="C129" s="263"/>
      <c r="D129" s="134">
        <v>40</v>
      </c>
      <c r="E129" s="134">
        <v>40</v>
      </c>
      <c r="F129" s="30">
        <f t="shared" si="1"/>
        <v>0</v>
      </c>
    </row>
    <row r="130" spans="1:6" ht="16.5" customHeight="1" x14ac:dyDescent="0.2">
      <c r="A130" s="165"/>
      <c r="B130" s="276" t="s">
        <v>160</v>
      </c>
      <c r="C130" s="277"/>
      <c r="D130" s="73">
        <v>20</v>
      </c>
      <c r="E130" s="73">
        <v>20</v>
      </c>
      <c r="F130" s="133">
        <f t="shared" si="1"/>
        <v>0</v>
      </c>
    </row>
    <row r="131" spans="1:6" ht="16.5" customHeight="1" x14ac:dyDescent="0.2">
      <c r="A131" s="164" t="s">
        <v>144</v>
      </c>
      <c r="B131" s="262" t="s">
        <v>128</v>
      </c>
      <c r="C131" s="263"/>
      <c r="D131" s="34">
        <v>105</v>
      </c>
      <c r="E131" s="34">
        <v>105</v>
      </c>
      <c r="F131" s="30">
        <f t="shared" si="1"/>
        <v>0</v>
      </c>
    </row>
    <row r="132" spans="1:6" ht="16.5" customHeight="1" x14ac:dyDescent="0.2">
      <c r="A132" s="165"/>
      <c r="B132" s="274" t="s">
        <v>24</v>
      </c>
      <c r="C132" s="275"/>
      <c r="D132" s="42">
        <v>35</v>
      </c>
      <c r="E132" s="42">
        <v>35</v>
      </c>
      <c r="F132" s="31">
        <f t="shared" si="1"/>
        <v>0</v>
      </c>
    </row>
    <row r="133" spans="1:6" ht="16.5" customHeight="1" x14ac:dyDescent="0.2">
      <c r="A133" s="164" t="s">
        <v>145</v>
      </c>
      <c r="B133" s="282" t="s">
        <v>50</v>
      </c>
      <c r="C133" s="99" t="s">
        <v>100</v>
      </c>
      <c r="D133" s="137">
        <v>80</v>
      </c>
      <c r="E133" s="137">
        <v>80</v>
      </c>
      <c r="F133" s="148">
        <f t="shared" si="1"/>
        <v>0</v>
      </c>
    </row>
    <row r="134" spans="1:6" ht="16.5" customHeight="1" x14ac:dyDescent="0.2">
      <c r="A134" s="168"/>
      <c r="B134" s="283"/>
      <c r="C134" s="99" t="s">
        <v>89</v>
      </c>
      <c r="D134" s="136"/>
      <c r="E134" s="136"/>
      <c r="F134" s="136">
        <f t="shared" ref="F134:F157" si="2">D134-E134</f>
        <v>0</v>
      </c>
    </row>
    <row r="135" spans="1:6" ht="16.5" customHeight="1" x14ac:dyDescent="0.2">
      <c r="A135" s="168"/>
      <c r="B135" s="268" t="s">
        <v>35</v>
      </c>
      <c r="C135" s="269"/>
      <c r="D135" s="35">
        <v>40</v>
      </c>
      <c r="E135" s="35">
        <v>40</v>
      </c>
      <c r="F135" s="29">
        <f t="shared" si="2"/>
        <v>0</v>
      </c>
    </row>
    <row r="136" spans="1:6" ht="16.5" customHeight="1" x14ac:dyDescent="0.2">
      <c r="A136" s="168"/>
      <c r="B136" s="292" t="s">
        <v>36</v>
      </c>
      <c r="C136" s="100" t="s">
        <v>103</v>
      </c>
      <c r="D136" s="135">
        <v>40</v>
      </c>
      <c r="E136" s="135">
        <v>40</v>
      </c>
      <c r="F136" s="135">
        <f t="shared" si="2"/>
        <v>0</v>
      </c>
    </row>
    <row r="137" spans="1:6" ht="16.5" customHeight="1" x14ac:dyDescent="0.2">
      <c r="A137" s="168"/>
      <c r="B137" s="283"/>
      <c r="C137" s="99" t="s">
        <v>104</v>
      </c>
      <c r="D137" s="136"/>
      <c r="E137" s="136"/>
      <c r="F137" s="138">
        <f t="shared" si="2"/>
        <v>0</v>
      </c>
    </row>
    <row r="138" spans="1:6" ht="16.5" customHeight="1" x14ac:dyDescent="0.2">
      <c r="A138" s="162" t="s">
        <v>146</v>
      </c>
      <c r="B138" s="185" t="s">
        <v>152</v>
      </c>
      <c r="C138" s="186"/>
      <c r="D138" s="62">
        <v>80</v>
      </c>
      <c r="E138" s="62">
        <v>80</v>
      </c>
      <c r="F138" s="131">
        <f t="shared" si="2"/>
        <v>0</v>
      </c>
    </row>
    <row r="139" spans="1:6" ht="16.5" customHeight="1" x14ac:dyDescent="0.2">
      <c r="A139" s="163"/>
      <c r="B139" s="288" t="s">
        <v>24</v>
      </c>
      <c r="C139" s="289"/>
      <c r="D139" s="44">
        <v>40</v>
      </c>
      <c r="E139" s="44">
        <v>40</v>
      </c>
      <c r="F139" s="127">
        <f t="shared" si="2"/>
        <v>0</v>
      </c>
    </row>
    <row r="140" spans="1:6" ht="16.5" customHeight="1" x14ac:dyDescent="0.2">
      <c r="A140" s="163"/>
      <c r="B140" s="187" t="s">
        <v>156</v>
      </c>
      <c r="C140" s="188"/>
      <c r="D140" s="44">
        <v>80</v>
      </c>
      <c r="E140" s="44">
        <v>80</v>
      </c>
      <c r="F140" s="127">
        <f t="shared" si="2"/>
        <v>0</v>
      </c>
    </row>
    <row r="141" spans="1:6" ht="16.5" customHeight="1" x14ac:dyDescent="0.2">
      <c r="A141" s="101" t="s">
        <v>83</v>
      </c>
      <c r="B141" s="189" t="s">
        <v>152</v>
      </c>
      <c r="C141" s="190"/>
      <c r="D141" s="45">
        <v>240</v>
      </c>
      <c r="E141" s="45">
        <v>240</v>
      </c>
      <c r="F141" s="13">
        <f t="shared" si="2"/>
        <v>0</v>
      </c>
    </row>
    <row r="142" spans="1:6" ht="16.5" customHeight="1" x14ac:dyDescent="0.2">
      <c r="A142" s="162" t="s">
        <v>147</v>
      </c>
      <c r="B142" s="185" t="s">
        <v>152</v>
      </c>
      <c r="C142" s="186"/>
      <c r="D142" s="38">
        <v>80</v>
      </c>
      <c r="E142" s="38">
        <v>80</v>
      </c>
      <c r="F142" s="30">
        <f t="shared" si="2"/>
        <v>0</v>
      </c>
    </row>
    <row r="143" spans="1:6" ht="16.5" customHeight="1" x14ac:dyDescent="0.2">
      <c r="A143" s="163"/>
      <c r="B143" s="290" t="s">
        <v>148</v>
      </c>
      <c r="C143" s="102" t="s">
        <v>95</v>
      </c>
      <c r="D143" s="295">
        <v>50</v>
      </c>
      <c r="E143" s="295">
        <v>50</v>
      </c>
      <c r="F143" s="135">
        <f t="shared" si="2"/>
        <v>0</v>
      </c>
    </row>
    <row r="144" spans="1:6" ht="16.5" customHeight="1" x14ac:dyDescent="0.2">
      <c r="A144" s="163"/>
      <c r="B144" s="291"/>
      <c r="C144" s="102" t="s">
        <v>96</v>
      </c>
      <c r="D144" s="296"/>
      <c r="E144" s="296"/>
      <c r="F144" s="136">
        <f t="shared" si="2"/>
        <v>0</v>
      </c>
    </row>
    <row r="145" spans="1:8" ht="16.5" customHeight="1" x14ac:dyDescent="0.2">
      <c r="A145" s="163"/>
      <c r="B145" s="290" t="s">
        <v>114</v>
      </c>
      <c r="C145" s="102" t="s">
        <v>97</v>
      </c>
      <c r="D145" s="295">
        <v>50</v>
      </c>
      <c r="E145" s="295">
        <v>50</v>
      </c>
      <c r="F145" s="135">
        <f t="shared" si="2"/>
        <v>0</v>
      </c>
    </row>
    <row r="146" spans="1:8" ht="16.5" customHeight="1" x14ac:dyDescent="0.2">
      <c r="A146" s="163"/>
      <c r="B146" s="291"/>
      <c r="C146" s="102" t="s">
        <v>98</v>
      </c>
      <c r="D146" s="296"/>
      <c r="E146" s="296"/>
      <c r="F146" s="136">
        <f t="shared" si="2"/>
        <v>0</v>
      </c>
    </row>
    <row r="147" spans="1:8" ht="16.5" customHeight="1" x14ac:dyDescent="0.2">
      <c r="A147" s="163"/>
      <c r="B147" s="293" t="s">
        <v>33</v>
      </c>
      <c r="C147" s="294"/>
      <c r="D147" s="37">
        <v>40</v>
      </c>
      <c r="E147" s="37">
        <v>40</v>
      </c>
      <c r="F147" s="29">
        <f t="shared" si="2"/>
        <v>0</v>
      </c>
    </row>
    <row r="148" spans="1:8" ht="16.5" customHeight="1" x14ac:dyDescent="0.2">
      <c r="A148" s="163"/>
      <c r="B148" s="288" t="s">
        <v>31</v>
      </c>
      <c r="C148" s="289"/>
      <c r="D148" s="41">
        <v>40</v>
      </c>
      <c r="E148" s="41">
        <v>40</v>
      </c>
      <c r="F148" s="29">
        <f t="shared" si="2"/>
        <v>0</v>
      </c>
    </row>
    <row r="149" spans="1:8" ht="16.5" customHeight="1" x14ac:dyDescent="0.2">
      <c r="A149" s="170"/>
      <c r="B149" s="284" t="s">
        <v>32</v>
      </c>
      <c r="C149" s="285"/>
      <c r="D149" s="113">
        <v>40</v>
      </c>
      <c r="E149" s="113">
        <v>40</v>
      </c>
      <c r="F149" s="130">
        <f t="shared" si="2"/>
        <v>0</v>
      </c>
    </row>
    <row r="150" spans="1:8" ht="16.5" customHeight="1" x14ac:dyDescent="0.2">
      <c r="A150" s="162" t="s">
        <v>149</v>
      </c>
      <c r="B150" s="286" t="s">
        <v>34</v>
      </c>
      <c r="C150" s="287"/>
      <c r="D150" s="52">
        <v>32</v>
      </c>
      <c r="E150" s="52">
        <v>32</v>
      </c>
      <c r="F150" s="128">
        <f t="shared" si="2"/>
        <v>0</v>
      </c>
    </row>
    <row r="151" spans="1:8" ht="16.5" customHeight="1" x14ac:dyDescent="0.2">
      <c r="A151" s="163"/>
      <c r="B151" s="288" t="s">
        <v>51</v>
      </c>
      <c r="C151" s="289"/>
      <c r="D151" s="35">
        <v>32</v>
      </c>
      <c r="E151" s="35">
        <v>32</v>
      </c>
      <c r="F151" s="29">
        <f t="shared" si="2"/>
        <v>0</v>
      </c>
    </row>
    <row r="152" spans="1:8" ht="16.5" customHeight="1" x14ac:dyDescent="0.2">
      <c r="A152" s="163"/>
      <c r="B152" s="293" t="s">
        <v>35</v>
      </c>
      <c r="C152" s="294"/>
      <c r="D152" s="36">
        <v>32</v>
      </c>
      <c r="E152" s="36">
        <v>32</v>
      </c>
      <c r="F152" s="29">
        <f t="shared" si="2"/>
        <v>0</v>
      </c>
    </row>
    <row r="153" spans="1:8" ht="16.5" customHeight="1" x14ac:dyDescent="0.2">
      <c r="A153" s="163"/>
      <c r="B153" s="288" t="s">
        <v>165</v>
      </c>
      <c r="C153" s="289"/>
      <c r="D153" s="37">
        <v>40</v>
      </c>
      <c r="E153" s="37">
        <v>40</v>
      </c>
      <c r="F153" s="29">
        <f t="shared" si="2"/>
        <v>0</v>
      </c>
    </row>
    <row r="154" spans="1:8" ht="16.5" customHeight="1" x14ac:dyDescent="0.2">
      <c r="A154" s="162" t="s">
        <v>84</v>
      </c>
      <c r="B154" s="185" t="s">
        <v>152</v>
      </c>
      <c r="C154" s="186"/>
      <c r="D154" s="38">
        <v>90</v>
      </c>
      <c r="E154" s="38">
        <v>90</v>
      </c>
      <c r="F154" s="30">
        <f t="shared" si="2"/>
        <v>0</v>
      </c>
    </row>
    <row r="155" spans="1:8" ht="16.5" customHeight="1" x14ac:dyDescent="0.2">
      <c r="A155" s="170"/>
      <c r="B155" s="187" t="s">
        <v>153</v>
      </c>
      <c r="C155" s="188"/>
      <c r="D155" s="39">
        <v>30</v>
      </c>
      <c r="E155" s="39">
        <v>30</v>
      </c>
      <c r="F155" s="31">
        <f t="shared" si="2"/>
        <v>0</v>
      </c>
    </row>
    <row r="156" spans="1:8" ht="16.5" customHeight="1" x14ac:dyDescent="0.2">
      <c r="A156" s="103" t="s">
        <v>150</v>
      </c>
      <c r="B156" s="189" t="s">
        <v>156</v>
      </c>
      <c r="C156" s="190"/>
      <c r="D156" s="40">
        <v>80</v>
      </c>
      <c r="E156" s="40">
        <v>80</v>
      </c>
      <c r="F156" s="131">
        <f t="shared" si="2"/>
        <v>0</v>
      </c>
    </row>
    <row r="157" spans="1:8" ht="16.5" customHeight="1" x14ac:dyDescent="0.2">
      <c r="A157" s="159" t="s">
        <v>21</v>
      </c>
      <c r="B157" s="160"/>
      <c r="C157" s="161"/>
      <c r="D157" s="72">
        <f>SUM(D5:D156)</f>
        <v>12681</v>
      </c>
      <c r="E157" s="72">
        <v>12681</v>
      </c>
      <c r="F157" s="22">
        <f t="shared" si="2"/>
        <v>0</v>
      </c>
      <c r="G157" s="10"/>
      <c r="H157" s="126"/>
    </row>
    <row r="158" spans="1:8" ht="16.5" customHeight="1" x14ac:dyDescent="0.2">
      <c r="A158" s="104"/>
      <c r="B158" s="105"/>
      <c r="C158" s="106"/>
      <c r="D158" s="25"/>
      <c r="E158" s="25"/>
      <c r="F158" s="11"/>
      <c r="H158" s="1"/>
    </row>
    <row r="159" spans="1:8" ht="33.75" customHeight="1" x14ac:dyDescent="0.2">
      <c r="A159" s="117" t="s">
        <v>163</v>
      </c>
      <c r="B159" s="74"/>
      <c r="C159" s="75"/>
      <c r="D159" s="26"/>
      <c r="E159" s="32"/>
      <c r="F159" s="16"/>
      <c r="H159" s="1"/>
    </row>
    <row r="160" spans="1:8" ht="36" customHeight="1" x14ac:dyDescent="0.2">
      <c r="A160" s="76" t="s">
        <v>20</v>
      </c>
      <c r="B160" s="183" t="s">
        <v>19</v>
      </c>
      <c r="C160" s="184"/>
      <c r="D160" s="132" t="s">
        <v>177</v>
      </c>
      <c r="E160" s="132" t="s">
        <v>176</v>
      </c>
      <c r="F160" s="23" t="s">
        <v>22</v>
      </c>
    </row>
    <row r="161" spans="1:6" ht="16.5" customHeight="1" x14ac:dyDescent="0.2">
      <c r="A161" s="177" t="s">
        <v>4</v>
      </c>
      <c r="B161" s="179" t="s">
        <v>24</v>
      </c>
      <c r="C161" s="180"/>
      <c r="D161" s="67">
        <v>40</v>
      </c>
      <c r="E161" s="67">
        <v>40</v>
      </c>
      <c r="F161" s="29">
        <f t="shared" ref="F161:F167" si="3">D161-E161</f>
        <v>0</v>
      </c>
    </row>
    <row r="162" spans="1:6" ht="16.5" customHeight="1" x14ac:dyDescent="0.2">
      <c r="A162" s="178"/>
      <c r="B162" s="181" t="s">
        <v>27</v>
      </c>
      <c r="C162" s="182"/>
      <c r="D162" s="69">
        <v>120</v>
      </c>
      <c r="E162" s="69">
        <v>120</v>
      </c>
      <c r="F162" s="29">
        <f t="shared" si="3"/>
        <v>0</v>
      </c>
    </row>
    <row r="163" spans="1:6" ht="16.5" customHeight="1" x14ac:dyDescent="0.2">
      <c r="A163" s="166" t="s">
        <v>164</v>
      </c>
      <c r="B163" s="171" t="s">
        <v>158</v>
      </c>
      <c r="C163" s="172"/>
      <c r="D163" s="67">
        <v>80</v>
      </c>
      <c r="E163" s="67">
        <v>80</v>
      </c>
      <c r="F163" s="30">
        <f t="shared" si="3"/>
        <v>0</v>
      </c>
    </row>
    <row r="164" spans="1:6" ht="16.5" customHeight="1" x14ac:dyDescent="0.2">
      <c r="A164" s="169"/>
      <c r="B164" s="173" t="s">
        <v>0</v>
      </c>
      <c r="C164" s="174"/>
      <c r="D164" s="69">
        <v>40</v>
      </c>
      <c r="E164" s="69">
        <v>40</v>
      </c>
      <c r="F164" s="29">
        <f t="shared" si="3"/>
        <v>0</v>
      </c>
    </row>
    <row r="165" spans="1:6" ht="16.5" customHeight="1" x14ac:dyDescent="0.2">
      <c r="A165" s="169"/>
      <c r="B165" s="173" t="s">
        <v>1</v>
      </c>
      <c r="C165" s="174"/>
      <c r="D165" s="69">
        <v>40</v>
      </c>
      <c r="E165" s="69">
        <v>40</v>
      </c>
      <c r="F165" s="29">
        <f t="shared" si="3"/>
        <v>0</v>
      </c>
    </row>
    <row r="166" spans="1:6" ht="16.5" customHeight="1" x14ac:dyDescent="0.2">
      <c r="A166" s="167"/>
      <c r="B166" s="175" t="s">
        <v>2</v>
      </c>
      <c r="C166" s="176"/>
      <c r="D166" s="68">
        <v>120</v>
      </c>
      <c r="E166" s="68">
        <v>120</v>
      </c>
      <c r="F166" s="31">
        <f t="shared" si="3"/>
        <v>0</v>
      </c>
    </row>
    <row r="167" spans="1:6" ht="16.5" customHeight="1" x14ac:dyDescent="0.2">
      <c r="A167" s="159" t="s">
        <v>21</v>
      </c>
      <c r="B167" s="160"/>
      <c r="C167" s="161"/>
      <c r="D167" s="70">
        <v>440</v>
      </c>
      <c r="E167" s="70">
        <v>440</v>
      </c>
      <c r="F167" s="13">
        <f t="shared" si="3"/>
        <v>0</v>
      </c>
    </row>
    <row r="168" spans="1:6" ht="16.5" customHeight="1" x14ac:dyDescent="0.2"/>
    <row r="169" spans="1:6" ht="18" customHeight="1" x14ac:dyDescent="0.2"/>
    <row r="170" spans="1:6" ht="18" customHeight="1" x14ac:dyDescent="0.2"/>
    <row r="171" spans="1:6" ht="18" customHeight="1" x14ac:dyDescent="0.2"/>
    <row r="172" spans="1:6" ht="18" customHeight="1" x14ac:dyDescent="0.2"/>
    <row r="173" spans="1:6" ht="18" customHeight="1" x14ac:dyDescent="0.2"/>
    <row r="174" spans="1:6" ht="18" customHeight="1" x14ac:dyDescent="0.2"/>
    <row r="175" spans="1:6" ht="18" customHeight="1" x14ac:dyDescent="0.2"/>
    <row r="176" spans="1:6" ht="18" customHeight="1" x14ac:dyDescent="0.2"/>
    <row r="177" spans="1:6" ht="18" customHeight="1" x14ac:dyDescent="0.2"/>
    <row r="178" spans="1:6" ht="18" customHeight="1" x14ac:dyDescent="0.2"/>
    <row r="179" spans="1:6" ht="18" customHeight="1" x14ac:dyDescent="0.2"/>
    <row r="180" spans="1:6" ht="18" customHeight="1" x14ac:dyDescent="0.2">
      <c r="A180" s="110"/>
      <c r="B180" s="111"/>
      <c r="C180" s="112"/>
      <c r="D180"/>
      <c r="E180"/>
      <c r="F180"/>
    </row>
    <row r="181" spans="1:6" x14ac:dyDescent="0.2">
      <c r="A181" s="110"/>
      <c r="B181" s="111"/>
      <c r="C181" s="112"/>
      <c r="D181"/>
      <c r="E181"/>
      <c r="F181"/>
    </row>
    <row r="182" spans="1:6" x14ac:dyDescent="0.2">
      <c r="A182" s="110"/>
      <c r="B182" s="111"/>
      <c r="C182" s="112"/>
      <c r="D182"/>
      <c r="E182"/>
      <c r="F182"/>
    </row>
    <row r="183" spans="1:6" x14ac:dyDescent="0.2">
      <c r="A183" s="110"/>
      <c r="B183" s="111"/>
      <c r="C183" s="112"/>
      <c r="D183"/>
      <c r="E183"/>
      <c r="F183"/>
    </row>
    <row r="184" spans="1:6" x14ac:dyDescent="0.2">
      <c r="A184" s="110"/>
      <c r="B184" s="111"/>
      <c r="C184" s="112"/>
      <c r="D184"/>
      <c r="E184"/>
      <c r="F184"/>
    </row>
    <row r="185" spans="1:6" x14ac:dyDescent="0.2">
      <c r="A185" s="110"/>
      <c r="B185" s="111"/>
      <c r="C185" s="112"/>
      <c r="D185"/>
      <c r="E185"/>
      <c r="F185"/>
    </row>
    <row r="186" spans="1:6" x14ac:dyDescent="0.2">
      <c r="A186" s="110"/>
      <c r="B186" s="111"/>
      <c r="C186" s="112"/>
      <c r="D186"/>
      <c r="E186"/>
      <c r="F186"/>
    </row>
    <row r="187" spans="1:6" x14ac:dyDescent="0.2">
      <c r="A187" s="110"/>
      <c r="B187" s="111"/>
      <c r="C187" s="112"/>
      <c r="D187"/>
      <c r="E187"/>
      <c r="F187"/>
    </row>
    <row r="188" spans="1:6" x14ac:dyDescent="0.2">
      <c r="A188" s="110"/>
      <c r="B188" s="111"/>
      <c r="C188" s="112"/>
      <c r="D188"/>
      <c r="E188"/>
      <c r="F188"/>
    </row>
    <row r="189" spans="1:6" x14ac:dyDescent="0.2">
      <c r="A189" s="110"/>
      <c r="B189" s="111"/>
      <c r="C189" s="112"/>
      <c r="D189"/>
      <c r="E189"/>
      <c r="F189"/>
    </row>
    <row r="190" spans="1:6" x14ac:dyDescent="0.2">
      <c r="A190" s="110"/>
      <c r="B190" s="111"/>
      <c r="C190" s="112"/>
      <c r="D190"/>
      <c r="E190"/>
      <c r="F190"/>
    </row>
  </sheetData>
  <mergeCells count="230">
    <mergeCell ref="F124:F125"/>
    <mergeCell ref="F126:F127"/>
    <mergeCell ref="F136:F137"/>
    <mergeCell ref="F133:F134"/>
    <mergeCell ref="A21:A26"/>
    <mergeCell ref="B151:C151"/>
    <mergeCell ref="B152:C152"/>
    <mergeCell ref="B153:C153"/>
    <mergeCell ref="F145:F146"/>
    <mergeCell ref="D59:D60"/>
    <mergeCell ref="E59:E60"/>
    <mergeCell ref="D61:D62"/>
    <mergeCell ref="E61:E62"/>
    <mergeCell ref="D143:D144"/>
    <mergeCell ref="E143:E144"/>
    <mergeCell ref="F143:F144"/>
    <mergeCell ref="D145:D146"/>
    <mergeCell ref="E145:E146"/>
    <mergeCell ref="E66:E67"/>
    <mergeCell ref="E68:E70"/>
    <mergeCell ref="E71:E72"/>
    <mergeCell ref="B145:B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B144"/>
    <mergeCell ref="B138:C138"/>
    <mergeCell ref="B136:B137"/>
    <mergeCell ref="D136:D137"/>
    <mergeCell ref="E136:E137"/>
    <mergeCell ref="B135:C135"/>
    <mergeCell ref="B132:C132"/>
    <mergeCell ref="B133:B134"/>
    <mergeCell ref="E133:E134"/>
    <mergeCell ref="D133:D134"/>
    <mergeCell ref="D124:D125"/>
    <mergeCell ref="D126:D127"/>
    <mergeCell ref="B131:C131"/>
    <mergeCell ref="E124:E125"/>
    <mergeCell ref="E126:E127"/>
    <mergeCell ref="B117:C117"/>
    <mergeCell ref="B118:C118"/>
    <mergeCell ref="B119:C119"/>
    <mergeCell ref="B120:C120"/>
    <mergeCell ref="B121:C121"/>
    <mergeCell ref="B129:C129"/>
    <mergeCell ref="B130:C130"/>
    <mergeCell ref="B122:C122"/>
    <mergeCell ref="B123:C123"/>
    <mergeCell ref="B124:B125"/>
    <mergeCell ref="B126:B127"/>
    <mergeCell ref="B128:C128"/>
    <mergeCell ref="B116:C116"/>
    <mergeCell ref="B111:C111"/>
    <mergeCell ref="B112:C112"/>
    <mergeCell ref="B113:C113"/>
    <mergeCell ref="B114:C114"/>
    <mergeCell ref="B115:C115"/>
    <mergeCell ref="D107:D108"/>
    <mergeCell ref="E107:E108"/>
    <mergeCell ref="B110:C110"/>
    <mergeCell ref="B107:B108"/>
    <mergeCell ref="B109:C109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B92:C92"/>
    <mergeCell ref="B93:C93"/>
    <mergeCell ref="B94:C94"/>
    <mergeCell ref="B95:C95"/>
    <mergeCell ref="B96:C96"/>
    <mergeCell ref="A83:A86"/>
    <mergeCell ref="B84:B86"/>
    <mergeCell ref="E84:E86"/>
    <mergeCell ref="D84:D86"/>
    <mergeCell ref="D71:D72"/>
    <mergeCell ref="D68:D70"/>
    <mergeCell ref="D66:D67"/>
    <mergeCell ref="B88:C88"/>
    <mergeCell ref="B89:C89"/>
    <mergeCell ref="B90:C90"/>
    <mergeCell ref="B91:C91"/>
    <mergeCell ref="B66:B67"/>
    <mergeCell ref="B68:B70"/>
    <mergeCell ref="B71:B72"/>
    <mergeCell ref="B80:C80"/>
    <mergeCell ref="B81:C81"/>
    <mergeCell ref="B82:C82"/>
    <mergeCell ref="B83:C83"/>
    <mergeCell ref="B87:C87"/>
    <mergeCell ref="B75:C75"/>
    <mergeCell ref="B76:C76"/>
    <mergeCell ref="B77:C77"/>
    <mergeCell ref="B78:C78"/>
    <mergeCell ref="B79:C79"/>
    <mergeCell ref="B56:C56"/>
    <mergeCell ref="B57:C57"/>
    <mergeCell ref="B49:B50"/>
    <mergeCell ref="B44:B45"/>
    <mergeCell ref="B65:C65"/>
    <mergeCell ref="B73:C73"/>
    <mergeCell ref="B74:C74"/>
    <mergeCell ref="B58:C58"/>
    <mergeCell ref="B63:C63"/>
    <mergeCell ref="B59:B60"/>
    <mergeCell ref="B61:B62"/>
    <mergeCell ref="B51:C51"/>
    <mergeCell ref="B52:C52"/>
    <mergeCell ref="B53:C53"/>
    <mergeCell ref="B54:C54"/>
    <mergeCell ref="B55:C55"/>
    <mergeCell ref="B64:C64"/>
    <mergeCell ref="E42:E43"/>
    <mergeCell ref="E44:E45"/>
    <mergeCell ref="E49:E50"/>
    <mergeCell ref="D42:D43"/>
    <mergeCell ref="D44:D45"/>
    <mergeCell ref="D46:D48"/>
    <mergeCell ref="D49:D50"/>
    <mergeCell ref="E46:E48"/>
    <mergeCell ref="B42:B43"/>
    <mergeCell ref="B24:C24"/>
    <mergeCell ref="B29:C29"/>
    <mergeCell ref="B30:C30"/>
    <mergeCell ref="B31:C31"/>
    <mergeCell ref="B32:C32"/>
    <mergeCell ref="B39:C39"/>
    <mergeCell ref="B40:C40"/>
    <mergeCell ref="B41:C41"/>
    <mergeCell ref="B27:C27"/>
    <mergeCell ref="B28:C28"/>
    <mergeCell ref="B34:C34"/>
    <mergeCell ref="B35:C35"/>
    <mergeCell ref="B36:C36"/>
    <mergeCell ref="B37:C37"/>
    <mergeCell ref="B38:C38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A150:A153"/>
    <mergeCell ref="A2:F2"/>
    <mergeCell ref="A116:A117"/>
    <mergeCell ref="A124:A127"/>
    <mergeCell ref="A129:A130"/>
    <mergeCell ref="A8:A9"/>
    <mergeCell ref="A10:A12"/>
    <mergeCell ref="A29:A31"/>
    <mergeCell ref="A33:A39"/>
    <mergeCell ref="A51:A52"/>
    <mergeCell ref="A56:A57"/>
    <mergeCell ref="A15:A16"/>
    <mergeCell ref="A131:A132"/>
    <mergeCell ref="B4:C4"/>
    <mergeCell ref="A142:A149"/>
    <mergeCell ref="A59:A63"/>
    <mergeCell ref="B33:C33"/>
    <mergeCell ref="A66:A73"/>
    <mergeCell ref="A79:A81"/>
    <mergeCell ref="A167:C167"/>
    <mergeCell ref="A138:A140"/>
    <mergeCell ref="A92:A93"/>
    <mergeCell ref="A94:A98"/>
    <mergeCell ref="A119:A120"/>
    <mergeCell ref="A121:A122"/>
    <mergeCell ref="A87:A88"/>
    <mergeCell ref="A89:A90"/>
    <mergeCell ref="A112:A115"/>
    <mergeCell ref="A133:A137"/>
    <mergeCell ref="A163:A166"/>
    <mergeCell ref="A154:A155"/>
    <mergeCell ref="A157:C157"/>
    <mergeCell ref="B163:C163"/>
    <mergeCell ref="B164:C164"/>
    <mergeCell ref="B165:C165"/>
    <mergeCell ref="B166:C166"/>
    <mergeCell ref="A161:A162"/>
    <mergeCell ref="B161:C161"/>
    <mergeCell ref="B162:C162"/>
    <mergeCell ref="B160:C160"/>
    <mergeCell ref="B154:C154"/>
    <mergeCell ref="B155:C155"/>
    <mergeCell ref="B156:C156"/>
    <mergeCell ref="F107:F108"/>
    <mergeCell ref="F84:F86"/>
    <mergeCell ref="A17:A20"/>
    <mergeCell ref="A64:A65"/>
    <mergeCell ref="A74:A77"/>
    <mergeCell ref="A101:A103"/>
    <mergeCell ref="A105:A109"/>
    <mergeCell ref="A42:A50"/>
    <mergeCell ref="F71:F72"/>
    <mergeCell ref="F68:F70"/>
    <mergeCell ref="F66:F67"/>
    <mergeCell ref="F42:F43"/>
    <mergeCell ref="F44:F45"/>
    <mergeCell ref="F49:F50"/>
    <mergeCell ref="F59:F60"/>
    <mergeCell ref="F61:F62"/>
    <mergeCell ref="B46:B48"/>
    <mergeCell ref="F46:F48"/>
    <mergeCell ref="B25:C25"/>
    <mergeCell ref="B26:C26"/>
    <mergeCell ref="B20:C20"/>
    <mergeCell ref="B21:C21"/>
    <mergeCell ref="B22:C22"/>
    <mergeCell ref="B23:C23"/>
  </mergeCells>
  <phoneticPr fontId="2"/>
  <printOptions horizontalCentered="1"/>
  <pageMargins left="0.98425196850393704" right="0.70866141732283472" top="0.74803149606299213" bottom="0.74803149606299213" header="0.31496062992125984" footer="0.31496062992125984"/>
  <pageSetup paperSize="9" fitToHeight="0" orientation="portrait" r:id="rId1"/>
  <rowBreaks count="3" manualBreakCount="3">
    <brk id="41" max="5" man="1"/>
    <brk id="86" max="5" man="1"/>
    <brk id="13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G37"/>
  <sheetViews>
    <sheetView showGridLines="0" view="pageBreakPreview" zoomScaleNormal="100" zoomScaleSheetLayoutView="100" workbookViewId="0">
      <selection activeCell="C15" sqref="C15"/>
    </sheetView>
  </sheetViews>
  <sheetFormatPr defaultRowHeight="13.2" x14ac:dyDescent="0.2"/>
  <cols>
    <col min="1" max="1" width="20.88671875" style="2" customWidth="1"/>
    <col min="2" max="2" width="28.44140625" style="3" customWidth="1"/>
    <col min="3" max="4" width="11.88671875" customWidth="1"/>
    <col min="5" max="5" width="11.44140625" customWidth="1"/>
  </cols>
  <sheetData>
    <row r="1" spans="1:5" ht="27.75" customHeight="1" x14ac:dyDescent="0.2">
      <c r="A1" s="117" t="s">
        <v>172</v>
      </c>
    </row>
    <row r="2" spans="1:5" ht="36" customHeight="1" x14ac:dyDescent="0.2">
      <c r="A2" s="76" t="s">
        <v>20</v>
      </c>
      <c r="B2" s="116" t="s">
        <v>179</v>
      </c>
      <c r="C2" s="132" t="s">
        <v>177</v>
      </c>
      <c r="D2" s="132" t="s">
        <v>176</v>
      </c>
      <c r="E2" s="76" t="s">
        <v>3</v>
      </c>
    </row>
    <row r="3" spans="1:5" ht="16.5" customHeight="1" x14ac:dyDescent="0.2">
      <c r="A3" s="297" t="s">
        <v>5</v>
      </c>
      <c r="B3" s="118" t="s">
        <v>12</v>
      </c>
      <c r="C3" s="18">
        <v>80</v>
      </c>
      <c r="D3" s="18">
        <v>80</v>
      </c>
      <c r="E3" s="30">
        <f>C3-D3</f>
        <v>0</v>
      </c>
    </row>
    <row r="4" spans="1:5" ht="16.5" customHeight="1" x14ac:dyDescent="0.2">
      <c r="A4" s="298"/>
      <c r="B4" s="119" t="s">
        <v>13</v>
      </c>
      <c r="C4" s="19">
        <v>80</v>
      </c>
      <c r="D4" s="19">
        <v>80</v>
      </c>
      <c r="E4" s="29">
        <f t="shared" ref="E4:E16" si="0">C4-D4</f>
        <v>0</v>
      </c>
    </row>
    <row r="5" spans="1:5" ht="16.5" customHeight="1" x14ac:dyDescent="0.2">
      <c r="A5" s="299"/>
      <c r="B5" s="120" t="s">
        <v>14</v>
      </c>
      <c r="C5" s="17">
        <v>40</v>
      </c>
      <c r="D5" s="17">
        <v>40</v>
      </c>
      <c r="E5" s="31">
        <f t="shared" si="0"/>
        <v>0</v>
      </c>
    </row>
    <row r="6" spans="1:5" ht="16.5" customHeight="1" x14ac:dyDescent="0.2">
      <c r="A6" s="114" t="s">
        <v>6</v>
      </c>
      <c r="B6" s="120" t="s">
        <v>33</v>
      </c>
      <c r="C6" s="17">
        <v>40</v>
      </c>
      <c r="D6" s="14">
        <v>40</v>
      </c>
      <c r="E6" s="31">
        <f t="shared" si="0"/>
        <v>0</v>
      </c>
    </row>
    <row r="7" spans="1:5" ht="16.5" customHeight="1" x14ac:dyDescent="0.2">
      <c r="A7" s="114" t="s">
        <v>7</v>
      </c>
      <c r="B7" s="121" t="s">
        <v>15</v>
      </c>
      <c r="C7" s="33">
        <v>40</v>
      </c>
      <c r="D7" s="33">
        <v>40</v>
      </c>
      <c r="E7" s="27">
        <f t="shared" si="0"/>
        <v>0</v>
      </c>
    </row>
    <row r="8" spans="1:5" ht="16.5" customHeight="1" x14ac:dyDescent="0.2">
      <c r="A8" s="98" t="s">
        <v>8</v>
      </c>
      <c r="B8" s="122" t="s">
        <v>33</v>
      </c>
      <c r="C8" s="14">
        <v>40</v>
      </c>
      <c r="D8" s="14">
        <v>40</v>
      </c>
      <c r="E8" s="13">
        <f t="shared" si="0"/>
        <v>0</v>
      </c>
    </row>
    <row r="9" spans="1:5" ht="16.5" customHeight="1" x14ac:dyDescent="0.2">
      <c r="A9" s="115" t="s">
        <v>9</v>
      </c>
      <c r="B9" s="123" t="s">
        <v>15</v>
      </c>
      <c r="C9" s="15">
        <v>40</v>
      </c>
      <c r="D9" s="15">
        <v>40</v>
      </c>
      <c r="E9" s="28">
        <f t="shared" si="0"/>
        <v>0</v>
      </c>
    </row>
    <row r="10" spans="1:5" ht="16.5" customHeight="1" x14ac:dyDescent="0.2">
      <c r="A10" s="98" t="s">
        <v>168</v>
      </c>
      <c r="B10" s="122" t="s">
        <v>167</v>
      </c>
      <c r="C10" s="14">
        <v>60</v>
      </c>
      <c r="D10" s="14">
        <v>40</v>
      </c>
      <c r="E10" s="13">
        <f t="shared" si="0"/>
        <v>20</v>
      </c>
    </row>
    <row r="11" spans="1:5" ht="16.5" customHeight="1" x14ac:dyDescent="0.2">
      <c r="A11" s="297" t="s">
        <v>10</v>
      </c>
      <c r="B11" s="118" t="s">
        <v>12</v>
      </c>
      <c r="C11" s="18">
        <v>40</v>
      </c>
      <c r="D11" s="18">
        <v>40</v>
      </c>
      <c r="E11" s="30">
        <f t="shared" si="0"/>
        <v>0</v>
      </c>
    </row>
    <row r="12" spans="1:5" ht="16.5" customHeight="1" x14ac:dyDescent="0.2">
      <c r="A12" s="298"/>
      <c r="B12" s="119" t="s">
        <v>13</v>
      </c>
      <c r="C12" s="19">
        <v>40</v>
      </c>
      <c r="D12" s="19">
        <v>40</v>
      </c>
      <c r="E12" s="29">
        <f t="shared" si="0"/>
        <v>0</v>
      </c>
    </row>
    <row r="13" spans="1:5" ht="16.5" customHeight="1" x14ac:dyDescent="0.2">
      <c r="A13" s="299"/>
      <c r="B13" s="120" t="s">
        <v>14</v>
      </c>
      <c r="C13" s="17">
        <v>40</v>
      </c>
      <c r="D13" s="17">
        <v>40</v>
      </c>
      <c r="E13" s="31">
        <f t="shared" si="0"/>
        <v>0</v>
      </c>
    </row>
    <row r="14" spans="1:5" ht="16.5" customHeight="1" x14ac:dyDescent="0.2">
      <c r="A14" s="98" t="s">
        <v>169</v>
      </c>
      <c r="B14" s="122" t="s">
        <v>167</v>
      </c>
      <c r="C14" s="14">
        <v>40</v>
      </c>
      <c r="D14" s="14">
        <v>40</v>
      </c>
      <c r="E14" s="13">
        <f t="shared" si="0"/>
        <v>0</v>
      </c>
    </row>
    <row r="15" spans="1:5" ht="16.5" customHeight="1" x14ac:dyDescent="0.2">
      <c r="A15" s="98" t="s">
        <v>11</v>
      </c>
      <c r="B15" s="122" t="s">
        <v>167</v>
      </c>
      <c r="C15" s="14">
        <v>40</v>
      </c>
      <c r="D15" s="14">
        <v>40</v>
      </c>
      <c r="E15" s="13">
        <f t="shared" si="0"/>
        <v>0</v>
      </c>
    </row>
    <row r="16" spans="1:5" ht="16.5" customHeight="1" x14ac:dyDescent="0.2">
      <c r="A16" s="159" t="s">
        <v>21</v>
      </c>
      <c r="B16" s="160"/>
      <c r="C16" s="12">
        <f>SUM(C3:C15)</f>
        <v>620</v>
      </c>
      <c r="D16" s="12">
        <f>SUM(D3:D15)</f>
        <v>600</v>
      </c>
      <c r="E16" s="13">
        <f t="shared" si="0"/>
        <v>20</v>
      </c>
    </row>
    <row r="17" spans="1:5" ht="18" customHeight="1" x14ac:dyDescent="0.2">
      <c r="A17" s="4"/>
      <c r="B17" s="4"/>
      <c r="C17" s="5"/>
      <c r="D17" s="5"/>
      <c r="E17" s="6"/>
    </row>
    <row r="18" spans="1:5" ht="27.75" customHeight="1" x14ac:dyDescent="0.2">
      <c r="A18" s="117" t="s">
        <v>173</v>
      </c>
      <c r="B18" s="7"/>
      <c r="C18" s="8"/>
      <c r="D18" s="8"/>
      <c r="E18" s="9"/>
    </row>
    <row r="19" spans="1:5" ht="36" customHeight="1" x14ac:dyDescent="0.2">
      <c r="A19" s="76" t="s">
        <v>20</v>
      </c>
      <c r="B19" s="116" t="s">
        <v>19</v>
      </c>
      <c r="C19" s="132" t="s">
        <v>177</v>
      </c>
      <c r="D19" s="132" t="s">
        <v>176</v>
      </c>
      <c r="E19" s="76" t="s">
        <v>3</v>
      </c>
    </row>
    <row r="20" spans="1:5" ht="16.5" customHeight="1" x14ac:dyDescent="0.2">
      <c r="A20" s="98" t="s">
        <v>170</v>
      </c>
      <c r="B20" s="122" t="s">
        <v>174</v>
      </c>
      <c r="C20" s="14">
        <v>40</v>
      </c>
      <c r="D20" s="14">
        <v>40</v>
      </c>
      <c r="E20" s="13">
        <f t="shared" ref="E20:E23" si="1">C20-D20</f>
        <v>0</v>
      </c>
    </row>
    <row r="21" spans="1:5" ht="16.5" customHeight="1" x14ac:dyDescent="0.2">
      <c r="A21" s="168" t="s">
        <v>171</v>
      </c>
      <c r="B21" s="118" t="s">
        <v>16</v>
      </c>
      <c r="C21" s="18">
        <v>40</v>
      </c>
      <c r="D21" s="18">
        <v>40</v>
      </c>
      <c r="E21" s="30">
        <f t="shared" si="1"/>
        <v>0</v>
      </c>
    </row>
    <row r="22" spans="1:5" ht="16.5" customHeight="1" x14ac:dyDescent="0.2">
      <c r="A22" s="165"/>
      <c r="B22" s="120" t="s">
        <v>17</v>
      </c>
      <c r="C22" s="17">
        <v>40</v>
      </c>
      <c r="D22" s="17">
        <v>40</v>
      </c>
      <c r="E22" s="31">
        <f t="shared" si="1"/>
        <v>0</v>
      </c>
    </row>
    <row r="23" spans="1:5" ht="16.5" customHeight="1" x14ac:dyDescent="0.2">
      <c r="A23" s="159" t="s">
        <v>21</v>
      </c>
      <c r="B23" s="160"/>
      <c r="C23" s="12">
        <v>120</v>
      </c>
      <c r="D23" s="12">
        <v>120</v>
      </c>
      <c r="E23" s="13">
        <f t="shared" si="1"/>
        <v>0</v>
      </c>
    </row>
    <row r="24" spans="1:5" ht="18" customHeight="1" x14ac:dyDescent="0.2"/>
    <row r="25" spans="1:5" ht="27.75" customHeight="1" x14ac:dyDescent="0.2">
      <c r="A25" s="117" t="s">
        <v>175</v>
      </c>
    </row>
    <row r="26" spans="1:5" ht="36" customHeight="1" x14ac:dyDescent="0.2">
      <c r="A26" s="76" t="s">
        <v>20</v>
      </c>
      <c r="B26" s="116" t="s">
        <v>19</v>
      </c>
      <c r="C26" s="132" t="s">
        <v>177</v>
      </c>
      <c r="D26" s="132" t="s">
        <v>176</v>
      </c>
      <c r="E26" s="76" t="s">
        <v>3</v>
      </c>
    </row>
    <row r="27" spans="1:5" ht="16.5" customHeight="1" x14ac:dyDescent="0.2">
      <c r="A27" s="124" t="s">
        <v>18</v>
      </c>
      <c r="B27" s="122" t="s">
        <v>167</v>
      </c>
      <c r="C27" s="14">
        <v>240</v>
      </c>
      <c r="D27" s="14">
        <v>240</v>
      </c>
      <c r="E27" s="13">
        <f t="shared" ref="E27:E29" si="2">C27-D27</f>
        <v>0</v>
      </c>
    </row>
    <row r="28" spans="1:5" ht="16.5" customHeight="1" x14ac:dyDescent="0.2">
      <c r="A28" s="98" t="s">
        <v>11</v>
      </c>
      <c r="B28" s="122" t="s">
        <v>167</v>
      </c>
      <c r="C28" s="14">
        <v>80</v>
      </c>
      <c r="D28" s="14">
        <v>80</v>
      </c>
      <c r="E28" s="13">
        <f t="shared" si="2"/>
        <v>0</v>
      </c>
    </row>
    <row r="29" spans="1:5" ht="16.5" customHeight="1" x14ac:dyDescent="0.2">
      <c r="A29" s="159" t="s">
        <v>21</v>
      </c>
      <c r="B29" s="160"/>
      <c r="C29" s="12">
        <v>320</v>
      </c>
      <c r="D29" s="12">
        <v>320</v>
      </c>
      <c r="E29" s="13">
        <f t="shared" si="2"/>
        <v>0</v>
      </c>
    </row>
    <row r="30" spans="1:5" ht="18" customHeight="1" x14ac:dyDescent="0.2"/>
    <row r="31" spans="1:5" ht="18" customHeight="1" x14ac:dyDescent="0.2"/>
    <row r="32" spans="1:5" ht="18" customHeight="1" x14ac:dyDescent="0.2"/>
    <row r="33" spans="2:7" ht="18" customHeight="1" x14ac:dyDescent="0.2"/>
    <row r="34" spans="2:7" ht="18" customHeight="1" x14ac:dyDescent="0.2"/>
    <row r="35" spans="2:7" ht="18" customHeight="1" x14ac:dyDescent="0.2"/>
    <row r="36" spans="2:7" s="2" customFormat="1" ht="18" customHeight="1" x14ac:dyDescent="0.2">
      <c r="B36" s="3"/>
      <c r="C36"/>
      <c r="D36"/>
      <c r="E36"/>
      <c r="F36"/>
      <c r="G36"/>
    </row>
    <row r="37" spans="2:7" s="2" customFormat="1" ht="18" customHeight="1" x14ac:dyDescent="0.2">
      <c r="B37" s="3"/>
      <c r="C37"/>
      <c r="D37"/>
      <c r="E37"/>
      <c r="F37"/>
      <c r="G37"/>
    </row>
  </sheetData>
  <mergeCells count="6">
    <mergeCell ref="A29:B29"/>
    <mergeCell ref="A21:A22"/>
    <mergeCell ref="A23:B23"/>
    <mergeCell ref="A3:A5"/>
    <mergeCell ref="A16:B16"/>
    <mergeCell ref="A11:A13"/>
  </mergeCells>
  <phoneticPr fontId="5"/>
  <printOptions horizontalCentered="1"/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全日</vt:lpstr>
      <vt:lpstr>定通</vt:lpstr>
      <vt:lpstr>全日!Print_Area</vt:lpstr>
      <vt:lpstr>定通!Print_Area</vt:lpstr>
      <vt:lpstr>全日!Print_Titles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山下 良生</cp:lastModifiedBy>
  <cp:lastPrinted>2024-05-31T04:30:32Z</cp:lastPrinted>
  <dcterms:created xsi:type="dcterms:W3CDTF">2012-09-03T02:03:25Z</dcterms:created>
  <dcterms:modified xsi:type="dcterms:W3CDTF">2024-05-31T04:39:34Z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2024-05-31T04:08:05Z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889c778c-cfd3-4ba1-9d55-e1394ab7619b</vt:lpwstr>
  </property>
  <property fmtid="{D5CDD505-2E9C-101B-9397-08002B2CF9AE}" pid="8" name="MSIP_Label_defa4170-0d19-0005-0004-bc88714345d2_ContentBits">
    <vt:lpwstr>0</vt:lpwstr>
  </property>
</Properties>
</file>