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5環境生活部\0410環境生活政策課\生涯学習係（非暗号化）R5\係長\05_照会（課内・庁内）\オープンデータ\提出用\"/>
    </mc:Choice>
  </mc:AlternateContent>
  <bookViews>
    <workbookView xWindow="0" yWindow="0" windowWidth="13212" windowHeight="7656"/>
  </bookViews>
  <sheets>
    <sheet name="011_公民館数・公民館職員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G7" i="1"/>
  <c r="F49" i="1" l="1"/>
  <c r="C49" i="1"/>
  <c r="F48" i="1"/>
  <c r="C48" i="1"/>
  <c r="F47" i="1"/>
  <c r="C47" i="1"/>
  <c r="F46" i="1"/>
  <c r="C46" i="1"/>
  <c r="F45" i="1"/>
  <c r="C45" i="1"/>
  <c r="F44" i="1"/>
  <c r="C44" i="1"/>
  <c r="F43" i="1"/>
  <c r="C43" i="1"/>
  <c r="F42" i="1"/>
  <c r="C42" i="1"/>
  <c r="F41" i="1"/>
  <c r="C41" i="1"/>
  <c r="F40" i="1"/>
  <c r="C40" i="1"/>
  <c r="F39" i="1"/>
  <c r="C39" i="1"/>
  <c r="F38" i="1"/>
  <c r="C38" i="1"/>
  <c r="F37" i="1"/>
  <c r="C37" i="1"/>
  <c r="F36" i="1"/>
  <c r="C36" i="1"/>
  <c r="F35" i="1"/>
  <c r="C35" i="1"/>
  <c r="F34" i="1"/>
  <c r="C34" i="1"/>
  <c r="F33" i="1"/>
  <c r="C33" i="1"/>
  <c r="F32" i="1"/>
  <c r="C32" i="1"/>
  <c r="F31" i="1"/>
  <c r="C31" i="1"/>
  <c r="F30" i="1"/>
  <c r="C30" i="1"/>
  <c r="F29" i="1"/>
  <c r="C29" i="1"/>
  <c r="F28" i="1"/>
  <c r="C28" i="1"/>
  <c r="F27" i="1"/>
  <c r="C27" i="1"/>
  <c r="F26" i="1"/>
  <c r="C26" i="1"/>
  <c r="F25" i="1"/>
  <c r="C25" i="1"/>
  <c r="F24" i="1"/>
  <c r="C24" i="1"/>
  <c r="F23" i="1"/>
  <c r="C23" i="1"/>
  <c r="F22" i="1"/>
  <c r="C22" i="1"/>
  <c r="F21" i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C9" i="1"/>
  <c r="F8" i="1"/>
  <c r="C8" i="1"/>
  <c r="F7" i="1"/>
  <c r="E7" i="1"/>
  <c r="D7" i="1"/>
  <c r="C7" i="1" s="1"/>
</calcChain>
</file>

<file path=xl/sharedStrings.xml><?xml version="1.0" encoding="utf-8"?>
<sst xmlns="http://schemas.openxmlformats.org/spreadsheetml/2006/main" count="66" uniqueCount="65">
  <si>
    <t>公民館数・公民館職員数</t>
    <phoneticPr fontId="3"/>
  </si>
  <si>
    <t>単位：公民館数＝か所　公民館職員数＝人</t>
    <rPh sb="0" eb="2">
      <t>タンイ</t>
    </rPh>
    <rPh sb="3" eb="7">
      <t>コウミンカンスウ</t>
    </rPh>
    <rPh sb="9" eb="10">
      <t>ショ</t>
    </rPh>
    <rPh sb="11" eb="17">
      <t>コウミンカンショクインスウ</t>
    </rPh>
    <rPh sb="18" eb="19">
      <t>ニン</t>
    </rPh>
    <phoneticPr fontId="3"/>
  </si>
  <si>
    <t>市町村名</t>
    <rPh sb="0" eb="3">
      <t>シチョウソン</t>
    </rPh>
    <rPh sb="3" eb="4">
      <t>メイ</t>
    </rPh>
    <phoneticPr fontId="3"/>
  </si>
  <si>
    <t>公民館数</t>
    <rPh sb="0" eb="4">
      <t>コウミンカンスウ</t>
    </rPh>
    <phoneticPr fontId="3"/>
  </si>
  <si>
    <t>公民館職員数</t>
    <rPh sb="0" eb="3">
      <t>コウミンカン</t>
    </rPh>
    <rPh sb="3" eb="6">
      <t>ショクインスウ</t>
    </rPh>
    <phoneticPr fontId="3"/>
  </si>
  <si>
    <t>合計</t>
    <rPh sb="0" eb="2">
      <t>ゴウケイ</t>
    </rPh>
    <phoneticPr fontId="3"/>
  </si>
  <si>
    <t>本館</t>
    <rPh sb="0" eb="2">
      <t>ホンカン</t>
    </rPh>
    <phoneticPr fontId="3"/>
  </si>
  <si>
    <t>分館</t>
    <rPh sb="0" eb="2">
      <t>ブンカン</t>
    </rPh>
    <phoneticPr fontId="3"/>
  </si>
  <si>
    <t>専任</t>
    <rPh sb="0" eb="2">
      <t>センニン</t>
    </rPh>
    <phoneticPr fontId="3"/>
  </si>
  <si>
    <t>兼任</t>
    <rPh sb="0" eb="2">
      <t>ケンニン</t>
    </rPh>
    <phoneticPr fontId="3"/>
  </si>
  <si>
    <t>非常勤</t>
    <rPh sb="0" eb="3">
      <t>ヒジョウキン</t>
    </rPh>
    <phoneticPr fontId="3"/>
  </si>
  <si>
    <t>合　計</t>
    <rPh sb="0" eb="1">
      <t>ゴウ</t>
    </rPh>
    <rPh sb="2" eb="3">
      <t>ケイ</t>
    </rPh>
    <phoneticPr fontId="3"/>
  </si>
  <si>
    <t>岐阜市</t>
    <rPh sb="0" eb="3">
      <t>ギフシ</t>
    </rPh>
    <phoneticPr fontId="3"/>
  </si>
  <si>
    <t>大垣市</t>
    <rPh sb="0" eb="3">
      <t>オオガキシ</t>
    </rPh>
    <phoneticPr fontId="3"/>
  </si>
  <si>
    <t>高山市</t>
    <rPh sb="0" eb="3">
      <t>タカヤマシ</t>
    </rPh>
    <phoneticPr fontId="3"/>
  </si>
  <si>
    <t>多治見市</t>
    <rPh sb="0" eb="4">
      <t>タジミシ</t>
    </rPh>
    <phoneticPr fontId="3"/>
  </si>
  <si>
    <t>関市</t>
    <rPh sb="0" eb="2">
      <t>セキシ</t>
    </rPh>
    <phoneticPr fontId="3"/>
  </si>
  <si>
    <t>中津川市</t>
    <rPh sb="0" eb="3">
      <t>ナカツガワ</t>
    </rPh>
    <rPh sb="3" eb="4">
      <t>シ</t>
    </rPh>
    <phoneticPr fontId="3"/>
  </si>
  <si>
    <t>美濃市</t>
    <rPh sb="0" eb="2">
      <t>ミノ</t>
    </rPh>
    <rPh sb="2" eb="3">
      <t>シ</t>
    </rPh>
    <phoneticPr fontId="3"/>
  </si>
  <si>
    <t>瑞浪市</t>
    <rPh sb="0" eb="2">
      <t>ミズナミ</t>
    </rPh>
    <rPh sb="2" eb="3">
      <t>シ</t>
    </rPh>
    <phoneticPr fontId="3"/>
  </si>
  <si>
    <t>羽島市</t>
    <rPh sb="0" eb="2">
      <t>ハシマ</t>
    </rPh>
    <rPh sb="2" eb="3">
      <t>シ</t>
    </rPh>
    <phoneticPr fontId="3"/>
  </si>
  <si>
    <t>恵那市</t>
    <rPh sb="0" eb="2">
      <t>エナ</t>
    </rPh>
    <rPh sb="2" eb="3">
      <t>シ</t>
    </rPh>
    <phoneticPr fontId="3"/>
  </si>
  <si>
    <t>美濃加茂市</t>
    <phoneticPr fontId="3"/>
  </si>
  <si>
    <t>土岐市</t>
    <rPh sb="0" eb="3">
      <t>トキシ</t>
    </rPh>
    <phoneticPr fontId="3"/>
  </si>
  <si>
    <t>各務原市</t>
    <rPh sb="0" eb="3">
      <t>カカミガハラ</t>
    </rPh>
    <rPh sb="3" eb="4">
      <t>シ</t>
    </rPh>
    <phoneticPr fontId="3"/>
  </si>
  <si>
    <t>可児市</t>
    <rPh sb="0" eb="2">
      <t>カニ</t>
    </rPh>
    <rPh sb="2" eb="3">
      <t>シ</t>
    </rPh>
    <phoneticPr fontId="3"/>
  </si>
  <si>
    <t>山県市</t>
    <rPh sb="0" eb="2">
      <t>ヤマガタ</t>
    </rPh>
    <rPh sb="2" eb="3">
      <t>シ</t>
    </rPh>
    <phoneticPr fontId="3"/>
  </si>
  <si>
    <t>瑞穂市</t>
    <rPh sb="0" eb="2">
      <t>ミズホ</t>
    </rPh>
    <rPh sb="2" eb="3">
      <t>シ</t>
    </rPh>
    <phoneticPr fontId="3"/>
  </si>
  <si>
    <t>飛騨市</t>
    <rPh sb="0" eb="2">
      <t>ヒダ</t>
    </rPh>
    <rPh sb="2" eb="3">
      <t>シ</t>
    </rPh>
    <phoneticPr fontId="3"/>
  </si>
  <si>
    <t>本巣市</t>
    <rPh sb="0" eb="2">
      <t>モトス</t>
    </rPh>
    <rPh sb="2" eb="3">
      <t>シ</t>
    </rPh>
    <phoneticPr fontId="3"/>
  </si>
  <si>
    <t>郡上市</t>
    <rPh sb="0" eb="2">
      <t>グジョウ</t>
    </rPh>
    <rPh sb="2" eb="3">
      <t>シ</t>
    </rPh>
    <phoneticPr fontId="3"/>
  </si>
  <si>
    <t>下呂市</t>
    <rPh sb="0" eb="2">
      <t>ゲロ</t>
    </rPh>
    <rPh sb="2" eb="3">
      <t>シ</t>
    </rPh>
    <phoneticPr fontId="3"/>
  </si>
  <si>
    <t>海津市</t>
    <rPh sb="0" eb="2">
      <t>カイヅ</t>
    </rPh>
    <rPh sb="2" eb="3">
      <t>シ</t>
    </rPh>
    <phoneticPr fontId="3"/>
  </si>
  <si>
    <t>羽島</t>
    <rPh sb="0" eb="2">
      <t>ハシマ</t>
    </rPh>
    <phoneticPr fontId="3"/>
  </si>
  <si>
    <t>岐南町</t>
    <rPh sb="0" eb="2">
      <t>ギナン</t>
    </rPh>
    <rPh sb="2" eb="3">
      <t>チョウ</t>
    </rPh>
    <phoneticPr fontId="3"/>
  </si>
  <si>
    <t>笠松町</t>
    <rPh sb="0" eb="3">
      <t>カサマツチョウ</t>
    </rPh>
    <phoneticPr fontId="3"/>
  </si>
  <si>
    <t>養老</t>
    <rPh sb="0" eb="2">
      <t>ヨウロウ</t>
    </rPh>
    <phoneticPr fontId="3"/>
  </si>
  <si>
    <t>養老町</t>
    <rPh sb="0" eb="3">
      <t>ヨウロウチョウ</t>
    </rPh>
    <phoneticPr fontId="3"/>
  </si>
  <si>
    <t>不破</t>
    <rPh sb="0" eb="2">
      <t>フワ</t>
    </rPh>
    <phoneticPr fontId="3"/>
  </si>
  <si>
    <t>垂井町</t>
    <rPh sb="0" eb="2">
      <t>タルイ</t>
    </rPh>
    <rPh sb="2" eb="3">
      <t>チョウ</t>
    </rPh>
    <phoneticPr fontId="3"/>
  </si>
  <si>
    <t>関ケ原町</t>
    <rPh sb="0" eb="3">
      <t>セキガハラ</t>
    </rPh>
    <rPh sb="3" eb="4">
      <t>チョウ</t>
    </rPh>
    <phoneticPr fontId="3"/>
  </si>
  <si>
    <t>安八</t>
    <rPh sb="0" eb="1">
      <t>アン</t>
    </rPh>
    <rPh sb="1" eb="2">
      <t>ハチ</t>
    </rPh>
    <phoneticPr fontId="3"/>
  </si>
  <si>
    <t>神戸町</t>
    <rPh sb="0" eb="3">
      <t>ゴウドチョウ</t>
    </rPh>
    <phoneticPr fontId="3"/>
  </si>
  <si>
    <t>輪之内町</t>
    <rPh sb="0" eb="4">
      <t>ワノウチチョウ</t>
    </rPh>
    <phoneticPr fontId="3"/>
  </si>
  <si>
    <t>安八町</t>
    <rPh sb="0" eb="3">
      <t>アンパチチョウ</t>
    </rPh>
    <phoneticPr fontId="3"/>
  </si>
  <si>
    <t>揖斐</t>
    <rPh sb="0" eb="1">
      <t>イ</t>
    </rPh>
    <rPh sb="1" eb="2">
      <t>アヤル</t>
    </rPh>
    <phoneticPr fontId="3"/>
  </si>
  <si>
    <t>揖斐川町</t>
    <rPh sb="0" eb="4">
      <t>イビガワチョウ</t>
    </rPh>
    <phoneticPr fontId="3"/>
  </si>
  <si>
    <t>大野町</t>
    <rPh sb="0" eb="2">
      <t>オオノ</t>
    </rPh>
    <rPh sb="2" eb="3">
      <t>チョウ</t>
    </rPh>
    <phoneticPr fontId="3"/>
  </si>
  <si>
    <t>池田町</t>
    <rPh sb="0" eb="2">
      <t>イケダ</t>
    </rPh>
    <rPh sb="2" eb="3">
      <t>チョウ</t>
    </rPh>
    <phoneticPr fontId="3"/>
  </si>
  <si>
    <t>本巣</t>
    <rPh sb="0" eb="2">
      <t>モトス</t>
    </rPh>
    <phoneticPr fontId="3"/>
  </si>
  <si>
    <t>北方町</t>
    <rPh sb="0" eb="3">
      <t>キタガタチョウ</t>
    </rPh>
    <phoneticPr fontId="3"/>
  </si>
  <si>
    <t>加茂</t>
    <rPh sb="0" eb="1">
      <t>カ</t>
    </rPh>
    <rPh sb="1" eb="2">
      <t>モ</t>
    </rPh>
    <phoneticPr fontId="3"/>
  </si>
  <si>
    <t>坂祝町</t>
    <rPh sb="0" eb="3">
      <t>サカホギチョウ</t>
    </rPh>
    <phoneticPr fontId="3"/>
  </si>
  <si>
    <t>富加町</t>
    <rPh sb="0" eb="2">
      <t>トミカ</t>
    </rPh>
    <rPh sb="2" eb="3">
      <t>チョウ</t>
    </rPh>
    <phoneticPr fontId="3"/>
  </si>
  <si>
    <t>川辺町</t>
    <rPh sb="0" eb="3">
      <t>カワベチョウ</t>
    </rPh>
    <phoneticPr fontId="3"/>
  </si>
  <si>
    <t>七宗町</t>
    <rPh sb="0" eb="1">
      <t>シチ</t>
    </rPh>
    <rPh sb="1" eb="2">
      <t>ソウ</t>
    </rPh>
    <rPh sb="2" eb="3">
      <t>チョウ</t>
    </rPh>
    <phoneticPr fontId="3"/>
  </si>
  <si>
    <t>八百津町</t>
    <rPh sb="0" eb="4">
      <t>ヤオツチョウ</t>
    </rPh>
    <phoneticPr fontId="3"/>
  </si>
  <si>
    <t>白川町</t>
    <rPh sb="0" eb="2">
      <t>シラカワ</t>
    </rPh>
    <rPh sb="2" eb="3">
      <t>チョウ</t>
    </rPh>
    <phoneticPr fontId="3"/>
  </si>
  <si>
    <t>東白川村</t>
    <rPh sb="0" eb="3">
      <t>ヒガシシラカワ</t>
    </rPh>
    <rPh sb="3" eb="4">
      <t>ムラ</t>
    </rPh>
    <phoneticPr fontId="3"/>
  </si>
  <si>
    <t>可児</t>
    <rPh sb="0" eb="2">
      <t>カニ</t>
    </rPh>
    <phoneticPr fontId="3"/>
  </si>
  <si>
    <t>御嵩町</t>
    <rPh sb="0" eb="2">
      <t>ミタケ</t>
    </rPh>
    <rPh sb="2" eb="3">
      <t>チョウ</t>
    </rPh>
    <phoneticPr fontId="3"/>
  </si>
  <si>
    <t>大野</t>
    <rPh sb="0" eb="2">
      <t>オオノ</t>
    </rPh>
    <phoneticPr fontId="3"/>
  </si>
  <si>
    <t>白川村</t>
    <rPh sb="0" eb="3">
      <t>シラカワムラ</t>
    </rPh>
    <phoneticPr fontId="3"/>
  </si>
  <si>
    <t>2021（令和3）年度</t>
    <rPh sb="5" eb="7">
      <t>レイワ</t>
    </rPh>
    <rPh sb="9" eb="11">
      <t>ネンド</t>
    </rPh>
    <phoneticPr fontId="3"/>
  </si>
  <si>
    <t>(令和４年３月３１日現在)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</si>
</sst>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4" fillId="3" borderId="9" xfId="0" applyNumberFormat="1" applyFont="1" applyFill="1" applyBorder="1" applyAlignment="1">
      <alignment horizontal="right" vertical="center" shrinkToFit="1"/>
    </xf>
    <xf numFmtId="177" fontId="4" fillId="0" borderId="10" xfId="0" applyNumberFormat="1" applyFont="1" applyFill="1" applyBorder="1" applyAlignment="1">
      <alignment horizontal="right" vertical="center" shrinkToFit="1"/>
    </xf>
    <xf numFmtId="177" fontId="4" fillId="0" borderId="11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8" xfId="0" applyFont="1" applyBorder="1">
      <alignment vertical="center"/>
    </xf>
    <xf numFmtId="176" fontId="4" fillId="3" borderId="12" xfId="0" applyNumberFormat="1" applyFont="1" applyFill="1" applyBorder="1" applyAlignment="1">
      <alignment horizontal="right" vertical="center" shrinkToFit="1"/>
    </xf>
    <xf numFmtId="176" fontId="4" fillId="0" borderId="14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5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4" xfId="0" applyNumberFormat="1" applyFont="1" applyBorder="1">
      <alignment vertical="center"/>
    </xf>
    <xf numFmtId="0" fontId="4" fillId="0" borderId="14" xfId="0" applyFont="1" applyBorder="1">
      <alignment vertical="center"/>
    </xf>
    <xf numFmtId="0" fontId="4" fillId="0" borderId="13" xfId="0" applyFont="1" applyBorder="1">
      <alignment vertical="center"/>
    </xf>
    <xf numFmtId="176" fontId="4" fillId="3" borderId="15" xfId="0" applyNumberFormat="1" applyFont="1" applyFill="1" applyBorder="1" applyAlignment="1">
      <alignment horizontal="right" vertical="center" shrinkToFit="1"/>
    </xf>
    <xf numFmtId="176" fontId="4" fillId="0" borderId="18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9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8" xfId="0" applyNumberFormat="1" applyFont="1" applyBorder="1">
      <alignment vertical="center"/>
    </xf>
    <xf numFmtId="0" fontId="4" fillId="0" borderId="18" xfId="0" applyFont="1" applyBorder="1">
      <alignment vertical="center"/>
    </xf>
    <xf numFmtId="0" fontId="4" fillId="0" borderId="17" xfId="0" applyFont="1" applyBorder="1">
      <alignment vertical="center"/>
    </xf>
    <xf numFmtId="177" fontId="4" fillId="0" borderId="20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21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8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9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8" xfId="1" applyNumberFormat="1" applyFont="1" applyFill="1" applyBorder="1" applyAlignment="1" applyProtection="1">
      <alignment vertical="center" shrinkToFit="1"/>
      <protection locked="0"/>
    </xf>
    <xf numFmtId="177" fontId="4" fillId="0" borderId="19" xfId="1" applyNumberFormat="1" applyFont="1" applyFill="1" applyBorder="1" applyAlignment="1" applyProtection="1">
      <alignment vertical="center" shrinkToFit="1"/>
      <protection locked="0"/>
    </xf>
    <xf numFmtId="176" fontId="4" fillId="3" borderId="24" xfId="0" applyNumberFormat="1" applyFont="1" applyFill="1" applyBorder="1" applyAlignment="1">
      <alignment horizontal="right" vertical="center" shrinkToFit="1"/>
    </xf>
    <xf numFmtId="176" fontId="4" fillId="0" borderId="25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24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25" xfId="0" applyNumberFormat="1" applyFont="1" applyBorder="1">
      <alignment vertical="center"/>
    </xf>
    <xf numFmtId="0" fontId="4" fillId="0" borderId="25" xfId="0" applyFont="1" applyBorder="1">
      <alignment vertical="center"/>
    </xf>
    <xf numFmtId="0" fontId="4" fillId="0" borderId="23" xfId="0" applyFont="1" applyBorder="1">
      <alignment vertical="center"/>
    </xf>
    <xf numFmtId="176" fontId="4" fillId="2" borderId="17" xfId="0" applyNumberFormat="1" applyFont="1" applyFill="1" applyBorder="1" applyAlignment="1">
      <alignment horizontal="left" vertical="center" shrinkToFit="1"/>
    </xf>
    <xf numFmtId="176" fontId="4" fillId="2" borderId="16" xfId="0" applyNumberFormat="1" applyFont="1" applyFill="1" applyBorder="1" applyAlignment="1">
      <alignment horizontal="center" vertical="center" shrinkToFit="1"/>
    </xf>
    <xf numFmtId="176" fontId="4" fillId="2" borderId="22" xfId="0" applyNumberFormat="1" applyFont="1" applyFill="1" applyBorder="1" applyAlignment="1">
      <alignment horizontal="center" vertical="center" shrinkToFit="1"/>
    </xf>
    <xf numFmtId="176" fontId="4" fillId="2" borderId="23" xfId="0" applyNumberFormat="1" applyFont="1" applyFill="1" applyBorder="1" applyAlignment="1">
      <alignment horizontal="left" vertical="center" shrinkToFit="1"/>
    </xf>
    <xf numFmtId="176" fontId="4" fillId="2" borderId="16" xfId="0" applyNumberFormat="1" applyFont="1" applyFill="1" applyBorder="1" applyAlignment="1">
      <alignment horizontal="center" vertical="center" shrinkToFit="1"/>
    </xf>
    <xf numFmtId="176" fontId="4" fillId="2" borderId="16" xfId="0" applyNumberFormat="1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horizontal="left" vertical="center" shrinkToFit="1"/>
    </xf>
    <xf numFmtId="176" fontId="4" fillId="2" borderId="16" xfId="0" applyNumberFormat="1" applyFont="1" applyFill="1" applyBorder="1" applyAlignment="1" applyProtection="1">
      <alignment horizontal="left" vertical="center" shrinkToFit="1"/>
    </xf>
    <xf numFmtId="0" fontId="4" fillId="2" borderId="17" xfId="0" applyFont="1" applyFill="1" applyBorder="1" applyAlignment="1" applyProtection="1">
      <alignment horizontal="left" vertical="center" shrinkToFit="1"/>
    </xf>
    <xf numFmtId="176" fontId="4" fillId="2" borderId="17" xfId="0" applyNumberFormat="1" applyFont="1" applyFill="1" applyBorder="1" applyAlignment="1">
      <alignment horizontal="left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176" fontId="4" fillId="2" borderId="5" xfId="0" applyNumberFormat="1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 shrinkToFit="1"/>
    </xf>
    <xf numFmtId="176" fontId="4" fillId="2" borderId="8" xfId="0" applyNumberFormat="1" applyFont="1" applyFill="1" applyBorder="1" applyAlignment="1">
      <alignment horizontal="center" vertical="center" shrinkToFit="1"/>
    </xf>
    <xf numFmtId="176" fontId="4" fillId="2" borderId="12" xfId="0" applyNumberFormat="1" applyFont="1" applyFill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19" workbookViewId="0">
      <selection activeCell="L37" sqref="L37"/>
    </sheetView>
  </sheetViews>
  <sheetFormatPr defaultColWidth="9" defaultRowHeight="13.2" x14ac:dyDescent="0.2"/>
  <cols>
    <col min="1" max="2" width="9" style="2"/>
    <col min="3" max="3" width="7.77734375" style="3" customWidth="1"/>
    <col min="4" max="9" width="7.77734375" style="2" customWidth="1"/>
    <col min="10" max="16384" width="9" style="2"/>
  </cols>
  <sheetData>
    <row r="1" spans="1:9" x14ac:dyDescent="0.2">
      <c r="A1" s="1" t="s">
        <v>0</v>
      </c>
    </row>
    <row r="2" spans="1:9" x14ac:dyDescent="0.2">
      <c r="A2" s="1" t="s">
        <v>63</v>
      </c>
    </row>
    <row r="3" spans="1:9" x14ac:dyDescent="0.2">
      <c r="A3" s="1" t="s">
        <v>1</v>
      </c>
    </row>
    <row r="4" spans="1:9" ht="13.8" thickBot="1" x14ac:dyDescent="0.25">
      <c r="H4" s="2" t="s">
        <v>64</v>
      </c>
    </row>
    <row r="5" spans="1:9" ht="17.25" customHeight="1" x14ac:dyDescent="0.2">
      <c r="A5" s="47" t="s">
        <v>2</v>
      </c>
      <c r="B5" s="48"/>
      <c r="C5" s="47" t="s">
        <v>3</v>
      </c>
      <c r="D5" s="51"/>
      <c r="E5" s="51"/>
      <c r="F5" s="52" t="s">
        <v>4</v>
      </c>
      <c r="G5" s="51"/>
      <c r="H5" s="51"/>
      <c r="I5" s="53"/>
    </row>
    <row r="6" spans="1:9" ht="17.25" customHeight="1" thickBot="1" x14ac:dyDescent="0.25">
      <c r="A6" s="49"/>
      <c r="B6" s="50"/>
      <c r="C6" s="4" t="s">
        <v>5</v>
      </c>
      <c r="D6" s="5" t="s">
        <v>6</v>
      </c>
      <c r="E6" s="5" t="s">
        <v>7</v>
      </c>
      <c r="F6" s="5" t="s">
        <v>5</v>
      </c>
      <c r="G6" s="5" t="s">
        <v>8</v>
      </c>
      <c r="H6" s="5" t="s">
        <v>9</v>
      </c>
      <c r="I6" s="6" t="s">
        <v>10</v>
      </c>
    </row>
    <row r="7" spans="1:9" ht="17.25" customHeight="1" thickBot="1" x14ac:dyDescent="0.25">
      <c r="A7" s="54" t="s">
        <v>11</v>
      </c>
      <c r="B7" s="55"/>
      <c r="C7" s="7">
        <f t="shared" ref="C7:C49" si="0">SUM(D7:E7)</f>
        <v>271</v>
      </c>
      <c r="D7" s="8">
        <f>SUM(D8:D49)</f>
        <v>254</v>
      </c>
      <c r="E7" s="9">
        <f>SUM(E8:E49)</f>
        <v>17</v>
      </c>
      <c r="F7" s="10">
        <f>SUM(G7:I7)</f>
        <v>887</v>
      </c>
      <c r="G7" s="11">
        <f t="shared" ref="G7:I7" si="1">SUM(G8:G49)</f>
        <v>105</v>
      </c>
      <c r="H7" s="11">
        <f t="shared" si="1"/>
        <v>146</v>
      </c>
      <c r="I7" s="12">
        <f t="shared" si="1"/>
        <v>636</v>
      </c>
    </row>
    <row r="8" spans="1:9" ht="13.8" thickTop="1" x14ac:dyDescent="0.2">
      <c r="A8" s="56" t="s">
        <v>12</v>
      </c>
      <c r="B8" s="57"/>
      <c r="C8" s="13">
        <f t="shared" si="0"/>
        <v>50</v>
      </c>
      <c r="D8" s="14">
        <v>50</v>
      </c>
      <c r="E8" s="15">
        <v>0</v>
      </c>
      <c r="F8" s="16">
        <f>SUM(G8:I8)</f>
        <v>102</v>
      </c>
      <c r="G8" s="17">
        <v>0</v>
      </c>
      <c r="H8" s="17">
        <v>0</v>
      </c>
      <c r="I8" s="18">
        <v>102</v>
      </c>
    </row>
    <row r="9" spans="1:9" x14ac:dyDescent="0.2">
      <c r="A9" s="42" t="s">
        <v>13</v>
      </c>
      <c r="B9" s="43"/>
      <c r="C9" s="19">
        <f t="shared" si="0"/>
        <v>4</v>
      </c>
      <c r="D9" s="20">
        <v>4</v>
      </c>
      <c r="E9" s="21">
        <v>0</v>
      </c>
      <c r="F9" s="22">
        <f t="shared" ref="F9:F49" si="2">SUM(G9:I9)</f>
        <v>8</v>
      </c>
      <c r="G9" s="23">
        <v>0</v>
      </c>
      <c r="H9" s="23">
        <v>4</v>
      </c>
      <c r="I9" s="24">
        <v>4</v>
      </c>
    </row>
    <row r="10" spans="1:9" x14ac:dyDescent="0.2">
      <c r="A10" s="42" t="s">
        <v>14</v>
      </c>
      <c r="B10" s="43"/>
      <c r="C10" s="19">
        <f t="shared" si="0"/>
        <v>14</v>
      </c>
      <c r="D10" s="20">
        <v>1</v>
      </c>
      <c r="E10" s="21">
        <v>13</v>
      </c>
      <c r="F10" s="22">
        <f t="shared" si="2"/>
        <v>11</v>
      </c>
      <c r="G10" s="23">
        <v>0</v>
      </c>
      <c r="H10" s="23">
        <v>10</v>
      </c>
      <c r="I10" s="24">
        <v>1</v>
      </c>
    </row>
    <row r="11" spans="1:9" x14ac:dyDescent="0.2">
      <c r="A11" s="42" t="s">
        <v>15</v>
      </c>
      <c r="B11" s="43"/>
      <c r="C11" s="19">
        <f t="shared" si="0"/>
        <v>9</v>
      </c>
      <c r="D11" s="25">
        <v>9</v>
      </c>
      <c r="E11" s="26">
        <v>0</v>
      </c>
      <c r="F11" s="22">
        <f t="shared" si="2"/>
        <v>108</v>
      </c>
      <c r="G11" s="23">
        <v>0</v>
      </c>
      <c r="H11" s="23">
        <v>1</v>
      </c>
      <c r="I11" s="24">
        <v>107</v>
      </c>
    </row>
    <row r="12" spans="1:9" x14ac:dyDescent="0.2">
      <c r="A12" s="42" t="s">
        <v>16</v>
      </c>
      <c r="B12" s="43"/>
      <c r="C12" s="19">
        <f t="shared" si="0"/>
        <v>1</v>
      </c>
      <c r="D12" s="20">
        <v>1</v>
      </c>
      <c r="E12" s="21">
        <v>0</v>
      </c>
      <c r="F12" s="22">
        <f t="shared" si="2"/>
        <v>8</v>
      </c>
      <c r="G12" s="23">
        <v>0</v>
      </c>
      <c r="H12" s="23">
        <v>8</v>
      </c>
      <c r="I12" s="24">
        <v>0</v>
      </c>
    </row>
    <row r="13" spans="1:9" x14ac:dyDescent="0.2">
      <c r="A13" s="42" t="s">
        <v>17</v>
      </c>
      <c r="B13" s="43"/>
      <c r="C13" s="19">
        <f t="shared" si="0"/>
        <v>13</v>
      </c>
      <c r="D13" s="27">
        <v>13</v>
      </c>
      <c r="E13" s="28">
        <v>0</v>
      </c>
      <c r="F13" s="22">
        <f t="shared" si="2"/>
        <v>59</v>
      </c>
      <c r="G13" s="23">
        <v>10</v>
      </c>
      <c r="H13" s="23">
        <v>39</v>
      </c>
      <c r="I13" s="24">
        <v>10</v>
      </c>
    </row>
    <row r="14" spans="1:9" x14ac:dyDescent="0.2">
      <c r="A14" s="42" t="s">
        <v>18</v>
      </c>
      <c r="B14" s="43"/>
      <c r="C14" s="19">
        <f t="shared" si="0"/>
        <v>8</v>
      </c>
      <c r="D14" s="20">
        <v>8</v>
      </c>
      <c r="E14" s="21">
        <v>0</v>
      </c>
      <c r="F14" s="22">
        <f t="shared" si="2"/>
        <v>22</v>
      </c>
      <c r="G14" s="23">
        <v>2</v>
      </c>
      <c r="H14" s="23">
        <v>13</v>
      </c>
      <c r="I14" s="24">
        <v>7</v>
      </c>
    </row>
    <row r="15" spans="1:9" x14ac:dyDescent="0.2">
      <c r="A15" s="42" t="s">
        <v>19</v>
      </c>
      <c r="B15" s="43"/>
      <c r="C15" s="19">
        <f t="shared" si="0"/>
        <v>6</v>
      </c>
      <c r="D15" s="20">
        <v>6</v>
      </c>
      <c r="E15" s="21">
        <v>0</v>
      </c>
      <c r="F15" s="22">
        <f t="shared" si="2"/>
        <v>32</v>
      </c>
      <c r="G15" s="23">
        <v>10</v>
      </c>
      <c r="H15" s="23">
        <v>9</v>
      </c>
      <c r="I15" s="24">
        <v>13</v>
      </c>
    </row>
    <row r="16" spans="1:9" x14ac:dyDescent="0.2">
      <c r="A16" s="42" t="s">
        <v>20</v>
      </c>
      <c r="B16" s="43"/>
      <c r="C16" s="19">
        <f t="shared" si="0"/>
        <v>1</v>
      </c>
      <c r="D16" s="20">
        <v>1</v>
      </c>
      <c r="E16" s="21">
        <v>0</v>
      </c>
      <c r="F16" s="22">
        <f t="shared" si="2"/>
        <v>2</v>
      </c>
      <c r="G16" s="23">
        <v>0</v>
      </c>
      <c r="H16" s="23">
        <v>2</v>
      </c>
      <c r="I16" s="24">
        <v>0</v>
      </c>
    </row>
    <row r="17" spans="1:9" x14ac:dyDescent="0.2">
      <c r="A17" s="42" t="s">
        <v>21</v>
      </c>
      <c r="B17" s="43"/>
      <c r="C17" s="19">
        <f t="shared" si="0"/>
        <v>1</v>
      </c>
      <c r="D17" s="20">
        <v>1</v>
      </c>
      <c r="E17" s="21">
        <v>0</v>
      </c>
      <c r="F17" s="22">
        <f t="shared" si="2"/>
        <v>4</v>
      </c>
      <c r="G17" s="23">
        <v>0</v>
      </c>
      <c r="H17" s="23">
        <v>4</v>
      </c>
      <c r="I17" s="24">
        <v>0</v>
      </c>
    </row>
    <row r="18" spans="1:9" x14ac:dyDescent="0.2">
      <c r="A18" s="42" t="s">
        <v>22</v>
      </c>
      <c r="B18" s="46"/>
      <c r="C18" s="19">
        <f t="shared" si="0"/>
        <v>0</v>
      </c>
      <c r="D18" s="20">
        <v>0</v>
      </c>
      <c r="E18" s="21">
        <v>0</v>
      </c>
      <c r="F18" s="22">
        <f t="shared" si="2"/>
        <v>0</v>
      </c>
      <c r="G18" s="23">
        <v>0</v>
      </c>
      <c r="H18" s="23">
        <v>0</v>
      </c>
      <c r="I18" s="24">
        <v>0</v>
      </c>
    </row>
    <row r="19" spans="1:9" x14ac:dyDescent="0.2">
      <c r="A19" s="42" t="s">
        <v>23</v>
      </c>
      <c r="B19" s="43"/>
      <c r="C19" s="19">
        <f t="shared" si="0"/>
        <v>10</v>
      </c>
      <c r="D19" s="20">
        <v>10</v>
      </c>
      <c r="E19" s="21">
        <v>0</v>
      </c>
      <c r="F19" s="22">
        <f t="shared" si="2"/>
        <v>31</v>
      </c>
      <c r="G19" s="23">
        <v>0</v>
      </c>
      <c r="H19" s="23">
        <v>1</v>
      </c>
      <c r="I19" s="24">
        <v>30</v>
      </c>
    </row>
    <row r="20" spans="1:9" x14ac:dyDescent="0.2">
      <c r="A20" s="42" t="s">
        <v>24</v>
      </c>
      <c r="B20" s="43"/>
      <c r="C20" s="19">
        <f t="shared" si="0"/>
        <v>4</v>
      </c>
      <c r="D20" s="20">
        <v>4</v>
      </c>
      <c r="E20" s="21">
        <v>0</v>
      </c>
      <c r="F20" s="22">
        <f t="shared" si="2"/>
        <v>37</v>
      </c>
      <c r="G20" s="23">
        <v>8</v>
      </c>
      <c r="H20" s="23">
        <v>0</v>
      </c>
      <c r="I20" s="24">
        <v>29</v>
      </c>
    </row>
    <row r="21" spans="1:9" x14ac:dyDescent="0.2">
      <c r="A21" s="42" t="s">
        <v>25</v>
      </c>
      <c r="B21" s="43"/>
      <c r="C21" s="19">
        <f t="shared" si="0"/>
        <v>0</v>
      </c>
      <c r="D21" s="20">
        <v>0</v>
      </c>
      <c r="E21" s="21">
        <v>0</v>
      </c>
      <c r="F21" s="22">
        <f t="shared" si="2"/>
        <v>0</v>
      </c>
      <c r="G21" s="23">
        <v>0</v>
      </c>
      <c r="H21" s="23">
        <v>0</v>
      </c>
      <c r="I21" s="24">
        <v>0</v>
      </c>
    </row>
    <row r="22" spans="1:9" x14ac:dyDescent="0.2">
      <c r="A22" s="42" t="s">
        <v>26</v>
      </c>
      <c r="B22" s="43"/>
      <c r="C22" s="19">
        <f t="shared" si="0"/>
        <v>15</v>
      </c>
      <c r="D22" s="20">
        <v>15</v>
      </c>
      <c r="E22" s="21">
        <v>0</v>
      </c>
      <c r="F22" s="22">
        <f t="shared" si="2"/>
        <v>30</v>
      </c>
      <c r="G22" s="23">
        <v>2</v>
      </c>
      <c r="H22" s="23">
        <v>1</v>
      </c>
      <c r="I22" s="24">
        <v>27</v>
      </c>
    </row>
    <row r="23" spans="1:9" x14ac:dyDescent="0.2">
      <c r="A23" s="42" t="s">
        <v>27</v>
      </c>
      <c r="B23" s="43"/>
      <c r="C23" s="19">
        <f t="shared" si="0"/>
        <v>2</v>
      </c>
      <c r="D23" s="20">
        <v>2</v>
      </c>
      <c r="E23" s="21">
        <v>0</v>
      </c>
      <c r="F23" s="22">
        <f t="shared" si="2"/>
        <v>20</v>
      </c>
      <c r="G23" s="23">
        <v>0</v>
      </c>
      <c r="H23" s="23">
        <v>1</v>
      </c>
      <c r="I23" s="24">
        <v>19</v>
      </c>
    </row>
    <row r="24" spans="1:9" x14ac:dyDescent="0.2">
      <c r="A24" s="42" t="s">
        <v>28</v>
      </c>
      <c r="B24" s="43"/>
      <c r="C24" s="19">
        <f t="shared" si="0"/>
        <v>6</v>
      </c>
      <c r="D24" s="29">
        <v>4</v>
      </c>
      <c r="E24" s="30">
        <v>2</v>
      </c>
      <c r="F24" s="22">
        <f t="shared" si="2"/>
        <v>3</v>
      </c>
      <c r="G24" s="23">
        <v>3</v>
      </c>
      <c r="H24" s="23">
        <v>0</v>
      </c>
      <c r="I24" s="24">
        <v>0</v>
      </c>
    </row>
    <row r="25" spans="1:9" x14ac:dyDescent="0.2">
      <c r="A25" s="44" t="s">
        <v>29</v>
      </c>
      <c r="B25" s="45"/>
      <c r="C25" s="19">
        <f t="shared" si="0"/>
        <v>4</v>
      </c>
      <c r="D25" s="27">
        <v>4</v>
      </c>
      <c r="E25" s="28">
        <v>0</v>
      </c>
      <c r="F25" s="22">
        <f t="shared" si="2"/>
        <v>17</v>
      </c>
      <c r="G25" s="23">
        <v>1</v>
      </c>
      <c r="H25" s="23">
        <v>0</v>
      </c>
      <c r="I25" s="24">
        <v>16</v>
      </c>
    </row>
    <row r="26" spans="1:9" x14ac:dyDescent="0.2">
      <c r="A26" s="42" t="s">
        <v>30</v>
      </c>
      <c r="B26" s="43"/>
      <c r="C26" s="19">
        <f t="shared" si="0"/>
        <v>34</v>
      </c>
      <c r="D26" s="20">
        <v>34</v>
      </c>
      <c r="E26" s="21">
        <v>0</v>
      </c>
      <c r="F26" s="22">
        <f t="shared" si="2"/>
        <v>168</v>
      </c>
      <c r="G26" s="23">
        <v>20</v>
      </c>
      <c r="H26" s="23">
        <v>1</v>
      </c>
      <c r="I26" s="24">
        <v>147</v>
      </c>
    </row>
    <row r="27" spans="1:9" x14ac:dyDescent="0.2">
      <c r="A27" s="42" t="s">
        <v>31</v>
      </c>
      <c r="B27" s="43"/>
      <c r="C27" s="19">
        <f t="shared" si="0"/>
        <v>13</v>
      </c>
      <c r="D27" s="20">
        <v>13</v>
      </c>
      <c r="E27" s="21">
        <v>0</v>
      </c>
      <c r="F27" s="22">
        <f t="shared" si="2"/>
        <v>18</v>
      </c>
      <c r="G27" s="23">
        <v>0</v>
      </c>
      <c r="H27" s="23">
        <v>4</v>
      </c>
      <c r="I27" s="24">
        <v>14</v>
      </c>
    </row>
    <row r="28" spans="1:9" x14ac:dyDescent="0.2">
      <c r="A28" s="42" t="s">
        <v>32</v>
      </c>
      <c r="B28" s="43"/>
      <c r="C28" s="19">
        <f t="shared" si="0"/>
        <v>4</v>
      </c>
      <c r="D28" s="20">
        <v>4</v>
      </c>
      <c r="E28" s="21">
        <v>0</v>
      </c>
      <c r="F28" s="22">
        <f t="shared" si="2"/>
        <v>7</v>
      </c>
      <c r="G28" s="23">
        <v>0</v>
      </c>
      <c r="H28" s="23">
        <v>3</v>
      </c>
      <c r="I28" s="24">
        <v>4</v>
      </c>
    </row>
    <row r="29" spans="1:9" x14ac:dyDescent="0.2">
      <c r="A29" s="41" t="s">
        <v>33</v>
      </c>
      <c r="B29" s="37" t="s">
        <v>34</v>
      </c>
      <c r="C29" s="19">
        <f t="shared" si="0"/>
        <v>1</v>
      </c>
      <c r="D29" s="20">
        <v>1</v>
      </c>
      <c r="E29" s="21">
        <v>0</v>
      </c>
      <c r="F29" s="22">
        <f t="shared" si="2"/>
        <v>7</v>
      </c>
      <c r="G29" s="23">
        <v>6</v>
      </c>
      <c r="H29" s="23">
        <v>0</v>
      </c>
      <c r="I29" s="24">
        <v>1</v>
      </c>
    </row>
    <row r="30" spans="1:9" x14ac:dyDescent="0.2">
      <c r="A30" s="41"/>
      <c r="B30" s="37" t="s">
        <v>35</v>
      </c>
      <c r="C30" s="19">
        <f t="shared" si="0"/>
        <v>2</v>
      </c>
      <c r="D30" s="20">
        <v>2</v>
      </c>
      <c r="E30" s="21">
        <v>0</v>
      </c>
      <c r="F30" s="22">
        <f t="shared" si="2"/>
        <v>10</v>
      </c>
      <c r="G30" s="23">
        <v>9</v>
      </c>
      <c r="H30" s="23">
        <v>0</v>
      </c>
      <c r="I30" s="24">
        <v>1</v>
      </c>
    </row>
    <row r="31" spans="1:9" x14ac:dyDescent="0.2">
      <c r="A31" s="38" t="s">
        <v>36</v>
      </c>
      <c r="B31" s="37" t="s">
        <v>37</v>
      </c>
      <c r="C31" s="19">
        <f t="shared" si="0"/>
        <v>11</v>
      </c>
      <c r="D31" s="20">
        <v>10</v>
      </c>
      <c r="E31" s="21">
        <v>1</v>
      </c>
      <c r="F31" s="22">
        <f t="shared" si="2"/>
        <v>26</v>
      </c>
      <c r="G31" s="23">
        <v>5</v>
      </c>
      <c r="H31" s="23">
        <v>0</v>
      </c>
      <c r="I31" s="24">
        <v>21</v>
      </c>
    </row>
    <row r="32" spans="1:9" x14ac:dyDescent="0.2">
      <c r="A32" s="41" t="s">
        <v>38</v>
      </c>
      <c r="B32" s="37" t="s">
        <v>39</v>
      </c>
      <c r="C32" s="19">
        <f t="shared" si="0"/>
        <v>1</v>
      </c>
      <c r="D32" s="20">
        <v>1</v>
      </c>
      <c r="E32" s="21">
        <v>0</v>
      </c>
      <c r="F32" s="22">
        <f t="shared" si="2"/>
        <v>7</v>
      </c>
      <c r="G32" s="23">
        <v>0</v>
      </c>
      <c r="H32" s="23">
        <v>1</v>
      </c>
      <c r="I32" s="24">
        <v>6</v>
      </c>
    </row>
    <row r="33" spans="1:9" x14ac:dyDescent="0.2">
      <c r="A33" s="41"/>
      <c r="B33" s="37" t="s">
        <v>40</v>
      </c>
      <c r="C33" s="19">
        <f t="shared" si="0"/>
        <v>1</v>
      </c>
      <c r="D33" s="20">
        <v>1</v>
      </c>
      <c r="E33" s="21">
        <v>0</v>
      </c>
      <c r="F33" s="22">
        <f t="shared" si="2"/>
        <v>4</v>
      </c>
      <c r="G33" s="23">
        <v>1</v>
      </c>
      <c r="H33" s="23">
        <v>0</v>
      </c>
      <c r="I33" s="24">
        <v>3</v>
      </c>
    </row>
    <row r="34" spans="1:9" x14ac:dyDescent="0.2">
      <c r="A34" s="41" t="s">
        <v>41</v>
      </c>
      <c r="B34" s="37" t="s">
        <v>42</v>
      </c>
      <c r="C34" s="19">
        <f t="shared" si="0"/>
        <v>5</v>
      </c>
      <c r="D34" s="20">
        <v>5</v>
      </c>
      <c r="E34" s="21">
        <v>0</v>
      </c>
      <c r="F34" s="22">
        <f t="shared" si="2"/>
        <v>12</v>
      </c>
      <c r="G34" s="23">
        <v>5</v>
      </c>
      <c r="H34" s="23">
        <v>3</v>
      </c>
      <c r="I34" s="24">
        <v>4</v>
      </c>
    </row>
    <row r="35" spans="1:9" x14ac:dyDescent="0.2">
      <c r="A35" s="41"/>
      <c r="B35" s="37" t="s">
        <v>43</v>
      </c>
      <c r="C35" s="19">
        <f t="shared" si="0"/>
        <v>1</v>
      </c>
      <c r="D35" s="20">
        <v>1</v>
      </c>
      <c r="E35" s="21">
        <v>0</v>
      </c>
      <c r="F35" s="22">
        <f t="shared" si="2"/>
        <v>2</v>
      </c>
      <c r="G35" s="23">
        <v>0</v>
      </c>
      <c r="H35" s="23">
        <v>2</v>
      </c>
      <c r="I35" s="24">
        <v>0</v>
      </c>
    </row>
    <row r="36" spans="1:9" x14ac:dyDescent="0.2">
      <c r="A36" s="41"/>
      <c r="B36" s="37" t="s">
        <v>44</v>
      </c>
      <c r="C36" s="19">
        <f t="shared" si="0"/>
        <v>1</v>
      </c>
      <c r="D36" s="20">
        <v>1</v>
      </c>
      <c r="E36" s="21">
        <v>0</v>
      </c>
      <c r="F36" s="22">
        <f t="shared" si="2"/>
        <v>11</v>
      </c>
      <c r="G36" s="23">
        <v>0</v>
      </c>
      <c r="H36" s="23">
        <v>9</v>
      </c>
      <c r="I36" s="24">
        <v>2</v>
      </c>
    </row>
    <row r="37" spans="1:9" x14ac:dyDescent="0.2">
      <c r="A37" s="41" t="s">
        <v>45</v>
      </c>
      <c r="B37" s="37" t="s">
        <v>46</v>
      </c>
      <c r="C37" s="19">
        <f t="shared" si="0"/>
        <v>14</v>
      </c>
      <c r="D37" s="20">
        <v>14</v>
      </c>
      <c r="E37" s="21">
        <v>0</v>
      </c>
      <c r="F37" s="22">
        <f t="shared" si="2"/>
        <v>36</v>
      </c>
      <c r="G37" s="23">
        <v>0</v>
      </c>
      <c r="H37" s="23">
        <v>0</v>
      </c>
      <c r="I37" s="24">
        <v>36</v>
      </c>
    </row>
    <row r="38" spans="1:9" x14ac:dyDescent="0.2">
      <c r="A38" s="41"/>
      <c r="B38" s="37" t="s">
        <v>47</v>
      </c>
      <c r="C38" s="19">
        <f t="shared" si="0"/>
        <v>7</v>
      </c>
      <c r="D38" s="20">
        <v>7</v>
      </c>
      <c r="E38" s="21">
        <v>0</v>
      </c>
      <c r="F38" s="22">
        <f t="shared" si="2"/>
        <v>13</v>
      </c>
      <c r="G38" s="23">
        <v>6</v>
      </c>
      <c r="H38" s="23">
        <v>1</v>
      </c>
      <c r="I38" s="24">
        <v>6</v>
      </c>
    </row>
    <row r="39" spans="1:9" x14ac:dyDescent="0.2">
      <c r="A39" s="41"/>
      <c r="B39" s="37" t="s">
        <v>48</v>
      </c>
      <c r="C39" s="19">
        <f t="shared" si="0"/>
        <v>7</v>
      </c>
      <c r="D39" s="20">
        <v>7</v>
      </c>
      <c r="E39" s="21">
        <v>0</v>
      </c>
      <c r="F39" s="22">
        <f t="shared" si="2"/>
        <v>14</v>
      </c>
      <c r="G39" s="23">
        <v>13</v>
      </c>
      <c r="H39" s="23">
        <v>1</v>
      </c>
      <c r="I39" s="24">
        <v>0</v>
      </c>
    </row>
    <row r="40" spans="1:9" x14ac:dyDescent="0.2">
      <c r="A40" s="38" t="s">
        <v>49</v>
      </c>
      <c r="B40" s="37" t="s">
        <v>50</v>
      </c>
      <c r="C40" s="19">
        <f t="shared" si="0"/>
        <v>0</v>
      </c>
      <c r="D40" s="27">
        <v>0</v>
      </c>
      <c r="E40" s="28">
        <v>0</v>
      </c>
      <c r="F40" s="22">
        <f t="shared" si="2"/>
        <v>0</v>
      </c>
      <c r="G40" s="23">
        <v>0</v>
      </c>
      <c r="H40" s="23">
        <v>0</v>
      </c>
      <c r="I40" s="24">
        <v>0</v>
      </c>
    </row>
    <row r="41" spans="1:9" x14ac:dyDescent="0.2">
      <c r="A41" s="41" t="s">
        <v>51</v>
      </c>
      <c r="B41" s="37" t="s">
        <v>52</v>
      </c>
      <c r="C41" s="19">
        <f t="shared" si="0"/>
        <v>1</v>
      </c>
      <c r="D41" s="20">
        <v>1</v>
      </c>
      <c r="E41" s="21">
        <v>0</v>
      </c>
      <c r="F41" s="22">
        <f t="shared" si="2"/>
        <v>1</v>
      </c>
      <c r="G41" s="23">
        <v>0</v>
      </c>
      <c r="H41" s="23">
        <v>1</v>
      </c>
      <c r="I41" s="24">
        <v>0</v>
      </c>
    </row>
    <row r="42" spans="1:9" x14ac:dyDescent="0.2">
      <c r="A42" s="41"/>
      <c r="B42" s="37" t="s">
        <v>53</v>
      </c>
      <c r="C42" s="19">
        <f t="shared" si="0"/>
        <v>3</v>
      </c>
      <c r="D42" s="20">
        <v>3</v>
      </c>
      <c r="E42" s="21">
        <v>0</v>
      </c>
      <c r="F42" s="22">
        <f t="shared" si="2"/>
        <v>6</v>
      </c>
      <c r="G42" s="23">
        <v>0</v>
      </c>
      <c r="H42" s="23">
        <v>2</v>
      </c>
      <c r="I42" s="24">
        <v>4</v>
      </c>
    </row>
    <row r="43" spans="1:9" x14ac:dyDescent="0.2">
      <c r="A43" s="41"/>
      <c r="B43" s="37" t="s">
        <v>54</v>
      </c>
      <c r="C43" s="19">
        <f t="shared" si="0"/>
        <v>2</v>
      </c>
      <c r="D43" s="20">
        <v>1</v>
      </c>
      <c r="E43" s="21">
        <v>1</v>
      </c>
      <c r="F43" s="22">
        <f t="shared" si="2"/>
        <v>10</v>
      </c>
      <c r="G43" s="23">
        <v>0</v>
      </c>
      <c r="H43" s="23">
        <v>4</v>
      </c>
      <c r="I43" s="24">
        <v>6</v>
      </c>
    </row>
    <row r="44" spans="1:9" x14ac:dyDescent="0.2">
      <c r="A44" s="41"/>
      <c r="B44" s="37" t="s">
        <v>55</v>
      </c>
      <c r="C44" s="19">
        <f t="shared" si="0"/>
        <v>0</v>
      </c>
      <c r="D44" s="20">
        <v>0</v>
      </c>
      <c r="E44" s="21">
        <v>0</v>
      </c>
      <c r="F44" s="22">
        <f t="shared" si="2"/>
        <v>0</v>
      </c>
      <c r="G44" s="23">
        <v>0</v>
      </c>
      <c r="H44" s="23">
        <v>0</v>
      </c>
      <c r="I44" s="24">
        <v>0</v>
      </c>
    </row>
    <row r="45" spans="1:9" x14ac:dyDescent="0.2">
      <c r="A45" s="41"/>
      <c r="B45" s="37" t="s">
        <v>56</v>
      </c>
      <c r="C45" s="19">
        <f t="shared" si="0"/>
        <v>4</v>
      </c>
      <c r="D45" s="20">
        <v>4</v>
      </c>
      <c r="E45" s="21">
        <v>0</v>
      </c>
      <c r="F45" s="22">
        <f t="shared" si="2"/>
        <v>14</v>
      </c>
      <c r="G45" s="23">
        <v>0</v>
      </c>
      <c r="H45" s="23">
        <v>12</v>
      </c>
      <c r="I45" s="24">
        <v>2</v>
      </c>
    </row>
    <row r="46" spans="1:9" x14ac:dyDescent="0.2">
      <c r="A46" s="41"/>
      <c r="B46" s="37" t="s">
        <v>57</v>
      </c>
      <c r="C46" s="19">
        <f t="shared" si="0"/>
        <v>5</v>
      </c>
      <c r="D46" s="20">
        <v>5</v>
      </c>
      <c r="E46" s="21">
        <v>0</v>
      </c>
      <c r="F46" s="22">
        <f t="shared" si="2"/>
        <v>11</v>
      </c>
      <c r="G46" s="23">
        <v>0</v>
      </c>
      <c r="H46" s="23">
        <v>6</v>
      </c>
      <c r="I46" s="24">
        <v>5</v>
      </c>
    </row>
    <row r="47" spans="1:9" x14ac:dyDescent="0.2">
      <c r="A47" s="41"/>
      <c r="B47" s="37" t="s">
        <v>58</v>
      </c>
      <c r="C47" s="19">
        <f t="shared" si="0"/>
        <v>1</v>
      </c>
      <c r="D47" s="20">
        <v>1</v>
      </c>
      <c r="E47" s="21">
        <v>0</v>
      </c>
      <c r="F47" s="22">
        <f t="shared" si="2"/>
        <v>2</v>
      </c>
      <c r="G47" s="23">
        <v>0</v>
      </c>
      <c r="H47" s="23">
        <v>2</v>
      </c>
      <c r="I47" s="24">
        <v>0</v>
      </c>
    </row>
    <row r="48" spans="1:9" x14ac:dyDescent="0.2">
      <c r="A48" s="38" t="s">
        <v>59</v>
      </c>
      <c r="B48" s="37" t="s">
        <v>60</v>
      </c>
      <c r="C48" s="19">
        <f t="shared" si="0"/>
        <v>5</v>
      </c>
      <c r="D48" s="20">
        <v>5</v>
      </c>
      <c r="E48" s="21">
        <v>0</v>
      </c>
      <c r="F48" s="22">
        <f t="shared" si="2"/>
        <v>14</v>
      </c>
      <c r="G48" s="23">
        <v>4</v>
      </c>
      <c r="H48" s="23">
        <v>1</v>
      </c>
      <c r="I48" s="24">
        <v>9</v>
      </c>
    </row>
    <row r="49" spans="1:9" ht="13.8" thickBot="1" x14ac:dyDescent="0.25">
      <c r="A49" s="39" t="s">
        <v>61</v>
      </c>
      <c r="B49" s="40" t="s">
        <v>62</v>
      </c>
      <c r="C49" s="31">
        <f t="shared" si="0"/>
        <v>0</v>
      </c>
      <c r="D49" s="32">
        <v>0</v>
      </c>
      <c r="E49" s="33">
        <v>0</v>
      </c>
      <c r="F49" s="34">
        <f t="shared" si="2"/>
        <v>0</v>
      </c>
      <c r="G49" s="35">
        <v>0</v>
      </c>
      <c r="H49" s="35">
        <v>0</v>
      </c>
      <c r="I49" s="36">
        <v>0</v>
      </c>
    </row>
  </sheetData>
  <mergeCells count="30">
    <mergeCell ref="A9:B9"/>
    <mergeCell ref="A5:B6"/>
    <mergeCell ref="C5:E5"/>
    <mergeCell ref="F5:I5"/>
    <mergeCell ref="A7:B7"/>
    <mergeCell ref="A8:B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41:A47"/>
    <mergeCell ref="A22:B22"/>
    <mergeCell ref="A23:B23"/>
    <mergeCell ref="A24:B24"/>
    <mergeCell ref="A25:B25"/>
    <mergeCell ref="A26:B26"/>
    <mergeCell ref="A27:B27"/>
    <mergeCell ref="A28:B28"/>
    <mergeCell ref="A29:A30"/>
    <mergeCell ref="A32:A33"/>
    <mergeCell ref="A34:A36"/>
    <mergeCell ref="A37:A3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011_公民館数・公民館職員数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2023-06-29T05:00:41Z</cp:lastPrinted>
  <dcterms:created xsi:type="dcterms:W3CDTF">2022-09-22T04:46:41Z</dcterms:created>
  <dcterms:modified xsi:type="dcterms:W3CDTF">2023-06-29T05:00:44Z</dcterms:modified>
</cp:coreProperties>
</file>