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国民健康保険課\データ\"/>
    </mc:Choice>
  </mc:AlternateContent>
  <bookViews>
    <workbookView xWindow="0" yWindow="0" windowWidth="20490" windowHeight="7680"/>
  </bookViews>
  <sheets>
    <sheet name="市・前期高齢者" sheetId="1" r:id="rId1"/>
  </sheets>
  <externalReferences>
    <externalReference r:id="rId2"/>
  </externalReferences>
  <definedNames>
    <definedName name="_xlnm.Print_Area" localSheetId="0">市・前期高齢者!$A$1:$S$57</definedName>
    <definedName name="_xlnm.Print_Titles" localSheetId="0">市・前期高齢者!$1:$6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<sst xmlns="http://schemas.openxmlformats.org/spreadsheetml/2006/main" count="119" uniqueCount="99">
  <si>
    <t>＊</t>
  </si>
  <si>
    <t>＊郡　計＊</t>
  </si>
  <si>
    <t>白</t>
  </si>
  <si>
    <t>白川村</t>
  </si>
  <si>
    <t>御</t>
  </si>
  <si>
    <t>御嵩町</t>
  </si>
  <si>
    <t>東</t>
  </si>
  <si>
    <t>東白川村</t>
  </si>
  <si>
    <t>白川町</t>
  </si>
  <si>
    <t>八</t>
  </si>
  <si>
    <t>八百津町</t>
  </si>
  <si>
    <t>七</t>
  </si>
  <si>
    <t>七宗町</t>
  </si>
  <si>
    <t>川</t>
  </si>
  <si>
    <t>川辺町</t>
  </si>
  <si>
    <t>富</t>
  </si>
  <si>
    <t>富加町</t>
  </si>
  <si>
    <t>坂</t>
  </si>
  <si>
    <t>坂祝町</t>
  </si>
  <si>
    <t>北</t>
  </si>
  <si>
    <t>北方町</t>
  </si>
  <si>
    <t>池</t>
  </si>
  <si>
    <t>池田町</t>
  </si>
  <si>
    <t>大</t>
  </si>
  <si>
    <t>大野町</t>
  </si>
  <si>
    <t>揖</t>
  </si>
  <si>
    <t>揖斐川町</t>
  </si>
  <si>
    <t>安</t>
  </si>
  <si>
    <t>安八町</t>
  </si>
  <si>
    <t>輪</t>
  </si>
  <si>
    <t>輪之内町</t>
  </si>
  <si>
    <t>神</t>
  </si>
  <si>
    <t>神戸町</t>
  </si>
  <si>
    <t>関</t>
  </si>
  <si>
    <t>関ケ原町</t>
    <phoneticPr fontId="1"/>
  </si>
  <si>
    <t>垂</t>
  </si>
  <si>
    <t>垂井町</t>
  </si>
  <si>
    <t>養</t>
  </si>
  <si>
    <t>養老町</t>
  </si>
  <si>
    <t>笠</t>
  </si>
  <si>
    <t>笠松町</t>
  </si>
  <si>
    <t>岐</t>
  </si>
  <si>
    <t>岐南町</t>
  </si>
  <si>
    <t>＊市分合計＊</t>
  </si>
  <si>
    <t>海</t>
  </si>
  <si>
    <t>海津市</t>
  </si>
  <si>
    <t>下</t>
  </si>
  <si>
    <t>下呂市</t>
  </si>
  <si>
    <t>郡</t>
  </si>
  <si>
    <t>郡上市</t>
  </si>
  <si>
    <t>飛</t>
  </si>
  <si>
    <t>飛騨市</t>
  </si>
  <si>
    <t>本</t>
  </si>
  <si>
    <t>本巣市</t>
  </si>
  <si>
    <t>瑞</t>
  </si>
  <si>
    <t>瑞穂市</t>
  </si>
  <si>
    <t>山</t>
  </si>
  <si>
    <t>山県市</t>
  </si>
  <si>
    <t>可</t>
  </si>
  <si>
    <t>可児市</t>
  </si>
  <si>
    <t>各</t>
  </si>
  <si>
    <t>各務原市</t>
  </si>
  <si>
    <t>土</t>
  </si>
  <si>
    <t>土岐市</t>
  </si>
  <si>
    <t>美</t>
  </si>
  <si>
    <t>美濃加茂市</t>
  </si>
  <si>
    <t>恵</t>
  </si>
  <si>
    <t>恵那市</t>
  </si>
  <si>
    <t>羽</t>
  </si>
  <si>
    <t>羽島市</t>
  </si>
  <si>
    <t>瑞浪市</t>
  </si>
  <si>
    <t>美濃市</t>
  </si>
  <si>
    <t>中</t>
  </si>
  <si>
    <t>中津川市</t>
  </si>
  <si>
    <t>関市</t>
  </si>
  <si>
    <t>多</t>
  </si>
  <si>
    <t>多治見市</t>
  </si>
  <si>
    <t>高</t>
  </si>
  <si>
    <t>高山市</t>
  </si>
  <si>
    <t>大垣市</t>
  </si>
  <si>
    <t>岐阜市</t>
  </si>
  <si>
    <t>平成30年度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</si>
  <si>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</si>
  <si>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</si>
  <si>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</si>
  <si>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</si>
  <si>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計</t>
    <rPh sb="0" eb="1">
      <t>ケイ</t>
    </rPh>
    <phoneticPr fontId="1"/>
  </si>
  <si>
    <t>歯　科</t>
    <rPh sb="0" eb="1">
      <t>ハ</t>
    </rPh>
    <rPh sb="2" eb="3">
      <t>カ</t>
    </rPh>
    <phoneticPr fontId="1"/>
  </si>
  <si>
    <t>入院外</t>
    <rPh sb="0" eb="2">
      <t>ニュウイン</t>
    </rPh>
    <rPh sb="2" eb="3">
      <t>ガイ</t>
    </rPh>
    <phoneticPr fontId="1"/>
  </si>
  <si>
    <t>入　院</t>
    <rPh sb="0" eb="1">
      <t>イリ</t>
    </rPh>
    <rPh sb="2" eb="3">
      <t>イン</t>
    </rPh>
    <phoneticPr fontId="1"/>
  </si>
  <si>
    <t>１　　人　　当　　た　　り　　費　　用　　額</t>
    <rPh sb="3" eb="4">
      <t>リ</t>
    </rPh>
    <rPh sb="6" eb="7">
      <t>ア</t>
    </rPh>
    <rPh sb="15" eb="16">
      <t>ヒ</t>
    </rPh>
    <rPh sb="18" eb="19">
      <t>ヨウ</t>
    </rPh>
    <rPh sb="21" eb="22">
      <t>ガク</t>
    </rPh>
    <phoneticPr fontId="1"/>
  </si>
  <si>
    <t>１　　日　　当　　た　　り　　費　　用　　額</t>
    <rPh sb="3" eb="4">
      <t>ニチ</t>
    </rPh>
    <rPh sb="6" eb="7">
      <t>ア</t>
    </rPh>
    <rPh sb="15" eb="16">
      <t>ヒ</t>
    </rPh>
    <rPh sb="18" eb="19">
      <t>ヨウ</t>
    </rPh>
    <rPh sb="21" eb="22">
      <t>ガク</t>
    </rPh>
    <phoneticPr fontId="1"/>
  </si>
  <si>
    <t>１　　件　　当　　た　　り　　日　　数</t>
    <rPh sb="3" eb="4">
      <t>ケン</t>
    </rPh>
    <rPh sb="6" eb="7">
      <t>ア</t>
    </rPh>
    <rPh sb="15" eb="16">
      <t>ヒ</t>
    </rPh>
    <rPh sb="18" eb="19">
      <t>カズ</t>
    </rPh>
    <phoneticPr fontId="1"/>
  </si>
  <si>
    <t>受　　　診　　　率</t>
    <rPh sb="0" eb="1">
      <t>ウケ</t>
    </rPh>
    <rPh sb="4" eb="5">
      <t>ミ</t>
    </rPh>
    <rPh sb="8" eb="9">
      <t>リツ</t>
    </rPh>
    <phoneticPr fontId="1"/>
  </si>
  <si>
    <t>保険者名</t>
    <rPh sb="0" eb="3">
      <t>ホケンシャ</t>
    </rPh>
    <rPh sb="3" eb="4">
      <t>メイ</t>
    </rPh>
    <phoneticPr fontId="1"/>
  </si>
  <si>
    <t>療　　　    　　養     　　　　　の    　　　　　給　    　　　　付  　　　（   診     療     費   ）　    　　諸　   　　　　率</t>
    <rPh sb="0" eb="1">
      <t>リョウ</t>
    </rPh>
    <rPh sb="10" eb="11">
      <t>オサム</t>
    </rPh>
    <rPh sb="31" eb="32">
      <t>キュウ</t>
    </rPh>
    <rPh sb="41" eb="42">
      <t>ヅケ</t>
    </rPh>
    <rPh sb="51" eb="52">
      <t>ミ</t>
    </rPh>
    <rPh sb="57" eb="58">
      <t>リョウ</t>
    </rPh>
    <rPh sb="63" eb="64">
      <t>ヒ</t>
    </rPh>
    <rPh sb="75" eb="76">
      <t>ショ</t>
    </rPh>
    <rPh sb="84" eb="85">
      <t>リツ</t>
    </rPh>
    <phoneticPr fontId="1"/>
  </si>
  <si>
    <t>保険者番号</t>
    <rPh sb="0" eb="3">
      <t>ホケンシャ</t>
    </rPh>
    <rPh sb="3" eb="5">
      <t>バンゴウ</t>
    </rPh>
    <phoneticPr fontId="1"/>
  </si>
  <si>
    <t>（単位：円）</t>
    <rPh sb="1" eb="3">
      <t>タンイ</t>
    </rPh>
    <rPh sb="4" eb="5">
      <t>エン</t>
    </rPh>
    <phoneticPr fontId="1"/>
  </si>
  <si>
    <t>　　【前期高齢者分再掲】</t>
    <rPh sb="3" eb="5">
      <t>ゼンキ</t>
    </rPh>
    <rPh sb="5" eb="8">
      <t>コウレイシャ</t>
    </rPh>
    <rPh sb="8" eb="9">
      <t>イチブ</t>
    </rPh>
    <rPh sb="9" eb="11">
      <t>サイケイ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</si>
</sst>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.00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-h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・全体"/>
      <sheetName val="市・70一般"/>
      <sheetName val="市・70所得"/>
      <sheetName val="市・未就学児"/>
      <sheetName val="組合・全体"/>
      <sheetName val="組合・前期高齢者"/>
      <sheetName val="組合・70一般"/>
      <sheetName val="組合・70所得"/>
      <sheetName val="組合・未就学児"/>
    </sheetNames>
    <sheetDataSet>
      <sheetData sheetId="0">
        <row r="1">
          <cell r="A1" t="str">
            <v>　　第７表　保険者別療養の給付（診療費）諸率　～　一般被保険者分　～　　　＜市町村＞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57"/>
  <sheetViews>
    <sheetView tabSelected="1" view="pageBreakPreview" topLeftCell="A2" zoomScale="70" zoomScaleNormal="100" zoomScaleSheetLayoutView="70" workbookViewId="0">
      <selection activeCell="B40" sqref="B40"/>
    </sheetView>
  </sheetViews>
  <sheetFormatPr defaultRowHeight="13.5" x14ac:dyDescent="0.15"/>
  <cols>
    <col min="1" max="1" width="4" style="1" customWidth="1"/>
    <col min="2" max="2" width="12.625" style="1" customWidth="1"/>
    <col min="3" max="6" width="10.125" style="1" customWidth="1"/>
    <col min="7" max="10" width="9" style="1"/>
    <col min="11" max="14" width="9.375" style="1" customWidth="1"/>
    <col min="15" max="18" width="9.625" style="1" customWidth="1"/>
    <col min="19" max="19" width="2.75" style="1" customWidth="1"/>
    <col min="20" max="16384" width="9" style="1"/>
  </cols>
  <sheetData>
    <row r="1" spans="1:19" ht="17.25" x14ac:dyDescent="0.15">
      <c r="A1" s="23" t="str">
        <f>[1]市・全体!A1</f>
        <v>　　第７表　保険者別療養の給付（診療費）諸率　～　一般被保険者分　～　　　＜市町村＞</v>
      </c>
    </row>
    <row r="3" spans="1:19" x14ac:dyDescent="0.15">
      <c r="A3" s="1" t="s">
        <v>98</v>
      </c>
      <c r="R3" s="1" t="s">
        <v>97</v>
      </c>
    </row>
    <row r="4" spans="1:19" ht="19.5" customHeight="1" x14ac:dyDescent="0.15">
      <c r="A4" s="21" t="s">
        <v>96</v>
      </c>
      <c r="B4" s="22" t="s">
        <v>94</v>
      </c>
      <c r="C4" s="19" t="s">
        <v>95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7"/>
      <c r="S4" s="21" t="s">
        <v>94</v>
      </c>
    </row>
    <row r="5" spans="1:19" ht="19.5" customHeight="1" x14ac:dyDescent="0.15">
      <c r="A5" s="16"/>
      <c r="B5" s="20"/>
      <c r="C5" s="19" t="s">
        <v>93</v>
      </c>
      <c r="D5" s="18"/>
      <c r="E5" s="18"/>
      <c r="F5" s="17"/>
      <c r="G5" s="19" t="s">
        <v>92</v>
      </c>
      <c r="H5" s="18"/>
      <c r="I5" s="18"/>
      <c r="J5" s="17"/>
      <c r="K5" s="19" t="s">
        <v>91</v>
      </c>
      <c r="L5" s="18"/>
      <c r="M5" s="18"/>
      <c r="N5" s="17"/>
      <c r="O5" s="19" t="s">
        <v>90</v>
      </c>
      <c r="P5" s="18"/>
      <c r="Q5" s="18"/>
      <c r="R5" s="17"/>
      <c r="S5" s="16"/>
    </row>
    <row r="6" spans="1:19" ht="19.5" customHeight="1" x14ac:dyDescent="0.15">
      <c r="A6" s="13"/>
      <c r="B6" s="15"/>
      <c r="C6" s="14" t="s">
        <v>89</v>
      </c>
      <c r="D6" s="14" t="s">
        <v>88</v>
      </c>
      <c r="E6" s="14" t="s">
        <v>87</v>
      </c>
      <c r="F6" s="14" t="s">
        <v>86</v>
      </c>
      <c r="G6" s="14" t="s">
        <v>89</v>
      </c>
      <c r="H6" s="14" t="s">
        <v>88</v>
      </c>
      <c r="I6" s="14" t="s">
        <v>87</v>
      </c>
      <c r="J6" s="14" t="s">
        <v>86</v>
      </c>
      <c r="K6" s="14" t="s">
        <v>89</v>
      </c>
      <c r="L6" s="14" t="s">
        <v>88</v>
      </c>
      <c r="M6" s="14" t="s">
        <v>87</v>
      </c>
      <c r="N6" s="14" t="s">
        <v>86</v>
      </c>
      <c r="O6" s="14" t="s">
        <v>89</v>
      </c>
      <c r="P6" s="14" t="s">
        <v>88</v>
      </c>
      <c r="Q6" s="14" t="s">
        <v>87</v>
      </c>
      <c r="R6" s="14" t="s">
        <v>86</v>
      </c>
      <c r="S6" s="13"/>
    </row>
    <row r="7" spans="1:19" x14ac:dyDescent="0.15">
      <c r="A7" s="3"/>
      <c r="B7" s="3" t="s">
        <v>85</v>
      </c>
      <c r="C7" s="12">
        <v>30.082999999999998</v>
      </c>
      <c r="D7" s="12">
        <v>1229.931</v>
      </c>
      <c r="E7" s="12">
        <v>275.46699999999998</v>
      </c>
      <c r="F7" s="12">
        <v>1535.481</v>
      </c>
      <c r="G7" s="11">
        <v>13.86</v>
      </c>
      <c r="H7" s="11">
        <v>1.69</v>
      </c>
      <c r="I7" s="11">
        <v>1.84</v>
      </c>
      <c r="J7" s="11">
        <v>1.96</v>
      </c>
      <c r="K7" s="10">
        <v>40395</v>
      </c>
      <c r="L7" s="10">
        <v>9024</v>
      </c>
      <c r="M7" s="10">
        <v>6518.38</v>
      </c>
      <c r="N7" s="10">
        <v>12950</v>
      </c>
      <c r="O7" s="10">
        <v>168402</v>
      </c>
      <c r="P7" s="10">
        <v>187931</v>
      </c>
      <c r="Q7" s="10">
        <v>33117</v>
      </c>
      <c r="R7" s="10">
        <v>389451</v>
      </c>
      <c r="S7" s="3"/>
    </row>
    <row r="8" spans="1:19" x14ac:dyDescent="0.15">
      <c r="A8" s="3"/>
      <c r="B8" s="3" t="s">
        <v>84</v>
      </c>
      <c r="C8" s="6">
        <v>29.771000000000001</v>
      </c>
      <c r="D8" s="6">
        <v>1230.3800000000001</v>
      </c>
      <c r="E8" s="6">
        <v>279.98599999999999</v>
      </c>
      <c r="F8" s="6">
        <v>1540.1369999999999</v>
      </c>
      <c r="G8" s="5">
        <v>13.71</v>
      </c>
      <c r="H8" s="5">
        <v>1.67</v>
      </c>
      <c r="I8" s="5">
        <v>1.8</v>
      </c>
      <c r="J8" s="5">
        <v>1.92</v>
      </c>
      <c r="K8" s="4">
        <v>41675</v>
      </c>
      <c r="L8" s="4">
        <v>9499</v>
      </c>
      <c r="M8" s="4">
        <v>6622.41</v>
      </c>
      <c r="N8" s="4">
        <v>13439</v>
      </c>
      <c r="O8" s="4">
        <v>170069</v>
      </c>
      <c r="P8" s="4">
        <v>194831</v>
      </c>
      <c r="Q8" s="4">
        <v>33444</v>
      </c>
      <c r="R8" s="4">
        <v>398344</v>
      </c>
      <c r="S8" s="3"/>
    </row>
    <row r="9" spans="1:19" x14ac:dyDescent="0.15">
      <c r="A9" s="3"/>
      <c r="B9" s="3" t="s">
        <v>83</v>
      </c>
      <c r="C9" s="6">
        <v>29.521999999999998</v>
      </c>
      <c r="D9" s="6">
        <v>1220.1990000000001</v>
      </c>
      <c r="E9" s="6">
        <v>280.94799999999998</v>
      </c>
      <c r="F9" s="6">
        <v>1530.67</v>
      </c>
      <c r="G9" s="5">
        <v>13.77</v>
      </c>
      <c r="H9" s="5">
        <v>1.64</v>
      </c>
      <c r="I9" s="5">
        <v>1.76</v>
      </c>
      <c r="J9" s="5">
        <v>1.89</v>
      </c>
      <c r="K9" s="4">
        <v>41980</v>
      </c>
      <c r="L9" s="4">
        <v>9608</v>
      </c>
      <c r="M9" s="4">
        <v>6754.89</v>
      </c>
      <c r="N9" s="4">
        <v>13658</v>
      </c>
      <c r="O9" s="4">
        <v>170625</v>
      </c>
      <c r="P9" s="4">
        <v>192049</v>
      </c>
      <c r="Q9" s="4">
        <v>33439</v>
      </c>
      <c r="R9" s="4">
        <v>396113</v>
      </c>
      <c r="S9" s="3"/>
    </row>
    <row r="10" spans="1:19" x14ac:dyDescent="0.15">
      <c r="A10" s="3"/>
      <c r="B10" s="3" t="s">
        <v>82</v>
      </c>
      <c r="C10" s="6">
        <v>29.366</v>
      </c>
      <c r="D10" s="6">
        <v>1213.722</v>
      </c>
      <c r="E10" s="6">
        <v>284.94499999999999</v>
      </c>
      <c r="F10" s="6">
        <v>1528.0319999999999</v>
      </c>
      <c r="G10" s="5">
        <v>13.85</v>
      </c>
      <c r="H10" s="5">
        <v>1.61</v>
      </c>
      <c r="I10" s="5">
        <v>1.72</v>
      </c>
      <c r="J10" s="5">
        <v>1.87</v>
      </c>
      <c r="K10" s="4">
        <v>42638</v>
      </c>
      <c r="L10" s="4">
        <v>9857</v>
      </c>
      <c r="M10" s="4">
        <v>6815.06</v>
      </c>
      <c r="N10" s="4">
        <v>14005</v>
      </c>
      <c r="O10" s="4">
        <v>173441</v>
      </c>
      <c r="P10" s="4">
        <v>193125</v>
      </c>
      <c r="Q10" s="4">
        <v>33384</v>
      </c>
      <c r="R10" s="4">
        <v>399950</v>
      </c>
      <c r="S10" s="3"/>
    </row>
    <row r="11" spans="1:19" x14ac:dyDescent="0.15">
      <c r="A11" s="3"/>
      <c r="B11" s="3" t="s">
        <v>81</v>
      </c>
      <c r="C11" s="12">
        <v>29.119</v>
      </c>
      <c r="D11" s="12">
        <v>1210.604</v>
      </c>
      <c r="E11" s="12">
        <v>288.10500000000002</v>
      </c>
      <c r="F11" s="12">
        <v>1527.828</v>
      </c>
      <c r="G11" s="11">
        <v>13.95</v>
      </c>
      <c r="H11" s="11">
        <v>1.59</v>
      </c>
      <c r="I11" s="11">
        <v>1.68</v>
      </c>
      <c r="J11" s="11">
        <v>1.84</v>
      </c>
      <c r="K11" s="10">
        <v>43591</v>
      </c>
      <c r="L11" s="10">
        <v>10030</v>
      </c>
      <c r="M11" s="10">
        <v>6937.56</v>
      </c>
      <c r="N11" s="10">
        <v>14339</v>
      </c>
      <c r="O11" s="10">
        <v>177042</v>
      </c>
      <c r="P11" s="10">
        <v>193047</v>
      </c>
      <c r="Q11" s="10">
        <v>33621</v>
      </c>
      <c r="R11" s="10">
        <v>403710</v>
      </c>
      <c r="S11" s="3"/>
    </row>
    <row r="12" spans="1:19" x14ac:dyDescent="0.15">
      <c r="A12" s="3"/>
      <c r="B12" s="3"/>
      <c r="C12" s="6"/>
      <c r="D12" s="6"/>
      <c r="E12" s="6"/>
      <c r="F12" s="6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3"/>
    </row>
    <row r="13" spans="1:19" x14ac:dyDescent="0.15">
      <c r="A13" s="3">
        <v>1</v>
      </c>
      <c r="B13" s="3" t="s">
        <v>80</v>
      </c>
      <c r="C13" s="6">
        <v>32.134</v>
      </c>
      <c r="D13" s="6">
        <v>1292.8910000000001</v>
      </c>
      <c r="E13" s="6">
        <v>309.77100000000002</v>
      </c>
      <c r="F13" s="6">
        <v>1634.796</v>
      </c>
      <c r="G13" s="5">
        <v>13.62</v>
      </c>
      <c r="H13" s="5">
        <v>1.65</v>
      </c>
      <c r="I13" s="5">
        <v>1.69</v>
      </c>
      <c r="J13" s="5">
        <v>1.9</v>
      </c>
      <c r="K13" s="4">
        <v>44796</v>
      </c>
      <c r="L13" s="4">
        <v>9638</v>
      </c>
      <c r="M13" s="4">
        <v>6684.85</v>
      </c>
      <c r="N13" s="4">
        <v>14104</v>
      </c>
      <c r="O13" s="4">
        <v>196024</v>
      </c>
      <c r="P13" s="4">
        <v>206057</v>
      </c>
      <c r="Q13" s="4">
        <v>34979</v>
      </c>
      <c r="R13" s="4">
        <v>437059</v>
      </c>
      <c r="S13" s="3" t="s">
        <v>41</v>
      </c>
    </row>
    <row r="14" spans="1:19" x14ac:dyDescent="0.15">
      <c r="A14" s="3">
        <v>2</v>
      </c>
      <c r="B14" s="3" t="s">
        <v>79</v>
      </c>
      <c r="C14" s="6">
        <v>27.113</v>
      </c>
      <c r="D14" s="6">
        <v>1272.1279999999999</v>
      </c>
      <c r="E14" s="6">
        <v>336.79599999999999</v>
      </c>
      <c r="F14" s="6">
        <v>1636.037</v>
      </c>
      <c r="G14" s="5">
        <v>14.81</v>
      </c>
      <c r="H14" s="5">
        <v>1.67</v>
      </c>
      <c r="I14" s="5">
        <v>1.61</v>
      </c>
      <c r="J14" s="5">
        <v>1.88</v>
      </c>
      <c r="K14" s="4">
        <v>43313</v>
      </c>
      <c r="L14" s="4">
        <v>10859</v>
      </c>
      <c r="M14" s="4">
        <v>6688.44</v>
      </c>
      <c r="N14" s="4">
        <v>14365</v>
      </c>
      <c r="O14" s="4">
        <v>173962</v>
      </c>
      <c r="P14" s="4">
        <v>231177</v>
      </c>
      <c r="Q14" s="4">
        <v>36270</v>
      </c>
      <c r="R14" s="4">
        <v>441410</v>
      </c>
      <c r="S14" s="3" t="s">
        <v>23</v>
      </c>
    </row>
    <row r="15" spans="1:19" x14ac:dyDescent="0.15">
      <c r="A15" s="3">
        <v>3</v>
      </c>
      <c r="B15" s="3" t="s">
        <v>78</v>
      </c>
      <c r="C15" s="6">
        <v>26.289000000000001</v>
      </c>
      <c r="D15" s="6">
        <v>1090.3800000000001</v>
      </c>
      <c r="E15" s="6">
        <v>199.56399999999999</v>
      </c>
      <c r="F15" s="6">
        <v>1316.2329999999999</v>
      </c>
      <c r="G15" s="5">
        <v>13.9</v>
      </c>
      <c r="H15" s="5">
        <v>1.52</v>
      </c>
      <c r="I15" s="5">
        <v>1.96</v>
      </c>
      <c r="J15" s="5">
        <v>1.84</v>
      </c>
      <c r="K15" s="4">
        <v>43774</v>
      </c>
      <c r="L15" s="4">
        <v>9025</v>
      </c>
      <c r="M15" s="4">
        <v>6948.65</v>
      </c>
      <c r="N15" s="4">
        <v>13944</v>
      </c>
      <c r="O15" s="4">
        <v>159907</v>
      </c>
      <c r="P15" s="4">
        <v>149801</v>
      </c>
      <c r="Q15" s="4">
        <v>27144</v>
      </c>
      <c r="R15" s="4">
        <v>336852</v>
      </c>
      <c r="S15" s="3" t="s">
        <v>77</v>
      </c>
    </row>
    <row r="16" spans="1:19" x14ac:dyDescent="0.15">
      <c r="A16" s="3">
        <v>4</v>
      </c>
      <c r="B16" s="3" t="s">
        <v>76</v>
      </c>
      <c r="C16" s="6">
        <v>25.158000000000001</v>
      </c>
      <c r="D16" s="6">
        <v>1238.492</v>
      </c>
      <c r="E16" s="6">
        <v>271.58800000000002</v>
      </c>
      <c r="F16" s="6">
        <v>1535.2370000000001</v>
      </c>
      <c r="G16" s="5">
        <v>12</v>
      </c>
      <c r="H16" s="5">
        <v>1.46</v>
      </c>
      <c r="I16" s="5">
        <v>1.68</v>
      </c>
      <c r="J16" s="5">
        <v>1.67</v>
      </c>
      <c r="K16" s="4">
        <v>52638</v>
      </c>
      <c r="L16" s="4">
        <v>9940</v>
      </c>
      <c r="M16" s="4">
        <v>7212.02</v>
      </c>
      <c r="N16" s="4">
        <v>14471</v>
      </c>
      <c r="O16" s="4">
        <v>158893</v>
      </c>
      <c r="P16" s="4">
        <v>180140</v>
      </c>
      <c r="Q16" s="4">
        <v>32889</v>
      </c>
      <c r="R16" s="4">
        <v>371923</v>
      </c>
      <c r="S16" s="3" t="s">
        <v>75</v>
      </c>
    </row>
    <row r="17" spans="1:19" x14ac:dyDescent="0.15">
      <c r="A17" s="3">
        <v>5</v>
      </c>
      <c r="B17" s="3" t="s">
        <v>74</v>
      </c>
      <c r="C17" s="6">
        <v>28.068000000000001</v>
      </c>
      <c r="D17" s="6">
        <v>1130.008</v>
      </c>
      <c r="E17" s="6">
        <v>276.10599999999999</v>
      </c>
      <c r="F17" s="6">
        <v>1434.182</v>
      </c>
      <c r="G17" s="5">
        <v>14.2</v>
      </c>
      <c r="H17" s="5">
        <v>1.64</v>
      </c>
      <c r="I17" s="5">
        <v>1.69</v>
      </c>
      <c r="J17" s="5">
        <v>1.9</v>
      </c>
      <c r="K17" s="4">
        <v>42493</v>
      </c>
      <c r="L17" s="4">
        <v>10119</v>
      </c>
      <c r="M17" s="4">
        <v>6872.07</v>
      </c>
      <c r="N17" s="4">
        <v>14306</v>
      </c>
      <c r="O17" s="4">
        <v>169368</v>
      </c>
      <c r="P17" s="4">
        <v>187667</v>
      </c>
      <c r="Q17" s="4">
        <v>32077</v>
      </c>
      <c r="R17" s="4">
        <v>389112</v>
      </c>
      <c r="S17" s="3" t="s">
        <v>33</v>
      </c>
    </row>
    <row r="18" spans="1:19" x14ac:dyDescent="0.15">
      <c r="A18" s="3">
        <v>6</v>
      </c>
      <c r="B18" s="3" t="s">
        <v>73</v>
      </c>
      <c r="C18" s="6">
        <v>23.533999999999999</v>
      </c>
      <c r="D18" s="6">
        <v>1125.9459999999999</v>
      </c>
      <c r="E18" s="6">
        <v>293.95100000000002</v>
      </c>
      <c r="F18" s="6">
        <v>1443.431</v>
      </c>
      <c r="G18" s="5">
        <v>12.92</v>
      </c>
      <c r="H18" s="5">
        <v>1.46</v>
      </c>
      <c r="I18" s="5">
        <v>1.56</v>
      </c>
      <c r="J18" s="5">
        <v>1.67</v>
      </c>
      <c r="K18" s="4">
        <v>44081</v>
      </c>
      <c r="L18" s="4">
        <v>10404</v>
      </c>
      <c r="M18" s="4">
        <v>7190.76</v>
      </c>
      <c r="N18" s="4">
        <v>14051</v>
      </c>
      <c r="O18" s="4">
        <v>134018</v>
      </c>
      <c r="P18" s="4">
        <v>170973</v>
      </c>
      <c r="Q18" s="4">
        <v>32887</v>
      </c>
      <c r="R18" s="4">
        <v>337879</v>
      </c>
      <c r="S18" s="3" t="s">
        <v>72</v>
      </c>
    </row>
    <row r="19" spans="1:19" x14ac:dyDescent="0.15">
      <c r="A19" s="3">
        <v>7</v>
      </c>
      <c r="B19" s="3" t="s">
        <v>71</v>
      </c>
      <c r="C19" s="6">
        <v>35.703000000000003</v>
      </c>
      <c r="D19" s="6">
        <v>1013.213</v>
      </c>
      <c r="E19" s="6">
        <v>263.77499999999998</v>
      </c>
      <c r="F19" s="6">
        <v>1312.691</v>
      </c>
      <c r="G19" s="5">
        <v>15.55</v>
      </c>
      <c r="H19" s="5">
        <v>1.63</v>
      </c>
      <c r="I19" s="5">
        <v>1.8</v>
      </c>
      <c r="J19" s="5">
        <v>2.04</v>
      </c>
      <c r="K19" s="4">
        <v>37444</v>
      </c>
      <c r="L19" s="4">
        <v>10363</v>
      </c>
      <c r="M19" s="4">
        <v>6406.31</v>
      </c>
      <c r="N19" s="4">
        <v>15272</v>
      </c>
      <c r="O19" s="4">
        <v>207839</v>
      </c>
      <c r="P19" s="4">
        <v>170770</v>
      </c>
      <c r="Q19" s="4">
        <v>30483</v>
      </c>
      <c r="R19" s="4">
        <v>409092</v>
      </c>
      <c r="S19" s="3" t="s">
        <v>64</v>
      </c>
    </row>
    <row r="20" spans="1:19" x14ac:dyDescent="0.15">
      <c r="A20" s="3">
        <v>8</v>
      </c>
      <c r="B20" s="3" t="s">
        <v>70</v>
      </c>
      <c r="C20" s="6">
        <v>30.434000000000001</v>
      </c>
      <c r="D20" s="6">
        <v>1198.2860000000001</v>
      </c>
      <c r="E20" s="6">
        <v>343.83300000000003</v>
      </c>
      <c r="F20" s="6">
        <v>1572.5530000000001</v>
      </c>
      <c r="G20" s="5">
        <v>14.89</v>
      </c>
      <c r="H20" s="5">
        <v>1.54</v>
      </c>
      <c r="I20" s="5">
        <v>1.5</v>
      </c>
      <c r="J20" s="5">
        <v>1.79</v>
      </c>
      <c r="K20" s="4">
        <v>40317</v>
      </c>
      <c r="L20" s="4">
        <v>11083</v>
      </c>
      <c r="M20" s="4">
        <v>7278.81</v>
      </c>
      <c r="N20" s="4">
        <v>15099</v>
      </c>
      <c r="O20" s="4">
        <v>182722</v>
      </c>
      <c r="P20" s="4">
        <v>204423</v>
      </c>
      <c r="Q20" s="4">
        <v>37443</v>
      </c>
      <c r="R20" s="4">
        <v>424588</v>
      </c>
      <c r="S20" s="3" t="s">
        <v>54</v>
      </c>
    </row>
    <row r="21" spans="1:19" x14ac:dyDescent="0.15">
      <c r="A21" s="3">
        <v>9</v>
      </c>
      <c r="B21" s="3" t="s">
        <v>69</v>
      </c>
      <c r="C21" s="6">
        <v>30.713000000000001</v>
      </c>
      <c r="D21" s="6">
        <v>1210.4559999999999</v>
      </c>
      <c r="E21" s="6">
        <v>278.28199999999998</v>
      </c>
      <c r="F21" s="6">
        <v>1519.451</v>
      </c>
      <c r="G21" s="5">
        <v>13.89</v>
      </c>
      <c r="H21" s="5">
        <v>1.55</v>
      </c>
      <c r="I21" s="5">
        <v>1.92</v>
      </c>
      <c r="J21" s="5">
        <v>1.87</v>
      </c>
      <c r="K21" s="4">
        <v>44342</v>
      </c>
      <c r="L21" s="4">
        <v>10393</v>
      </c>
      <c r="M21" s="4">
        <v>6644.13</v>
      </c>
      <c r="N21" s="4">
        <v>14789</v>
      </c>
      <c r="O21" s="4">
        <v>189187</v>
      </c>
      <c r="P21" s="4">
        <v>195368</v>
      </c>
      <c r="Q21" s="4">
        <v>35438</v>
      </c>
      <c r="R21" s="4">
        <v>419992</v>
      </c>
      <c r="S21" s="3" t="s">
        <v>68</v>
      </c>
    </row>
    <row r="22" spans="1:19" x14ac:dyDescent="0.15">
      <c r="A22" s="3">
        <v>10</v>
      </c>
      <c r="B22" s="3" t="s">
        <v>67</v>
      </c>
      <c r="C22" s="6">
        <v>31.28</v>
      </c>
      <c r="D22" s="6">
        <v>1112.645</v>
      </c>
      <c r="E22" s="6">
        <v>292.423</v>
      </c>
      <c r="F22" s="6">
        <v>1436.348</v>
      </c>
      <c r="G22" s="5">
        <v>15.08</v>
      </c>
      <c r="H22" s="5">
        <v>1.41</v>
      </c>
      <c r="I22" s="5">
        <v>1.51</v>
      </c>
      <c r="J22" s="5">
        <v>1.73</v>
      </c>
      <c r="K22" s="4">
        <v>37404</v>
      </c>
      <c r="L22" s="4">
        <v>11467</v>
      </c>
      <c r="M22" s="4">
        <v>7675.86</v>
      </c>
      <c r="N22" s="4">
        <v>15728</v>
      </c>
      <c r="O22" s="4">
        <v>176443</v>
      </c>
      <c r="P22" s="4">
        <v>179459</v>
      </c>
      <c r="Q22" s="4">
        <v>33894</v>
      </c>
      <c r="R22" s="4">
        <v>389796</v>
      </c>
      <c r="S22" s="3" t="s">
        <v>66</v>
      </c>
    </row>
    <row r="23" spans="1:19" x14ac:dyDescent="0.15">
      <c r="A23" s="3">
        <v>11</v>
      </c>
      <c r="B23" s="3" t="s">
        <v>65</v>
      </c>
      <c r="C23" s="6">
        <v>25.637</v>
      </c>
      <c r="D23" s="6">
        <v>1138.867</v>
      </c>
      <c r="E23" s="6">
        <v>298.56799999999998</v>
      </c>
      <c r="F23" s="6">
        <v>1463.0709999999999</v>
      </c>
      <c r="G23" s="5">
        <v>13.6</v>
      </c>
      <c r="H23" s="5">
        <v>1.5</v>
      </c>
      <c r="I23" s="5">
        <v>1.67</v>
      </c>
      <c r="J23" s="5">
        <v>1.75</v>
      </c>
      <c r="K23" s="4">
        <v>45409</v>
      </c>
      <c r="L23" s="4">
        <v>10510</v>
      </c>
      <c r="M23" s="4">
        <v>7566.57</v>
      </c>
      <c r="N23" s="4">
        <v>14689</v>
      </c>
      <c r="O23" s="4">
        <v>158315</v>
      </c>
      <c r="P23" s="4">
        <v>179830</v>
      </c>
      <c r="Q23" s="4">
        <v>37799</v>
      </c>
      <c r="R23" s="4">
        <v>375944</v>
      </c>
      <c r="S23" s="3" t="s">
        <v>64</v>
      </c>
    </row>
    <row r="24" spans="1:19" x14ac:dyDescent="0.15">
      <c r="A24" s="3">
        <v>12</v>
      </c>
      <c r="B24" s="3" t="s">
        <v>63</v>
      </c>
      <c r="C24" s="6">
        <v>24.952999999999999</v>
      </c>
      <c r="D24" s="6">
        <v>1279.7360000000001</v>
      </c>
      <c r="E24" s="6">
        <v>274.23399999999998</v>
      </c>
      <c r="F24" s="6">
        <v>1578.923</v>
      </c>
      <c r="G24" s="5">
        <v>13.43</v>
      </c>
      <c r="H24" s="5">
        <v>1.54</v>
      </c>
      <c r="I24" s="5">
        <v>1.72</v>
      </c>
      <c r="J24" s="5">
        <v>1.76</v>
      </c>
      <c r="K24" s="4">
        <v>46356</v>
      </c>
      <c r="L24" s="4">
        <v>9251</v>
      </c>
      <c r="M24" s="4">
        <v>6989.96</v>
      </c>
      <c r="N24" s="4">
        <v>13344</v>
      </c>
      <c r="O24" s="4">
        <v>155314</v>
      </c>
      <c r="P24" s="4">
        <v>182453</v>
      </c>
      <c r="Q24" s="4">
        <v>32880</v>
      </c>
      <c r="R24" s="4">
        <v>370647</v>
      </c>
      <c r="S24" s="3" t="s">
        <v>62</v>
      </c>
    </row>
    <row r="25" spans="1:19" x14ac:dyDescent="0.15">
      <c r="A25" s="3">
        <v>13</v>
      </c>
      <c r="B25" s="3" t="s">
        <v>61</v>
      </c>
      <c r="C25" s="6">
        <v>25.24</v>
      </c>
      <c r="D25" s="6">
        <v>1278.383</v>
      </c>
      <c r="E25" s="6">
        <v>292.46100000000001</v>
      </c>
      <c r="F25" s="6">
        <v>1596.0840000000001</v>
      </c>
      <c r="G25" s="5">
        <v>12.62</v>
      </c>
      <c r="H25" s="5">
        <v>1.64</v>
      </c>
      <c r="I25" s="5">
        <v>1.7</v>
      </c>
      <c r="J25" s="5">
        <v>1.82</v>
      </c>
      <c r="K25" s="4">
        <v>52862</v>
      </c>
      <c r="L25" s="4">
        <v>9212</v>
      </c>
      <c r="M25" s="4">
        <v>7104.48</v>
      </c>
      <c r="N25" s="4">
        <v>13633</v>
      </c>
      <c r="O25" s="4">
        <v>168372</v>
      </c>
      <c r="P25" s="4">
        <v>192834</v>
      </c>
      <c r="Q25" s="4">
        <v>35274</v>
      </c>
      <c r="R25" s="4">
        <v>396479</v>
      </c>
      <c r="S25" s="3" t="s">
        <v>60</v>
      </c>
    </row>
    <row r="26" spans="1:19" x14ac:dyDescent="0.15">
      <c r="A26" s="3">
        <v>68</v>
      </c>
      <c r="B26" s="3" t="s">
        <v>59</v>
      </c>
      <c r="C26" s="6">
        <v>26.524000000000001</v>
      </c>
      <c r="D26" s="6">
        <v>1174.749</v>
      </c>
      <c r="E26" s="6">
        <v>315.54300000000001</v>
      </c>
      <c r="F26" s="6">
        <v>1516.816</v>
      </c>
      <c r="G26" s="5">
        <v>11.87</v>
      </c>
      <c r="H26" s="5">
        <v>1.53</v>
      </c>
      <c r="I26" s="5">
        <v>1.6</v>
      </c>
      <c r="J26" s="5">
        <v>1.72</v>
      </c>
      <c r="K26" s="4">
        <v>49108</v>
      </c>
      <c r="L26" s="4">
        <v>10238</v>
      </c>
      <c r="M26" s="4">
        <v>7227.02</v>
      </c>
      <c r="N26" s="4">
        <v>14341</v>
      </c>
      <c r="O26" s="4">
        <v>154632</v>
      </c>
      <c r="P26" s="4">
        <v>183582</v>
      </c>
      <c r="Q26" s="4">
        <v>36486</v>
      </c>
      <c r="R26" s="4">
        <v>374701</v>
      </c>
      <c r="S26" s="3" t="s">
        <v>58</v>
      </c>
    </row>
    <row r="27" spans="1:19" x14ac:dyDescent="0.15">
      <c r="A27" s="3">
        <v>101</v>
      </c>
      <c r="B27" s="3" t="s">
        <v>57</v>
      </c>
      <c r="C27" s="6">
        <v>36.143000000000001</v>
      </c>
      <c r="D27" s="6">
        <v>1227.345</v>
      </c>
      <c r="E27" s="6">
        <v>277.91399999999999</v>
      </c>
      <c r="F27" s="6">
        <v>1541.403</v>
      </c>
      <c r="G27" s="5">
        <v>15.05</v>
      </c>
      <c r="H27" s="5">
        <v>1.61</v>
      </c>
      <c r="I27" s="5">
        <v>1.72</v>
      </c>
      <c r="J27" s="5">
        <v>1.94</v>
      </c>
      <c r="K27" s="4">
        <v>40963</v>
      </c>
      <c r="L27" s="4">
        <v>10605</v>
      </c>
      <c r="M27" s="4">
        <v>7033.67</v>
      </c>
      <c r="N27" s="4">
        <v>15548</v>
      </c>
      <c r="O27" s="4">
        <v>222756</v>
      </c>
      <c r="P27" s="4">
        <v>209175</v>
      </c>
      <c r="Q27" s="4">
        <v>33619</v>
      </c>
      <c r="R27" s="4">
        <v>465550</v>
      </c>
      <c r="S27" s="3" t="s">
        <v>56</v>
      </c>
    </row>
    <row r="28" spans="1:19" x14ac:dyDescent="0.15">
      <c r="A28" s="3">
        <v>102</v>
      </c>
      <c r="B28" s="3" t="s">
        <v>55</v>
      </c>
      <c r="C28" s="6">
        <v>24.919</v>
      </c>
      <c r="D28" s="6">
        <v>1231.317</v>
      </c>
      <c r="E28" s="6">
        <v>306.63</v>
      </c>
      <c r="F28" s="6">
        <v>1562.865</v>
      </c>
      <c r="G28" s="5">
        <v>12.53</v>
      </c>
      <c r="H28" s="5">
        <v>1.57</v>
      </c>
      <c r="I28" s="5">
        <v>1.65</v>
      </c>
      <c r="J28" s="5">
        <v>1.76</v>
      </c>
      <c r="K28" s="4">
        <v>47295</v>
      </c>
      <c r="L28" s="4">
        <v>9136</v>
      </c>
      <c r="M28" s="4">
        <v>6549.19</v>
      </c>
      <c r="N28" s="4">
        <v>12986</v>
      </c>
      <c r="O28" s="4">
        <v>147642</v>
      </c>
      <c r="P28" s="4">
        <v>176850</v>
      </c>
      <c r="Q28" s="4">
        <v>33121</v>
      </c>
      <c r="R28" s="4">
        <v>357613</v>
      </c>
      <c r="S28" s="3" t="s">
        <v>54</v>
      </c>
    </row>
    <row r="29" spans="1:19" x14ac:dyDescent="0.15">
      <c r="A29" s="3">
        <v>103</v>
      </c>
      <c r="B29" s="3" t="s">
        <v>53</v>
      </c>
      <c r="C29" s="6">
        <v>27.367000000000001</v>
      </c>
      <c r="D29" s="6">
        <v>1315.6189999999999</v>
      </c>
      <c r="E29" s="6">
        <v>318.85399999999998</v>
      </c>
      <c r="F29" s="6">
        <v>1661.84</v>
      </c>
      <c r="G29" s="5">
        <v>12.9</v>
      </c>
      <c r="H29" s="5">
        <v>1.62</v>
      </c>
      <c r="I29" s="5">
        <v>1.68</v>
      </c>
      <c r="J29" s="5">
        <v>1.82</v>
      </c>
      <c r="K29" s="4">
        <v>48131</v>
      </c>
      <c r="L29" s="4">
        <v>8448</v>
      </c>
      <c r="M29" s="4">
        <v>6503.89</v>
      </c>
      <c r="N29" s="4">
        <v>12740</v>
      </c>
      <c r="O29" s="4">
        <v>169945</v>
      </c>
      <c r="P29" s="4">
        <v>180061</v>
      </c>
      <c r="Q29" s="4">
        <v>34905</v>
      </c>
      <c r="R29" s="4">
        <v>384910</v>
      </c>
      <c r="S29" s="3" t="s">
        <v>52</v>
      </c>
    </row>
    <row r="30" spans="1:19" x14ac:dyDescent="0.15">
      <c r="A30" s="3">
        <v>104</v>
      </c>
      <c r="B30" s="3" t="s">
        <v>51</v>
      </c>
      <c r="C30" s="6">
        <v>35.863</v>
      </c>
      <c r="D30" s="6">
        <v>1098.7349999999999</v>
      </c>
      <c r="E30" s="6">
        <v>217.73699999999999</v>
      </c>
      <c r="F30" s="6">
        <v>1352.335</v>
      </c>
      <c r="G30" s="5">
        <v>14.14</v>
      </c>
      <c r="H30" s="5">
        <v>1.49</v>
      </c>
      <c r="I30" s="5">
        <v>1.78</v>
      </c>
      <c r="J30" s="5">
        <v>1.87</v>
      </c>
      <c r="K30" s="4">
        <v>40436</v>
      </c>
      <c r="L30" s="4">
        <v>8950</v>
      </c>
      <c r="M30" s="4">
        <v>7594.55</v>
      </c>
      <c r="N30" s="4">
        <v>15059</v>
      </c>
      <c r="O30" s="4">
        <v>205027</v>
      </c>
      <c r="P30" s="4">
        <v>146056</v>
      </c>
      <c r="Q30" s="4">
        <v>29474</v>
      </c>
      <c r="R30" s="4">
        <v>380558</v>
      </c>
      <c r="S30" s="3" t="s">
        <v>50</v>
      </c>
    </row>
    <row r="31" spans="1:19" x14ac:dyDescent="0.15">
      <c r="A31" s="3">
        <v>105</v>
      </c>
      <c r="B31" s="3" t="s">
        <v>49</v>
      </c>
      <c r="C31" s="6">
        <v>36.231000000000002</v>
      </c>
      <c r="D31" s="6">
        <v>1000.087</v>
      </c>
      <c r="E31" s="6">
        <v>161.57400000000001</v>
      </c>
      <c r="F31" s="6">
        <v>1197.8920000000001</v>
      </c>
      <c r="G31" s="5">
        <v>16.3</v>
      </c>
      <c r="H31" s="5">
        <v>1.49</v>
      </c>
      <c r="I31" s="5">
        <v>1.95</v>
      </c>
      <c r="J31" s="5">
        <v>2</v>
      </c>
      <c r="K31" s="4">
        <v>32105</v>
      </c>
      <c r="L31" s="4">
        <v>10688</v>
      </c>
      <c r="M31" s="4">
        <v>7207.41</v>
      </c>
      <c r="N31" s="4">
        <v>15510</v>
      </c>
      <c r="O31" s="4">
        <v>189657</v>
      </c>
      <c r="P31" s="4">
        <v>159461</v>
      </c>
      <c r="Q31" s="4">
        <v>22656</v>
      </c>
      <c r="R31" s="4">
        <v>371775</v>
      </c>
      <c r="S31" s="3" t="s">
        <v>48</v>
      </c>
    </row>
    <row r="32" spans="1:19" x14ac:dyDescent="0.15">
      <c r="A32" s="3">
        <v>106</v>
      </c>
      <c r="B32" s="3" t="s">
        <v>47</v>
      </c>
      <c r="C32" s="6">
        <v>37.061999999999998</v>
      </c>
      <c r="D32" s="6">
        <v>1195.9770000000001</v>
      </c>
      <c r="E32" s="6">
        <v>236.07599999999999</v>
      </c>
      <c r="F32" s="6">
        <v>1469.115</v>
      </c>
      <c r="G32" s="5">
        <v>16.12</v>
      </c>
      <c r="H32" s="5">
        <v>1.45</v>
      </c>
      <c r="I32" s="5">
        <v>1.79</v>
      </c>
      <c r="J32" s="5">
        <v>1.87</v>
      </c>
      <c r="K32" s="4">
        <v>35882</v>
      </c>
      <c r="L32" s="4">
        <v>10032</v>
      </c>
      <c r="M32" s="4">
        <v>6540.26</v>
      </c>
      <c r="N32" s="4">
        <v>15104</v>
      </c>
      <c r="O32" s="4">
        <v>214428</v>
      </c>
      <c r="P32" s="4">
        <v>173918</v>
      </c>
      <c r="Q32" s="4">
        <v>27672</v>
      </c>
      <c r="R32" s="4">
        <v>416018</v>
      </c>
      <c r="S32" s="3" t="s">
        <v>46</v>
      </c>
    </row>
    <row r="33" spans="1:19" x14ac:dyDescent="0.15">
      <c r="A33" s="3">
        <v>107</v>
      </c>
      <c r="B33" s="3" t="s">
        <v>45</v>
      </c>
      <c r="C33" s="6">
        <v>29.030999999999999</v>
      </c>
      <c r="D33" s="6">
        <v>1204.835</v>
      </c>
      <c r="E33" s="6">
        <v>283.10000000000002</v>
      </c>
      <c r="F33" s="6">
        <v>1516.9659999999999</v>
      </c>
      <c r="G33" s="5">
        <v>15.37</v>
      </c>
      <c r="H33" s="5">
        <v>1.69</v>
      </c>
      <c r="I33" s="5">
        <v>1.77</v>
      </c>
      <c r="J33" s="5">
        <v>1.96</v>
      </c>
      <c r="K33" s="4">
        <v>42722</v>
      </c>
      <c r="L33" s="4">
        <v>10570</v>
      </c>
      <c r="M33" s="4">
        <v>6825.98</v>
      </c>
      <c r="N33" s="4">
        <v>14755</v>
      </c>
      <c r="O33" s="4">
        <v>190641</v>
      </c>
      <c r="P33" s="4">
        <v>214614</v>
      </c>
      <c r="Q33" s="4">
        <v>34281</v>
      </c>
      <c r="R33" s="4">
        <v>439537</v>
      </c>
      <c r="S33" s="3" t="s">
        <v>44</v>
      </c>
    </row>
    <row r="34" spans="1:19" x14ac:dyDescent="0.15">
      <c r="A34" s="3"/>
      <c r="B34" s="3" t="s">
        <v>43</v>
      </c>
      <c r="C34" s="6">
        <v>28.847999999999999</v>
      </c>
      <c r="D34" s="6">
        <v>1213.942</v>
      </c>
      <c r="E34" s="6">
        <v>288.46800000000002</v>
      </c>
      <c r="F34" s="6">
        <v>1531.258</v>
      </c>
      <c r="G34" s="5">
        <v>13.78</v>
      </c>
      <c r="H34" s="5">
        <v>1.58</v>
      </c>
      <c r="I34" s="5">
        <v>1.69</v>
      </c>
      <c r="J34" s="5">
        <v>1.83</v>
      </c>
      <c r="K34" s="4">
        <v>44241</v>
      </c>
      <c r="L34" s="4">
        <v>9938</v>
      </c>
      <c r="M34" s="4">
        <v>6929.46</v>
      </c>
      <c r="N34" s="4">
        <v>14279</v>
      </c>
      <c r="O34" s="4">
        <v>175892</v>
      </c>
      <c r="P34" s="4">
        <v>190885</v>
      </c>
      <c r="Q34" s="4">
        <v>33709</v>
      </c>
      <c r="R34" s="4">
        <v>400487</v>
      </c>
      <c r="S34" s="3" t="s">
        <v>0</v>
      </c>
    </row>
    <row r="35" spans="1:19" x14ac:dyDescent="0.15">
      <c r="A35" s="3">
        <v>15</v>
      </c>
      <c r="B35" s="3" t="s">
        <v>42</v>
      </c>
      <c r="C35" s="6">
        <v>23.99</v>
      </c>
      <c r="D35" s="6">
        <v>1276.9949999999999</v>
      </c>
      <c r="E35" s="6">
        <v>274.97500000000002</v>
      </c>
      <c r="F35" s="6">
        <v>1575.961</v>
      </c>
      <c r="G35" s="5">
        <v>12.76</v>
      </c>
      <c r="H35" s="5">
        <v>1.71</v>
      </c>
      <c r="I35" s="5">
        <v>1.83</v>
      </c>
      <c r="J35" s="5">
        <v>1.9</v>
      </c>
      <c r="K35" s="4">
        <v>48842</v>
      </c>
      <c r="L35" s="4">
        <v>10658</v>
      </c>
      <c r="M35" s="4">
        <v>7200.98</v>
      </c>
      <c r="N35" s="4">
        <v>13987</v>
      </c>
      <c r="O35" s="4">
        <v>149486</v>
      </c>
      <c r="P35" s="4">
        <v>232440</v>
      </c>
      <c r="Q35" s="4">
        <v>36161</v>
      </c>
      <c r="R35" s="4">
        <v>418087</v>
      </c>
      <c r="S35" s="3" t="s">
        <v>41</v>
      </c>
    </row>
    <row r="36" spans="1:19" x14ac:dyDescent="0.15">
      <c r="A36" s="3">
        <v>16</v>
      </c>
      <c r="B36" s="3" t="s">
        <v>40</v>
      </c>
      <c r="C36" s="6">
        <v>35.514000000000003</v>
      </c>
      <c r="D36" s="6">
        <v>1306.9359999999999</v>
      </c>
      <c r="E36" s="6">
        <v>306.64</v>
      </c>
      <c r="F36" s="6">
        <v>1649.09</v>
      </c>
      <c r="G36" s="5">
        <v>15.98</v>
      </c>
      <c r="H36" s="5">
        <v>1.64</v>
      </c>
      <c r="I36" s="5">
        <v>1.68</v>
      </c>
      <c r="J36" s="5">
        <v>1.95</v>
      </c>
      <c r="K36" s="4">
        <v>38908</v>
      </c>
      <c r="L36" s="4">
        <v>9720</v>
      </c>
      <c r="M36" s="4">
        <v>6535.79</v>
      </c>
      <c r="N36" s="4">
        <v>14360</v>
      </c>
      <c r="O36" s="4">
        <v>220857</v>
      </c>
      <c r="P36" s="4">
        <v>207731</v>
      </c>
      <c r="Q36" s="4">
        <v>33569</v>
      </c>
      <c r="R36" s="4">
        <v>462158</v>
      </c>
      <c r="S36" s="3" t="s">
        <v>39</v>
      </c>
    </row>
    <row r="37" spans="1:19" x14ac:dyDescent="0.15">
      <c r="A37" s="3">
        <v>21</v>
      </c>
      <c r="B37" s="3" t="s">
        <v>38</v>
      </c>
      <c r="C37" s="6">
        <v>32.521000000000001</v>
      </c>
      <c r="D37" s="6">
        <v>1158.905</v>
      </c>
      <c r="E37" s="6">
        <v>304.04399999999998</v>
      </c>
      <c r="F37" s="6">
        <v>1495.4690000000001</v>
      </c>
      <c r="G37" s="5">
        <v>15.48</v>
      </c>
      <c r="H37" s="5">
        <v>1.7</v>
      </c>
      <c r="I37" s="5">
        <v>1.65</v>
      </c>
      <c r="J37" s="5">
        <v>1.99</v>
      </c>
      <c r="K37" s="4">
        <v>38150</v>
      </c>
      <c r="L37" s="4">
        <v>11804</v>
      </c>
      <c r="M37" s="4">
        <v>6849.67</v>
      </c>
      <c r="N37" s="4">
        <v>15429</v>
      </c>
      <c r="O37" s="4">
        <v>192105</v>
      </c>
      <c r="P37" s="4">
        <v>232257</v>
      </c>
      <c r="Q37" s="4">
        <v>34380</v>
      </c>
      <c r="R37" s="4">
        <v>458742</v>
      </c>
      <c r="S37" s="3" t="s">
        <v>37</v>
      </c>
    </row>
    <row r="38" spans="1:19" x14ac:dyDescent="0.15">
      <c r="A38" s="3">
        <v>23</v>
      </c>
      <c r="B38" s="3" t="s">
        <v>36</v>
      </c>
      <c r="C38" s="6">
        <v>32.531999999999996</v>
      </c>
      <c r="D38" s="6">
        <v>1094.28</v>
      </c>
      <c r="E38" s="6">
        <v>351.54399999999998</v>
      </c>
      <c r="F38" s="6">
        <v>1478.356</v>
      </c>
      <c r="G38" s="5">
        <v>15.41</v>
      </c>
      <c r="H38" s="5">
        <v>1.64</v>
      </c>
      <c r="I38" s="5">
        <v>1.57</v>
      </c>
      <c r="J38" s="5">
        <v>1.93</v>
      </c>
      <c r="K38" s="4">
        <v>37546</v>
      </c>
      <c r="L38" s="4">
        <v>11551</v>
      </c>
      <c r="M38" s="4">
        <v>6718.19</v>
      </c>
      <c r="N38" s="4">
        <v>15188</v>
      </c>
      <c r="O38" s="4">
        <v>188192</v>
      </c>
      <c r="P38" s="4">
        <v>207089</v>
      </c>
      <c r="Q38" s="4">
        <v>37165</v>
      </c>
      <c r="R38" s="4">
        <v>432446</v>
      </c>
      <c r="S38" s="3" t="s">
        <v>35</v>
      </c>
    </row>
    <row r="39" spans="1:19" x14ac:dyDescent="0.15">
      <c r="A39" s="3">
        <v>24</v>
      </c>
      <c r="B39" s="3" t="s">
        <v>34</v>
      </c>
      <c r="C39" s="6">
        <v>34.676000000000002</v>
      </c>
      <c r="D39" s="6">
        <v>1032.4169999999999</v>
      </c>
      <c r="E39" s="6">
        <v>413.94900000000001</v>
      </c>
      <c r="F39" s="6">
        <v>1481.0409999999999</v>
      </c>
      <c r="G39" s="5">
        <v>15.87</v>
      </c>
      <c r="H39" s="5">
        <v>1.68</v>
      </c>
      <c r="I39" s="5">
        <v>1.73</v>
      </c>
      <c r="J39" s="5">
        <v>2.02</v>
      </c>
      <c r="K39" s="4">
        <v>37968</v>
      </c>
      <c r="L39" s="4">
        <v>10830</v>
      </c>
      <c r="M39" s="4">
        <v>6014.62</v>
      </c>
      <c r="N39" s="4">
        <v>14668</v>
      </c>
      <c r="O39" s="4">
        <v>208897</v>
      </c>
      <c r="P39" s="4">
        <v>187337</v>
      </c>
      <c r="Q39" s="4">
        <v>42959</v>
      </c>
      <c r="R39" s="4">
        <v>439194</v>
      </c>
      <c r="S39" s="3" t="s">
        <v>33</v>
      </c>
    </row>
    <row r="40" spans="1:19" x14ac:dyDescent="0.15">
      <c r="A40" s="3">
        <v>25</v>
      </c>
      <c r="B40" s="3" t="s">
        <v>32</v>
      </c>
      <c r="C40" s="6">
        <v>24.210999999999999</v>
      </c>
      <c r="D40" s="6">
        <v>1273.9449999999999</v>
      </c>
      <c r="E40" s="6">
        <v>254.28100000000001</v>
      </c>
      <c r="F40" s="6">
        <v>1552.4380000000001</v>
      </c>
      <c r="G40" s="5">
        <v>13.88</v>
      </c>
      <c r="H40" s="5">
        <v>1.66</v>
      </c>
      <c r="I40" s="5">
        <v>1.66</v>
      </c>
      <c r="J40" s="5">
        <v>1.85</v>
      </c>
      <c r="K40" s="4">
        <v>42295</v>
      </c>
      <c r="L40" s="4">
        <v>11511</v>
      </c>
      <c r="M40" s="4">
        <v>7637.39</v>
      </c>
      <c r="N40" s="4">
        <v>14546</v>
      </c>
      <c r="O40" s="4">
        <v>142097</v>
      </c>
      <c r="P40" s="4">
        <v>242929</v>
      </c>
      <c r="Q40" s="4">
        <v>32255</v>
      </c>
      <c r="R40" s="4">
        <v>417281</v>
      </c>
      <c r="S40" s="3" t="s">
        <v>31</v>
      </c>
    </row>
    <row r="41" spans="1:19" x14ac:dyDescent="0.15">
      <c r="A41" s="3">
        <v>26</v>
      </c>
      <c r="B41" s="3" t="s">
        <v>30</v>
      </c>
      <c r="C41" s="6">
        <v>33.549999999999997</v>
      </c>
      <c r="D41" s="6">
        <v>1258.415</v>
      </c>
      <c r="E41" s="6">
        <v>255.26599999999999</v>
      </c>
      <c r="F41" s="6">
        <v>1547.231</v>
      </c>
      <c r="G41" s="5">
        <v>16.62</v>
      </c>
      <c r="H41" s="5">
        <v>1.56</v>
      </c>
      <c r="I41" s="5">
        <v>1.73</v>
      </c>
      <c r="J41" s="5">
        <v>1.91</v>
      </c>
      <c r="K41" s="4">
        <v>41033</v>
      </c>
      <c r="L41" s="4">
        <v>9742</v>
      </c>
      <c r="M41" s="4">
        <v>6941.77</v>
      </c>
      <c r="N41" s="4">
        <v>15219</v>
      </c>
      <c r="O41" s="4">
        <v>228868</v>
      </c>
      <c r="P41" s="4">
        <v>191091</v>
      </c>
      <c r="Q41" s="4">
        <v>30639</v>
      </c>
      <c r="R41" s="4">
        <v>450597</v>
      </c>
      <c r="S41" s="3" t="s">
        <v>29</v>
      </c>
    </row>
    <row r="42" spans="1:19" x14ac:dyDescent="0.15">
      <c r="A42" s="3">
        <v>27</v>
      </c>
      <c r="B42" s="3" t="s">
        <v>28</v>
      </c>
      <c r="C42" s="6">
        <v>32.923000000000002</v>
      </c>
      <c r="D42" s="6">
        <v>1217.9079999999999</v>
      </c>
      <c r="E42" s="6">
        <v>226.892</v>
      </c>
      <c r="F42" s="6">
        <v>1477.723</v>
      </c>
      <c r="G42" s="5">
        <v>17.05</v>
      </c>
      <c r="H42" s="5">
        <v>1.64</v>
      </c>
      <c r="I42" s="5">
        <v>1.67</v>
      </c>
      <c r="J42" s="5">
        <v>1.99</v>
      </c>
      <c r="K42" s="4">
        <v>37233</v>
      </c>
      <c r="L42" s="4">
        <v>12169</v>
      </c>
      <c r="M42" s="4">
        <v>6378.14</v>
      </c>
      <c r="N42" s="4">
        <v>16207</v>
      </c>
      <c r="O42" s="4">
        <v>209034</v>
      </c>
      <c r="P42" s="4">
        <v>243236</v>
      </c>
      <c r="Q42" s="4">
        <v>24233</v>
      </c>
      <c r="R42" s="4">
        <v>476503</v>
      </c>
      <c r="S42" s="3" t="s">
        <v>27</v>
      </c>
    </row>
    <row r="43" spans="1:19" x14ac:dyDescent="0.15">
      <c r="A43" s="3">
        <v>29</v>
      </c>
      <c r="B43" s="3" t="s">
        <v>26</v>
      </c>
      <c r="C43" s="6">
        <v>35.332999999999998</v>
      </c>
      <c r="D43" s="6">
        <v>1159.509</v>
      </c>
      <c r="E43" s="6">
        <v>246.07</v>
      </c>
      <c r="F43" s="6">
        <v>1440.912</v>
      </c>
      <c r="G43" s="5">
        <v>16.59</v>
      </c>
      <c r="H43" s="5">
        <v>1.6</v>
      </c>
      <c r="I43" s="5">
        <v>1.69</v>
      </c>
      <c r="J43" s="5">
        <v>1.98</v>
      </c>
      <c r="K43" s="4">
        <v>35383</v>
      </c>
      <c r="L43" s="4">
        <v>9965</v>
      </c>
      <c r="M43" s="4">
        <v>7355.05</v>
      </c>
      <c r="N43" s="4">
        <v>14804</v>
      </c>
      <c r="O43" s="4">
        <v>207396</v>
      </c>
      <c r="P43" s="4">
        <v>184399</v>
      </c>
      <c r="Q43" s="4">
        <v>30674</v>
      </c>
      <c r="R43" s="4">
        <v>422470</v>
      </c>
      <c r="S43" s="3" t="s">
        <v>25</v>
      </c>
    </row>
    <row r="44" spans="1:19" x14ac:dyDescent="0.15">
      <c r="A44" s="3">
        <v>31</v>
      </c>
      <c r="B44" s="3" t="s">
        <v>24</v>
      </c>
      <c r="C44" s="6">
        <v>25.364000000000001</v>
      </c>
      <c r="D44" s="6">
        <v>1185.5450000000001</v>
      </c>
      <c r="E44" s="6">
        <v>298.22800000000001</v>
      </c>
      <c r="F44" s="6">
        <v>1509.1369999999999</v>
      </c>
      <c r="G44" s="5">
        <v>11.91</v>
      </c>
      <c r="H44" s="5">
        <v>1.62</v>
      </c>
      <c r="I44" s="5">
        <v>1.59</v>
      </c>
      <c r="J44" s="5">
        <v>1.79</v>
      </c>
      <c r="K44" s="4">
        <v>54166</v>
      </c>
      <c r="L44" s="4">
        <v>10126</v>
      </c>
      <c r="M44" s="4">
        <v>6720.14</v>
      </c>
      <c r="N44" s="4">
        <v>14457</v>
      </c>
      <c r="O44" s="4">
        <v>163650</v>
      </c>
      <c r="P44" s="4">
        <v>194999</v>
      </c>
      <c r="Q44" s="4">
        <v>31774</v>
      </c>
      <c r="R44" s="4">
        <v>390423</v>
      </c>
      <c r="S44" s="3" t="s">
        <v>23</v>
      </c>
    </row>
    <row r="45" spans="1:19" x14ac:dyDescent="0.15">
      <c r="A45" s="3">
        <v>32</v>
      </c>
      <c r="B45" s="3" t="s">
        <v>22</v>
      </c>
      <c r="C45" s="6">
        <v>27.323</v>
      </c>
      <c r="D45" s="6">
        <v>1147.354</v>
      </c>
      <c r="E45" s="6">
        <v>294.19799999999998</v>
      </c>
      <c r="F45" s="6">
        <v>1468.875</v>
      </c>
      <c r="G45" s="5">
        <v>13.52</v>
      </c>
      <c r="H45" s="5">
        <v>1.64</v>
      </c>
      <c r="I45" s="5">
        <v>1.69</v>
      </c>
      <c r="J45" s="5">
        <v>1.87</v>
      </c>
      <c r="K45" s="4">
        <v>42824</v>
      </c>
      <c r="L45" s="4">
        <v>9962</v>
      </c>
      <c r="M45" s="4">
        <v>6756.44</v>
      </c>
      <c r="N45" s="4">
        <v>13805</v>
      </c>
      <c r="O45" s="4">
        <v>158153</v>
      </c>
      <c r="P45" s="4">
        <v>187052</v>
      </c>
      <c r="Q45" s="4">
        <v>33554</v>
      </c>
      <c r="R45" s="4">
        <v>378760</v>
      </c>
      <c r="S45" s="3" t="s">
        <v>21</v>
      </c>
    </row>
    <row r="46" spans="1:19" x14ac:dyDescent="0.15">
      <c r="A46" s="2">
        <v>38</v>
      </c>
      <c r="B46" s="2" t="s">
        <v>20</v>
      </c>
      <c r="C46" s="9">
        <v>26.736999999999998</v>
      </c>
      <c r="D46" s="9">
        <v>1277.1089999999999</v>
      </c>
      <c r="E46" s="9">
        <v>272.70499999999998</v>
      </c>
      <c r="F46" s="9">
        <v>1576.5509999999999</v>
      </c>
      <c r="G46" s="8">
        <v>11.66</v>
      </c>
      <c r="H46" s="8">
        <v>1.77</v>
      </c>
      <c r="I46" s="8">
        <v>1.73</v>
      </c>
      <c r="J46" s="8">
        <v>1.93</v>
      </c>
      <c r="K46" s="7">
        <v>52980</v>
      </c>
      <c r="L46" s="7">
        <v>8268</v>
      </c>
      <c r="M46" s="7">
        <v>6337.52</v>
      </c>
      <c r="N46" s="7">
        <v>12551</v>
      </c>
      <c r="O46" s="7">
        <v>165183</v>
      </c>
      <c r="P46" s="7">
        <v>186853</v>
      </c>
      <c r="Q46" s="7">
        <v>29832</v>
      </c>
      <c r="R46" s="7">
        <v>381869</v>
      </c>
      <c r="S46" s="2" t="s">
        <v>19</v>
      </c>
    </row>
    <row r="47" spans="1:19" x14ac:dyDescent="0.15">
      <c r="A47" s="3">
        <v>60</v>
      </c>
      <c r="B47" s="3" t="s">
        <v>18</v>
      </c>
      <c r="C47" s="6">
        <v>29.465</v>
      </c>
      <c r="D47" s="6">
        <v>1192.605</v>
      </c>
      <c r="E47" s="6">
        <v>276.33699999999999</v>
      </c>
      <c r="F47" s="6">
        <v>1498.4069999999999</v>
      </c>
      <c r="G47" s="5">
        <v>12.92</v>
      </c>
      <c r="H47" s="5">
        <v>1.54</v>
      </c>
      <c r="I47" s="5">
        <v>1.74</v>
      </c>
      <c r="J47" s="5">
        <v>1.8</v>
      </c>
      <c r="K47" s="4">
        <v>39884</v>
      </c>
      <c r="L47" s="4">
        <v>9752</v>
      </c>
      <c r="M47" s="4">
        <v>7221.17</v>
      </c>
      <c r="N47" s="4">
        <v>13554</v>
      </c>
      <c r="O47" s="4">
        <v>151821</v>
      </c>
      <c r="P47" s="4">
        <v>179183</v>
      </c>
      <c r="Q47" s="4">
        <v>34627</v>
      </c>
      <c r="R47" s="4">
        <v>365631</v>
      </c>
      <c r="S47" s="3" t="s">
        <v>17</v>
      </c>
    </row>
    <row r="48" spans="1:19" x14ac:dyDescent="0.15">
      <c r="A48" s="3">
        <v>61</v>
      </c>
      <c r="B48" s="3" t="s">
        <v>16</v>
      </c>
      <c r="C48" s="6">
        <v>27.436</v>
      </c>
      <c r="D48" s="6">
        <v>1241.3789999999999</v>
      </c>
      <c r="E48" s="6">
        <v>227.286</v>
      </c>
      <c r="F48" s="6">
        <v>1496.1020000000001</v>
      </c>
      <c r="G48" s="5">
        <v>16.03</v>
      </c>
      <c r="H48" s="5">
        <v>1.51</v>
      </c>
      <c r="I48" s="5">
        <v>1.81</v>
      </c>
      <c r="J48" s="5">
        <v>1.82</v>
      </c>
      <c r="K48" s="4">
        <v>44151</v>
      </c>
      <c r="L48" s="4">
        <v>9936</v>
      </c>
      <c r="M48" s="4">
        <v>6723.2</v>
      </c>
      <c r="N48" s="4">
        <v>14980</v>
      </c>
      <c r="O48" s="4">
        <v>194211</v>
      </c>
      <c r="P48" s="4">
        <v>185939</v>
      </c>
      <c r="Q48" s="4">
        <v>27629</v>
      </c>
      <c r="R48" s="4">
        <v>407779</v>
      </c>
      <c r="S48" s="3" t="s">
        <v>15</v>
      </c>
    </row>
    <row r="49" spans="1:19" x14ac:dyDescent="0.15">
      <c r="A49" s="3">
        <v>62</v>
      </c>
      <c r="B49" s="3" t="s">
        <v>14</v>
      </c>
      <c r="C49" s="6">
        <v>21.143000000000001</v>
      </c>
      <c r="D49" s="6">
        <v>1234.029</v>
      </c>
      <c r="E49" s="6">
        <v>258.43900000000002</v>
      </c>
      <c r="F49" s="6">
        <v>1513.6120000000001</v>
      </c>
      <c r="G49" s="5">
        <v>11.26</v>
      </c>
      <c r="H49" s="5">
        <v>1.55</v>
      </c>
      <c r="I49" s="5">
        <v>1.61</v>
      </c>
      <c r="J49" s="5">
        <v>1.7</v>
      </c>
      <c r="K49" s="4">
        <v>52117</v>
      </c>
      <c r="L49" s="4">
        <v>9742</v>
      </c>
      <c r="M49" s="4">
        <v>8025.17</v>
      </c>
      <c r="N49" s="4">
        <v>13395</v>
      </c>
      <c r="O49" s="4">
        <v>124096</v>
      </c>
      <c r="P49" s="4">
        <v>186225</v>
      </c>
      <c r="Q49" s="4">
        <v>33411</v>
      </c>
      <c r="R49" s="4">
        <v>343732</v>
      </c>
      <c r="S49" s="3" t="s">
        <v>13</v>
      </c>
    </row>
    <row r="50" spans="1:19" x14ac:dyDescent="0.15">
      <c r="A50" s="3">
        <v>63</v>
      </c>
      <c r="B50" s="3" t="s">
        <v>12</v>
      </c>
      <c r="C50" s="6">
        <v>40.908999999999999</v>
      </c>
      <c r="D50" s="6">
        <v>1278.671</v>
      </c>
      <c r="E50" s="6">
        <v>258.74099999999999</v>
      </c>
      <c r="F50" s="6">
        <v>1578.3219999999999</v>
      </c>
      <c r="G50" s="5">
        <v>16.059999999999999</v>
      </c>
      <c r="H50" s="5">
        <v>1.51</v>
      </c>
      <c r="I50" s="5">
        <v>1.62</v>
      </c>
      <c r="J50" s="5">
        <v>1.91</v>
      </c>
      <c r="K50" s="4">
        <v>36563</v>
      </c>
      <c r="L50" s="4">
        <v>9872</v>
      </c>
      <c r="M50" s="4">
        <v>8046.19</v>
      </c>
      <c r="N50" s="4">
        <v>15438</v>
      </c>
      <c r="O50" s="4">
        <v>240217</v>
      </c>
      <c r="P50" s="4">
        <v>191136</v>
      </c>
      <c r="Q50" s="4">
        <v>33774</v>
      </c>
      <c r="R50" s="4">
        <v>465128</v>
      </c>
      <c r="S50" s="3" t="s">
        <v>11</v>
      </c>
    </row>
    <row r="51" spans="1:19" x14ac:dyDescent="0.15">
      <c r="A51" s="3">
        <v>64</v>
      </c>
      <c r="B51" s="3" t="s">
        <v>10</v>
      </c>
      <c r="C51" s="6">
        <v>26.518999999999998</v>
      </c>
      <c r="D51" s="6">
        <v>1200.4829999999999</v>
      </c>
      <c r="E51" s="6">
        <v>280.18</v>
      </c>
      <c r="F51" s="6">
        <v>1507.182</v>
      </c>
      <c r="G51" s="5">
        <v>13.58</v>
      </c>
      <c r="H51" s="5">
        <v>1.62</v>
      </c>
      <c r="I51" s="5">
        <v>1.53</v>
      </c>
      <c r="J51" s="5">
        <v>1.81</v>
      </c>
      <c r="K51" s="4">
        <v>43888</v>
      </c>
      <c r="L51" s="4">
        <v>9688</v>
      </c>
      <c r="M51" s="4">
        <v>7906.52</v>
      </c>
      <c r="N51" s="4">
        <v>13922</v>
      </c>
      <c r="O51" s="4">
        <v>158094</v>
      </c>
      <c r="P51" s="4">
        <v>187975</v>
      </c>
      <c r="Q51" s="4">
        <v>33898</v>
      </c>
      <c r="R51" s="4">
        <v>379967</v>
      </c>
      <c r="S51" s="3" t="s">
        <v>9</v>
      </c>
    </row>
    <row r="52" spans="1:19" x14ac:dyDescent="0.15">
      <c r="A52" s="3">
        <v>65</v>
      </c>
      <c r="B52" s="3" t="s">
        <v>8</v>
      </c>
      <c r="C52" s="6">
        <v>37.71</v>
      </c>
      <c r="D52" s="6">
        <v>1105.8240000000001</v>
      </c>
      <c r="E52" s="6">
        <v>220.33600000000001</v>
      </c>
      <c r="F52" s="6">
        <v>1363.87</v>
      </c>
      <c r="G52" s="5">
        <v>18.21</v>
      </c>
      <c r="H52" s="5">
        <v>1.39</v>
      </c>
      <c r="I52" s="5">
        <v>1.62</v>
      </c>
      <c r="J52" s="5">
        <v>1.89</v>
      </c>
      <c r="K52" s="4">
        <v>32313</v>
      </c>
      <c r="L52" s="4">
        <v>10264</v>
      </c>
      <c r="M52" s="4">
        <v>7930.28</v>
      </c>
      <c r="N52" s="4">
        <v>15816</v>
      </c>
      <c r="O52" s="4">
        <v>221885</v>
      </c>
      <c r="P52" s="4">
        <v>157321</v>
      </c>
      <c r="Q52" s="4">
        <v>28363</v>
      </c>
      <c r="R52" s="4">
        <v>407569</v>
      </c>
      <c r="S52" s="3" t="s">
        <v>2</v>
      </c>
    </row>
    <row r="53" spans="1:19" x14ac:dyDescent="0.15">
      <c r="A53" s="3">
        <v>66</v>
      </c>
      <c r="B53" s="3" t="s">
        <v>7</v>
      </c>
      <c r="C53" s="6">
        <v>28.425000000000001</v>
      </c>
      <c r="D53" s="6">
        <v>979.79499999999996</v>
      </c>
      <c r="E53" s="6">
        <v>195.89</v>
      </c>
      <c r="F53" s="6">
        <v>1204.1099999999999</v>
      </c>
      <c r="G53" s="5">
        <v>12.33</v>
      </c>
      <c r="H53" s="5">
        <v>1.41</v>
      </c>
      <c r="I53" s="5">
        <v>1.59</v>
      </c>
      <c r="J53" s="5">
        <v>1.7</v>
      </c>
      <c r="K53" s="4">
        <v>46045</v>
      </c>
      <c r="L53" s="4">
        <v>12385</v>
      </c>
      <c r="M53" s="4">
        <v>8208.9500000000007</v>
      </c>
      <c r="N53" s="4">
        <v>17518</v>
      </c>
      <c r="O53" s="4">
        <v>161314</v>
      </c>
      <c r="P53" s="4">
        <v>170972</v>
      </c>
      <c r="Q53" s="4">
        <v>25639</v>
      </c>
      <c r="R53" s="4">
        <v>357926</v>
      </c>
      <c r="S53" s="3" t="s">
        <v>6</v>
      </c>
    </row>
    <row r="54" spans="1:19" x14ac:dyDescent="0.15">
      <c r="A54" s="3">
        <v>67</v>
      </c>
      <c r="B54" s="3" t="s">
        <v>5</v>
      </c>
      <c r="C54" s="6">
        <v>36.734999999999999</v>
      </c>
      <c r="D54" s="6">
        <v>1198.095</v>
      </c>
      <c r="E54" s="6">
        <v>328.16300000000001</v>
      </c>
      <c r="F54" s="6">
        <v>1562.9929999999999</v>
      </c>
      <c r="G54" s="5">
        <v>13.6</v>
      </c>
      <c r="H54" s="5">
        <v>1.64</v>
      </c>
      <c r="I54" s="5">
        <v>1.62</v>
      </c>
      <c r="J54" s="5">
        <v>1.92</v>
      </c>
      <c r="K54" s="4">
        <v>42611</v>
      </c>
      <c r="L54" s="4">
        <v>10372</v>
      </c>
      <c r="M54" s="4">
        <v>7070.8</v>
      </c>
      <c r="N54" s="4">
        <v>15155</v>
      </c>
      <c r="O54" s="4">
        <v>212917</v>
      </c>
      <c r="P54" s="4">
        <v>204220</v>
      </c>
      <c r="Q54" s="4">
        <v>37628</v>
      </c>
      <c r="R54" s="4">
        <v>454765</v>
      </c>
      <c r="S54" s="3" t="s">
        <v>4</v>
      </c>
    </row>
    <row r="55" spans="1:19" x14ac:dyDescent="0.15">
      <c r="A55" s="3">
        <v>90</v>
      </c>
      <c r="B55" s="3" t="s">
        <v>3</v>
      </c>
      <c r="C55" s="6">
        <v>33.332999999999998</v>
      </c>
      <c r="D55" s="6">
        <v>1196.7950000000001</v>
      </c>
      <c r="E55" s="6">
        <v>164.10300000000001</v>
      </c>
      <c r="F55" s="6">
        <v>1394.231</v>
      </c>
      <c r="G55" s="5">
        <v>16.059999999999999</v>
      </c>
      <c r="H55" s="5">
        <v>1.31</v>
      </c>
      <c r="I55" s="5">
        <v>1.89</v>
      </c>
      <c r="J55" s="5">
        <v>1.73</v>
      </c>
      <c r="K55" s="4">
        <v>23146</v>
      </c>
      <c r="L55" s="4">
        <v>9327</v>
      </c>
      <c r="M55" s="4">
        <v>8140.89</v>
      </c>
      <c r="N55" s="4">
        <v>12247</v>
      </c>
      <c r="O55" s="4">
        <v>123893</v>
      </c>
      <c r="P55" s="4">
        <v>145769</v>
      </c>
      <c r="Q55" s="4">
        <v>25205</v>
      </c>
      <c r="R55" s="4">
        <v>294867</v>
      </c>
      <c r="S55" s="3" t="s">
        <v>2</v>
      </c>
    </row>
    <row r="56" spans="1:19" x14ac:dyDescent="0.15">
      <c r="A56" s="3"/>
      <c r="B56" s="3" t="s">
        <v>1</v>
      </c>
      <c r="C56" s="6">
        <v>30.509</v>
      </c>
      <c r="D56" s="6">
        <v>1193.502</v>
      </c>
      <c r="E56" s="6">
        <v>286.245</v>
      </c>
      <c r="F56" s="6">
        <v>1510.2560000000001</v>
      </c>
      <c r="G56" s="5">
        <v>14.75</v>
      </c>
      <c r="H56" s="5">
        <v>1.63</v>
      </c>
      <c r="I56" s="5">
        <v>1.66</v>
      </c>
      <c r="J56" s="5">
        <v>1.9</v>
      </c>
      <c r="K56" s="4">
        <v>40652</v>
      </c>
      <c r="L56" s="4">
        <v>10494</v>
      </c>
      <c r="M56" s="4">
        <v>6980.02</v>
      </c>
      <c r="N56" s="4">
        <v>14640</v>
      </c>
      <c r="O56" s="4">
        <v>182932</v>
      </c>
      <c r="P56" s="4">
        <v>204120</v>
      </c>
      <c r="Q56" s="4">
        <v>33170</v>
      </c>
      <c r="R56" s="4">
        <v>420222</v>
      </c>
      <c r="S56" s="3" t="s">
        <v>0</v>
      </c>
    </row>
    <row r="57" spans="1:19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mergeCells count="8">
    <mergeCell ref="A4:A6"/>
    <mergeCell ref="B4:B6"/>
    <mergeCell ref="C4:R4"/>
    <mergeCell ref="S4:S6"/>
    <mergeCell ref="C5:F5"/>
    <mergeCell ref="G5:J5"/>
    <mergeCell ref="K5:N5"/>
    <mergeCell ref="O5:R5"/>
  </mergeCells>
  <phoneticPr fontId="1"/>
  <pageMargins left="0.78740157480314965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市・前期高齢者</vt:lpstr>
      <vt:lpstr>市・前期高齢者!Print_Area</vt:lpstr>
      <vt:lpstr>市・前期高齢者!Print_Titles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2021-09-02T02:31:13Z</dcterms:created>
  <dcterms:modified xsi:type="dcterms:W3CDTF">2021-09-02T02:31:27Z</dcterms:modified>
</cp:coreProperties>
</file>