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国民健康保険課\データ\"/>
    </mc:Choice>
  </mc:AlternateContent>
  <bookViews>
    <workbookView xWindow="0" yWindow="0" windowWidth="20490" windowHeight="7680"/>
  </bookViews>
  <sheets>
    <sheet name="市・未就学児" sheetId="1" r:id="rId1"/>
  </sheets>
  <externalReferences>
    <externalReference r:id="rId2"/>
  </externalReferences>
  <definedNames>
    <definedName name="_xlnm.Print_Titles" localSheetId="0">市・未就学児!$1:$6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<sst xmlns="http://schemas.openxmlformats.org/spreadsheetml/2006/main" count="119" uniqueCount="99">
  <si>
    <t>＊</t>
  </si>
  <si>
    <t>＊郡　計＊</t>
  </si>
  <si>
    <t>白</t>
  </si>
  <si>
    <t>白川村</t>
  </si>
  <si>
    <t>御</t>
  </si>
  <si>
    <t>御嵩町</t>
  </si>
  <si>
    <t>東</t>
  </si>
  <si>
    <t>東白川村</t>
  </si>
  <si>
    <t>白川町</t>
  </si>
  <si>
    <t>八</t>
  </si>
  <si>
    <t>八百津町</t>
  </si>
  <si>
    <t>七</t>
  </si>
  <si>
    <t>七宗町</t>
  </si>
  <si>
    <t>川</t>
  </si>
  <si>
    <t>川辺町</t>
  </si>
  <si>
    <t>富</t>
  </si>
  <si>
    <t>富加町</t>
  </si>
  <si>
    <t>坂</t>
  </si>
  <si>
    <t>坂祝町</t>
  </si>
  <si>
    <t>北</t>
  </si>
  <si>
    <t>北方町</t>
  </si>
  <si>
    <t>池</t>
  </si>
  <si>
    <t>池田町</t>
  </si>
  <si>
    <t>大</t>
  </si>
  <si>
    <t>大野町</t>
  </si>
  <si>
    <t>揖</t>
  </si>
  <si>
    <t>揖斐川町</t>
  </si>
  <si>
    <t>安</t>
  </si>
  <si>
    <t>安八町</t>
  </si>
  <si>
    <t>輪</t>
  </si>
  <si>
    <t>輪之内町</t>
  </si>
  <si>
    <t>神</t>
  </si>
  <si>
    <t>神戸町</t>
  </si>
  <si>
    <t>関</t>
  </si>
  <si>
    <t>関ケ原町</t>
    <phoneticPr fontId="1"/>
  </si>
  <si>
    <t>垂</t>
  </si>
  <si>
    <t>垂井町</t>
  </si>
  <si>
    <t>養</t>
  </si>
  <si>
    <t>養老町</t>
  </si>
  <si>
    <t>笠</t>
  </si>
  <si>
    <t>笠松町</t>
  </si>
  <si>
    <t>岐</t>
  </si>
  <si>
    <t>岐南町</t>
  </si>
  <si>
    <t>＊市分合計＊</t>
  </si>
  <si>
    <t>海</t>
  </si>
  <si>
    <t>海津市</t>
  </si>
  <si>
    <t>下</t>
  </si>
  <si>
    <t>下呂市</t>
  </si>
  <si>
    <t>郡</t>
  </si>
  <si>
    <t>郡上市</t>
  </si>
  <si>
    <t>飛</t>
  </si>
  <si>
    <t>飛騨市</t>
  </si>
  <si>
    <t>本</t>
  </si>
  <si>
    <t>本巣市</t>
  </si>
  <si>
    <t>瑞</t>
  </si>
  <si>
    <t>瑞穂市</t>
  </si>
  <si>
    <t>山</t>
  </si>
  <si>
    <t>山県市</t>
  </si>
  <si>
    <t>可</t>
  </si>
  <si>
    <t>可児市</t>
  </si>
  <si>
    <t>各</t>
  </si>
  <si>
    <t>各務原市</t>
  </si>
  <si>
    <t>土</t>
  </si>
  <si>
    <t>土岐市</t>
  </si>
  <si>
    <t>美</t>
  </si>
  <si>
    <t>美濃加茂市</t>
  </si>
  <si>
    <t>恵</t>
  </si>
  <si>
    <t>恵那市</t>
  </si>
  <si>
    <t>羽</t>
  </si>
  <si>
    <t>羽島市</t>
  </si>
  <si>
    <t>瑞浪市</t>
  </si>
  <si>
    <t>美濃市</t>
  </si>
  <si>
    <t>中</t>
  </si>
  <si>
    <t>中津川市</t>
  </si>
  <si>
    <t>関市</t>
  </si>
  <si>
    <t>多</t>
  </si>
  <si>
    <t>多治見市</t>
  </si>
  <si>
    <t>高</t>
  </si>
  <si>
    <t>高山市</t>
  </si>
  <si>
    <t>大垣市</t>
  </si>
  <si>
    <t>岐阜市</t>
  </si>
  <si>
    <t>平成30年度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</si>
  <si>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</si>
  <si>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</si>
  <si>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</si>
  <si>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</si>
  <si>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計</t>
    <rPh sb="0" eb="1">
      <t>ケイ</t>
    </rPh>
    <phoneticPr fontId="1"/>
  </si>
  <si>
    <t>歯　科</t>
    <rPh sb="0" eb="1">
      <t>ハ</t>
    </rPh>
    <rPh sb="2" eb="3">
      <t>カ</t>
    </rPh>
    <phoneticPr fontId="1"/>
  </si>
  <si>
    <t>入院外</t>
    <rPh sb="0" eb="2">
      <t>ニュウイン</t>
    </rPh>
    <rPh sb="2" eb="3">
      <t>ガイ</t>
    </rPh>
    <phoneticPr fontId="1"/>
  </si>
  <si>
    <t>入　院</t>
    <rPh sb="0" eb="1">
      <t>イリ</t>
    </rPh>
    <rPh sb="2" eb="3">
      <t>イン</t>
    </rPh>
    <phoneticPr fontId="1"/>
  </si>
  <si>
    <t>１　　人　　当　　た　　り　　費　　用　　額</t>
    <rPh sb="3" eb="4">
      <t>リ</t>
    </rPh>
    <rPh sb="6" eb="7">
      <t>ア</t>
    </rPh>
    <rPh sb="15" eb="16">
      <t>ヒ</t>
    </rPh>
    <rPh sb="18" eb="19">
      <t>ヨウ</t>
    </rPh>
    <rPh sb="21" eb="22">
      <t>ガク</t>
    </rPh>
    <phoneticPr fontId="1"/>
  </si>
  <si>
    <t>１　　日　　当　　た　　り　　費　　用　　額</t>
    <rPh sb="3" eb="4">
      <t>ニチ</t>
    </rPh>
    <rPh sb="6" eb="7">
      <t>ア</t>
    </rPh>
    <rPh sb="15" eb="16">
      <t>ヒ</t>
    </rPh>
    <rPh sb="18" eb="19">
      <t>ヨウ</t>
    </rPh>
    <rPh sb="21" eb="22">
      <t>ガク</t>
    </rPh>
    <phoneticPr fontId="1"/>
  </si>
  <si>
    <t>１　　件　　当　　た　　り　　日　　数</t>
    <rPh sb="3" eb="4">
      <t>ケン</t>
    </rPh>
    <rPh sb="6" eb="7">
      <t>ア</t>
    </rPh>
    <rPh sb="15" eb="16">
      <t>ヒ</t>
    </rPh>
    <rPh sb="18" eb="19">
      <t>カズ</t>
    </rPh>
    <phoneticPr fontId="1"/>
  </si>
  <si>
    <t>受　　　診　　　率</t>
    <rPh sb="0" eb="1">
      <t>ウケ</t>
    </rPh>
    <rPh sb="4" eb="5">
      <t>ミ</t>
    </rPh>
    <rPh sb="8" eb="9">
      <t>リツ</t>
    </rPh>
    <phoneticPr fontId="1"/>
  </si>
  <si>
    <t>保険者名</t>
    <rPh sb="0" eb="3">
      <t>ホケンシャ</t>
    </rPh>
    <rPh sb="3" eb="4">
      <t>メイ</t>
    </rPh>
    <phoneticPr fontId="1"/>
  </si>
  <si>
    <t>療　　　    　　養     　　　　　の    　　　　　給　    　　　　付  　　　（   診     療     費   ）　    　　諸　   　　　　率</t>
    <rPh sb="0" eb="1">
      <t>リョウ</t>
    </rPh>
    <rPh sb="10" eb="11">
      <t>オサム</t>
    </rPh>
    <rPh sb="31" eb="32">
      <t>キュウ</t>
    </rPh>
    <rPh sb="41" eb="42">
      <t>ヅケ</t>
    </rPh>
    <rPh sb="51" eb="52">
      <t>ミ</t>
    </rPh>
    <rPh sb="57" eb="58">
      <t>リョウ</t>
    </rPh>
    <rPh sb="63" eb="64">
      <t>ヒ</t>
    </rPh>
    <rPh sb="75" eb="76">
      <t>ショ</t>
    </rPh>
    <rPh sb="84" eb="85">
      <t>リツ</t>
    </rPh>
    <phoneticPr fontId="1"/>
  </si>
  <si>
    <t>保険者番号</t>
    <rPh sb="0" eb="3">
      <t>ホケンシャ</t>
    </rPh>
    <rPh sb="3" eb="5">
      <t>バンゴウ</t>
    </rPh>
    <phoneticPr fontId="1"/>
  </si>
  <si>
    <t>（単位：円）</t>
    <rPh sb="1" eb="3">
      <t>タンイ</t>
    </rPh>
    <rPh sb="4" eb="5">
      <t>エン</t>
    </rPh>
    <phoneticPr fontId="1"/>
  </si>
  <si>
    <t>　　【未就学児分再掲】</t>
    <rPh sb="3" eb="7">
      <t>ミシュウガクジ</t>
    </rPh>
    <rPh sb="7" eb="8">
      <t>ブン</t>
    </rPh>
    <rPh sb="8" eb="10">
      <t>サイケイ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</si>
</sst>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_ "/>
    <numFmt numFmtId="178" formatCode="#,##0.00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76" fontId="0" fillId="0" borderId="2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8" fontId="0" fillId="0" borderId="2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176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-h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・全体"/>
      <sheetName val="組合・全体"/>
      <sheetName val="組合・前期高齢者"/>
      <sheetName val="組合・70一般"/>
      <sheetName val="組合・70所得"/>
      <sheetName val="組合・未就学児"/>
    </sheetNames>
    <sheetDataSet>
      <sheetData sheetId="0">
        <row r="1">
          <cell r="A1" t="str">
            <v>　　第７表　保険者別療養の給付（診療費）諸率　～　一般被保険者分　～　　　＜市町村＞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57"/>
  <sheetViews>
    <sheetView tabSelected="1" zoomScale="70" zoomScaleNormal="70" workbookViewId="0">
      <selection activeCell="B40" sqref="B40"/>
    </sheetView>
  </sheetViews>
  <sheetFormatPr defaultRowHeight="13.5" x14ac:dyDescent="0.15"/>
  <cols>
    <col min="1" max="1" width="4" style="1" customWidth="1"/>
    <col min="2" max="2" width="12.625" style="1" customWidth="1"/>
    <col min="3" max="6" width="10.125" style="1" customWidth="1"/>
    <col min="7" max="10" width="9" style="1"/>
    <col min="11" max="14" width="9.375" style="1" customWidth="1"/>
    <col min="15" max="18" width="9.625" style="1" customWidth="1"/>
    <col min="19" max="19" width="2.75" style="1" customWidth="1"/>
    <col min="20" max="16384" width="9" style="1"/>
  </cols>
  <sheetData>
    <row r="1" spans="1:19" ht="17.25" x14ac:dyDescent="0.15">
      <c r="A1" s="23" t="str">
        <f>[1]市・全体!A1</f>
        <v>　　第７表　保険者別療養の給付（診療費）諸率　～　一般被保険者分　～　　　＜市町村＞</v>
      </c>
    </row>
    <row r="3" spans="1:19" x14ac:dyDescent="0.15">
      <c r="A3" s="1" t="s">
        <v>98</v>
      </c>
      <c r="R3" s="1" t="s">
        <v>97</v>
      </c>
    </row>
    <row r="4" spans="1:19" ht="19.5" customHeight="1" x14ac:dyDescent="0.15">
      <c r="A4" s="21" t="s">
        <v>96</v>
      </c>
      <c r="B4" s="22" t="s">
        <v>94</v>
      </c>
      <c r="C4" s="19" t="s">
        <v>95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7"/>
      <c r="S4" s="21" t="s">
        <v>94</v>
      </c>
    </row>
    <row r="5" spans="1:19" ht="19.5" customHeight="1" x14ac:dyDescent="0.15">
      <c r="A5" s="16"/>
      <c r="B5" s="20"/>
      <c r="C5" s="19" t="s">
        <v>93</v>
      </c>
      <c r="D5" s="18"/>
      <c r="E5" s="18"/>
      <c r="F5" s="17"/>
      <c r="G5" s="19" t="s">
        <v>92</v>
      </c>
      <c r="H5" s="18"/>
      <c r="I5" s="18"/>
      <c r="J5" s="17"/>
      <c r="K5" s="19" t="s">
        <v>91</v>
      </c>
      <c r="L5" s="18"/>
      <c r="M5" s="18"/>
      <c r="N5" s="17"/>
      <c r="O5" s="19" t="s">
        <v>90</v>
      </c>
      <c r="P5" s="18"/>
      <c r="Q5" s="18"/>
      <c r="R5" s="17"/>
      <c r="S5" s="16"/>
    </row>
    <row r="6" spans="1:19" ht="19.5" customHeight="1" x14ac:dyDescent="0.15">
      <c r="A6" s="13"/>
      <c r="B6" s="15"/>
      <c r="C6" s="14" t="s">
        <v>89</v>
      </c>
      <c r="D6" s="14" t="s">
        <v>88</v>
      </c>
      <c r="E6" s="14" t="s">
        <v>87</v>
      </c>
      <c r="F6" s="14" t="s">
        <v>86</v>
      </c>
      <c r="G6" s="14" t="s">
        <v>89</v>
      </c>
      <c r="H6" s="14" t="s">
        <v>88</v>
      </c>
      <c r="I6" s="14" t="s">
        <v>87</v>
      </c>
      <c r="J6" s="14" t="s">
        <v>86</v>
      </c>
      <c r="K6" s="14" t="s">
        <v>89</v>
      </c>
      <c r="L6" s="14" t="s">
        <v>88</v>
      </c>
      <c r="M6" s="14" t="s">
        <v>87</v>
      </c>
      <c r="N6" s="14" t="s">
        <v>86</v>
      </c>
      <c r="O6" s="14" t="s">
        <v>89</v>
      </c>
      <c r="P6" s="14" t="s">
        <v>88</v>
      </c>
      <c r="Q6" s="14" t="s">
        <v>87</v>
      </c>
      <c r="R6" s="14" t="s">
        <v>86</v>
      </c>
      <c r="S6" s="13"/>
    </row>
    <row r="7" spans="1:19" x14ac:dyDescent="0.15">
      <c r="A7" s="3"/>
      <c r="B7" s="3" t="s">
        <v>85</v>
      </c>
      <c r="C7" s="6">
        <v>17.643999999999998</v>
      </c>
      <c r="D7" s="6">
        <v>987.05799999999999</v>
      </c>
      <c r="E7" s="6">
        <v>158.995</v>
      </c>
      <c r="F7" s="6">
        <v>1163.6969999999999</v>
      </c>
      <c r="G7" s="5">
        <v>6.42</v>
      </c>
      <c r="H7" s="5">
        <v>1.65</v>
      </c>
      <c r="I7" s="5">
        <v>1.38</v>
      </c>
      <c r="J7" s="5">
        <v>1.69</v>
      </c>
      <c r="K7" s="4">
        <v>57464</v>
      </c>
      <c r="L7" s="4">
        <v>5544</v>
      </c>
      <c r="M7" s="4">
        <v>6206</v>
      </c>
      <c r="N7" s="4">
        <v>8618</v>
      </c>
      <c r="O7" s="4">
        <v>65123</v>
      </c>
      <c r="P7" s="4">
        <v>90244</v>
      </c>
      <c r="Q7" s="4">
        <v>13659</v>
      </c>
      <c r="R7" s="4">
        <v>169026</v>
      </c>
      <c r="S7" s="3"/>
    </row>
    <row r="8" spans="1:19" x14ac:dyDescent="0.15">
      <c r="A8" s="3"/>
      <c r="B8" s="3" t="s">
        <v>84</v>
      </c>
      <c r="C8" s="12">
        <v>18.617000000000001</v>
      </c>
      <c r="D8" s="12">
        <v>991.18100000000004</v>
      </c>
      <c r="E8" s="12">
        <v>160.60400000000001</v>
      </c>
      <c r="F8" s="12">
        <v>1170.403</v>
      </c>
      <c r="G8" s="11">
        <v>6.41</v>
      </c>
      <c r="H8" s="11">
        <v>1.64</v>
      </c>
      <c r="I8" s="11">
        <v>1.36</v>
      </c>
      <c r="J8" s="11">
        <v>1.68</v>
      </c>
      <c r="K8" s="10">
        <v>58098</v>
      </c>
      <c r="L8" s="10">
        <v>5454</v>
      </c>
      <c r="M8" s="10">
        <v>6293</v>
      </c>
      <c r="N8" s="10">
        <v>8750</v>
      </c>
      <c r="O8" s="10">
        <v>69329</v>
      </c>
      <c r="P8" s="10">
        <v>88537</v>
      </c>
      <c r="Q8" s="10">
        <v>13765</v>
      </c>
      <c r="R8" s="10">
        <v>171630</v>
      </c>
      <c r="S8" s="3"/>
    </row>
    <row r="9" spans="1:19" x14ac:dyDescent="0.15">
      <c r="A9" s="3"/>
      <c r="B9" s="3" t="s">
        <v>83</v>
      </c>
      <c r="C9" s="6">
        <v>17.808</v>
      </c>
      <c r="D9" s="6">
        <v>989.79200000000003</v>
      </c>
      <c r="E9" s="6">
        <v>162.17400000000001</v>
      </c>
      <c r="F9" s="6">
        <v>1169.7739999999999</v>
      </c>
      <c r="G9" s="5">
        <v>6.31</v>
      </c>
      <c r="H9" s="5">
        <v>1.62</v>
      </c>
      <c r="I9" s="5">
        <v>1.35</v>
      </c>
      <c r="J9" s="5">
        <v>1.66</v>
      </c>
      <c r="K9" s="4">
        <v>60787</v>
      </c>
      <c r="L9" s="4">
        <v>5514</v>
      </c>
      <c r="M9" s="4">
        <v>6754</v>
      </c>
      <c r="N9" s="4">
        <v>8860</v>
      </c>
      <c r="O9" s="4">
        <v>68332</v>
      </c>
      <c r="P9" s="4">
        <v>88576</v>
      </c>
      <c r="Q9" s="4">
        <v>14817</v>
      </c>
      <c r="R9" s="4">
        <v>171725</v>
      </c>
      <c r="S9" s="3"/>
    </row>
    <row r="10" spans="1:19" x14ac:dyDescent="0.15">
      <c r="A10" s="3"/>
      <c r="B10" s="3" t="s">
        <v>82</v>
      </c>
      <c r="C10" s="6">
        <v>18.940000000000001</v>
      </c>
      <c r="D10" s="6">
        <v>971.08600000000001</v>
      </c>
      <c r="E10" s="6">
        <v>167.64599999999999</v>
      </c>
      <c r="F10" s="6">
        <v>1157.672</v>
      </c>
      <c r="G10" s="5">
        <v>6.29</v>
      </c>
      <c r="H10" s="5">
        <v>1.61</v>
      </c>
      <c r="I10" s="5">
        <v>1.33</v>
      </c>
      <c r="J10" s="5">
        <v>1.64</v>
      </c>
      <c r="K10" s="4">
        <v>61443</v>
      </c>
      <c r="L10" s="4">
        <v>5634</v>
      </c>
      <c r="M10" s="4">
        <v>6930</v>
      </c>
      <c r="N10" s="4">
        <v>9282</v>
      </c>
      <c r="O10" s="4">
        <v>73181</v>
      </c>
      <c r="P10" s="4">
        <v>87865</v>
      </c>
      <c r="Q10" s="4">
        <v>15440</v>
      </c>
      <c r="R10" s="4">
        <v>176485</v>
      </c>
      <c r="S10" s="3"/>
    </row>
    <row r="11" spans="1:19" x14ac:dyDescent="0.15">
      <c r="A11" s="3"/>
      <c r="B11" s="3" t="s">
        <v>81</v>
      </c>
      <c r="C11" s="6">
        <v>18.47</v>
      </c>
      <c r="D11" s="6">
        <v>951.63499999999999</v>
      </c>
      <c r="E11" s="6">
        <v>172.48400000000001</v>
      </c>
      <c r="F11" s="6">
        <v>1142.588</v>
      </c>
      <c r="G11" s="5">
        <v>6.75</v>
      </c>
      <c r="H11" s="5">
        <v>1.57</v>
      </c>
      <c r="I11" s="5">
        <v>1.32</v>
      </c>
      <c r="J11" s="5">
        <v>1.61</v>
      </c>
      <c r="K11" s="4">
        <v>65510</v>
      </c>
      <c r="L11" s="4">
        <v>5841</v>
      </c>
      <c r="M11" s="4">
        <v>7292</v>
      </c>
      <c r="N11" s="4">
        <v>10057</v>
      </c>
      <c r="O11" s="4">
        <v>81680</v>
      </c>
      <c r="P11" s="4">
        <v>87083</v>
      </c>
      <c r="Q11" s="4">
        <v>16582</v>
      </c>
      <c r="R11" s="4">
        <v>185345</v>
      </c>
      <c r="S11" s="3"/>
    </row>
    <row r="12" spans="1:19" x14ac:dyDescent="0.15">
      <c r="A12" s="3"/>
      <c r="B12" s="3"/>
      <c r="C12" s="6"/>
      <c r="D12" s="6"/>
      <c r="E12" s="6"/>
      <c r="F12" s="6"/>
      <c r="G12" s="5"/>
      <c r="H12" s="5"/>
      <c r="I12" s="5"/>
      <c r="J12" s="5"/>
      <c r="K12" s="4"/>
      <c r="L12" s="4"/>
      <c r="M12" s="4"/>
      <c r="N12" s="4"/>
      <c r="O12" s="4"/>
      <c r="P12" s="4"/>
      <c r="Q12" s="4"/>
      <c r="R12" s="4"/>
      <c r="S12" s="3"/>
    </row>
    <row r="13" spans="1:19" x14ac:dyDescent="0.15">
      <c r="A13" s="3">
        <v>1</v>
      </c>
      <c r="B13" s="3" t="s">
        <v>80</v>
      </c>
      <c r="C13" s="6">
        <v>18.05</v>
      </c>
      <c r="D13" s="6">
        <v>1007.165</v>
      </c>
      <c r="E13" s="6">
        <v>177.52500000000001</v>
      </c>
      <c r="F13" s="6">
        <v>1202.741</v>
      </c>
      <c r="G13" s="5">
        <v>6.74</v>
      </c>
      <c r="H13" s="5">
        <v>1.61</v>
      </c>
      <c r="I13" s="5">
        <v>1.28</v>
      </c>
      <c r="J13" s="5">
        <v>1.64</v>
      </c>
      <c r="K13" s="4">
        <v>62081</v>
      </c>
      <c r="L13" s="4">
        <v>5588</v>
      </c>
      <c r="M13" s="4">
        <v>7902</v>
      </c>
      <c r="N13" s="4">
        <v>9338</v>
      </c>
      <c r="O13" s="4">
        <v>75547</v>
      </c>
      <c r="P13" s="4">
        <v>90756</v>
      </c>
      <c r="Q13" s="4">
        <v>17974</v>
      </c>
      <c r="R13" s="4">
        <v>184276</v>
      </c>
      <c r="S13" s="3" t="s">
        <v>41</v>
      </c>
    </row>
    <row r="14" spans="1:19" x14ac:dyDescent="0.15">
      <c r="A14" s="3">
        <v>2</v>
      </c>
      <c r="B14" s="3" t="s">
        <v>79</v>
      </c>
      <c r="C14" s="6">
        <v>17.062000000000001</v>
      </c>
      <c r="D14" s="6">
        <v>962.82500000000005</v>
      </c>
      <c r="E14" s="6">
        <v>204.18100000000001</v>
      </c>
      <c r="F14" s="6">
        <v>1184.068</v>
      </c>
      <c r="G14" s="5">
        <v>6.07</v>
      </c>
      <c r="H14" s="5">
        <v>1.73</v>
      </c>
      <c r="I14" s="5">
        <v>1.37</v>
      </c>
      <c r="J14" s="5">
        <v>1.73</v>
      </c>
      <c r="K14" s="4">
        <v>64072</v>
      </c>
      <c r="L14" s="4">
        <v>5718</v>
      </c>
      <c r="M14" s="4">
        <v>6594</v>
      </c>
      <c r="N14" s="4">
        <v>8788</v>
      </c>
      <c r="O14" s="4">
        <v>66388</v>
      </c>
      <c r="P14" s="4">
        <v>95230</v>
      </c>
      <c r="Q14" s="4">
        <v>18499</v>
      </c>
      <c r="R14" s="4">
        <v>180118</v>
      </c>
      <c r="S14" s="3" t="s">
        <v>23</v>
      </c>
    </row>
    <row r="15" spans="1:19" x14ac:dyDescent="0.15">
      <c r="A15" s="3">
        <v>3</v>
      </c>
      <c r="B15" s="3" t="s">
        <v>78</v>
      </c>
      <c r="C15" s="6">
        <v>18.010000000000002</v>
      </c>
      <c r="D15" s="6">
        <v>849.74300000000005</v>
      </c>
      <c r="E15" s="6">
        <v>195.88300000000001</v>
      </c>
      <c r="F15" s="6">
        <v>1063.636</v>
      </c>
      <c r="G15" s="5">
        <v>6.72</v>
      </c>
      <c r="H15" s="5">
        <v>1.52</v>
      </c>
      <c r="I15" s="5">
        <v>1.32</v>
      </c>
      <c r="J15" s="5">
        <v>1.57</v>
      </c>
      <c r="K15" s="4">
        <v>82137</v>
      </c>
      <c r="L15" s="4">
        <v>6359</v>
      </c>
      <c r="M15" s="4">
        <v>7155</v>
      </c>
      <c r="N15" s="4">
        <v>11981</v>
      </c>
      <c r="O15" s="4">
        <v>99466</v>
      </c>
      <c r="P15" s="4">
        <v>81943</v>
      </c>
      <c r="Q15" s="4">
        <v>18532</v>
      </c>
      <c r="R15" s="4">
        <v>199941</v>
      </c>
      <c r="S15" s="3" t="s">
        <v>77</v>
      </c>
    </row>
    <row r="16" spans="1:19" x14ac:dyDescent="0.15">
      <c r="A16" s="3">
        <v>4</v>
      </c>
      <c r="B16" s="3" t="s">
        <v>76</v>
      </c>
      <c r="C16" s="6">
        <v>28.081</v>
      </c>
      <c r="D16" s="6">
        <v>877.77800000000002</v>
      </c>
      <c r="E16" s="6">
        <v>168.68700000000001</v>
      </c>
      <c r="F16" s="6">
        <v>1074.5450000000001</v>
      </c>
      <c r="G16" s="5">
        <v>5.77</v>
      </c>
      <c r="H16" s="5">
        <v>1.58</v>
      </c>
      <c r="I16" s="5">
        <v>1.24</v>
      </c>
      <c r="J16" s="5">
        <v>1.64</v>
      </c>
      <c r="K16" s="4">
        <v>55770</v>
      </c>
      <c r="L16" s="4">
        <v>6097</v>
      </c>
      <c r="M16" s="4">
        <v>7386</v>
      </c>
      <c r="N16" s="4">
        <v>10828</v>
      </c>
      <c r="O16" s="4">
        <v>90359</v>
      </c>
      <c r="P16" s="4">
        <v>84598</v>
      </c>
      <c r="Q16" s="4">
        <v>15398</v>
      </c>
      <c r="R16" s="4">
        <v>190355</v>
      </c>
      <c r="S16" s="3" t="s">
        <v>75</v>
      </c>
    </row>
    <row r="17" spans="1:19" x14ac:dyDescent="0.15">
      <c r="A17" s="3">
        <v>5</v>
      </c>
      <c r="B17" s="3" t="s">
        <v>74</v>
      </c>
      <c r="C17" s="6">
        <v>22.431999999999999</v>
      </c>
      <c r="D17" s="6">
        <v>975.51400000000001</v>
      </c>
      <c r="E17" s="6">
        <v>154.79499999999999</v>
      </c>
      <c r="F17" s="6">
        <v>1152.74</v>
      </c>
      <c r="G17" s="5">
        <v>4.92</v>
      </c>
      <c r="H17" s="5">
        <v>1.46</v>
      </c>
      <c r="I17" s="5">
        <v>1.31</v>
      </c>
      <c r="J17" s="5">
        <v>1.51</v>
      </c>
      <c r="K17" s="4">
        <v>63419</v>
      </c>
      <c r="L17" s="4">
        <v>6070</v>
      </c>
      <c r="M17" s="4">
        <v>6345</v>
      </c>
      <c r="N17" s="4">
        <v>9745</v>
      </c>
      <c r="O17" s="4">
        <v>70043</v>
      </c>
      <c r="P17" s="4">
        <v>86494</v>
      </c>
      <c r="Q17" s="4">
        <v>12875</v>
      </c>
      <c r="R17" s="4">
        <v>169411</v>
      </c>
      <c r="S17" s="3" t="s">
        <v>33</v>
      </c>
    </row>
    <row r="18" spans="1:19" x14ac:dyDescent="0.15">
      <c r="A18" s="3">
        <v>6</v>
      </c>
      <c r="B18" s="3" t="s">
        <v>73</v>
      </c>
      <c r="C18" s="6">
        <v>13.994</v>
      </c>
      <c r="D18" s="6">
        <v>886.29700000000003</v>
      </c>
      <c r="E18" s="6">
        <v>168.80500000000001</v>
      </c>
      <c r="F18" s="6">
        <v>1069.096</v>
      </c>
      <c r="G18" s="5">
        <v>4.6500000000000004</v>
      </c>
      <c r="H18" s="5">
        <v>1.45</v>
      </c>
      <c r="I18" s="5">
        <v>1.41</v>
      </c>
      <c r="J18" s="5">
        <v>1.49</v>
      </c>
      <c r="K18" s="4">
        <v>84863</v>
      </c>
      <c r="L18" s="4">
        <v>5933</v>
      </c>
      <c r="M18" s="4">
        <v>9938</v>
      </c>
      <c r="N18" s="4">
        <v>9760</v>
      </c>
      <c r="O18" s="4">
        <v>55173</v>
      </c>
      <c r="P18" s="4">
        <v>76350</v>
      </c>
      <c r="Q18" s="4">
        <v>23585</v>
      </c>
      <c r="R18" s="4">
        <v>155108</v>
      </c>
      <c r="S18" s="3" t="s">
        <v>72</v>
      </c>
    </row>
    <row r="19" spans="1:19" x14ac:dyDescent="0.15">
      <c r="A19" s="3">
        <v>7</v>
      </c>
      <c r="B19" s="3" t="s">
        <v>71</v>
      </c>
      <c r="C19" s="6">
        <v>14.634</v>
      </c>
      <c r="D19" s="6">
        <v>945.52800000000002</v>
      </c>
      <c r="E19" s="6">
        <v>133.333</v>
      </c>
      <c r="F19" s="6">
        <v>1093.4960000000001</v>
      </c>
      <c r="G19" s="5">
        <v>3.39</v>
      </c>
      <c r="H19" s="5">
        <v>1.57</v>
      </c>
      <c r="I19" s="5">
        <v>1.31</v>
      </c>
      <c r="J19" s="5">
        <v>1.56</v>
      </c>
      <c r="K19" s="4">
        <v>46825</v>
      </c>
      <c r="L19" s="4">
        <v>5605</v>
      </c>
      <c r="M19" s="4">
        <v>6523</v>
      </c>
      <c r="N19" s="4">
        <v>6894</v>
      </c>
      <c r="O19" s="4">
        <v>23222</v>
      </c>
      <c r="P19" s="4">
        <v>83254</v>
      </c>
      <c r="Q19" s="4">
        <v>11401</v>
      </c>
      <c r="R19" s="4">
        <v>117877</v>
      </c>
      <c r="S19" s="3" t="s">
        <v>64</v>
      </c>
    </row>
    <row r="20" spans="1:19" x14ac:dyDescent="0.15">
      <c r="A20" s="3">
        <v>8</v>
      </c>
      <c r="B20" s="3" t="s">
        <v>70</v>
      </c>
      <c r="C20" s="6">
        <v>19.108000000000001</v>
      </c>
      <c r="D20" s="6">
        <v>854.77700000000004</v>
      </c>
      <c r="E20" s="6">
        <v>150.95500000000001</v>
      </c>
      <c r="F20" s="6">
        <v>1024.8409999999999</v>
      </c>
      <c r="G20" s="5">
        <v>4.87</v>
      </c>
      <c r="H20" s="5">
        <v>1.46</v>
      </c>
      <c r="I20" s="5">
        <v>1.56</v>
      </c>
      <c r="J20" s="5">
        <v>1.53</v>
      </c>
      <c r="K20" s="4">
        <v>46511</v>
      </c>
      <c r="L20" s="4">
        <v>5557</v>
      </c>
      <c r="M20" s="4">
        <v>6400</v>
      </c>
      <c r="N20" s="4">
        <v>8104</v>
      </c>
      <c r="O20" s="4">
        <v>43253</v>
      </c>
      <c r="P20" s="4">
        <v>69156</v>
      </c>
      <c r="Q20" s="4">
        <v>15042</v>
      </c>
      <c r="R20" s="4">
        <v>127450</v>
      </c>
      <c r="S20" s="3" t="s">
        <v>54</v>
      </c>
    </row>
    <row r="21" spans="1:19" x14ac:dyDescent="0.15">
      <c r="A21" s="3">
        <v>9</v>
      </c>
      <c r="B21" s="3" t="s">
        <v>69</v>
      </c>
      <c r="C21" s="6">
        <v>15.851000000000001</v>
      </c>
      <c r="D21" s="6">
        <v>921.91099999999994</v>
      </c>
      <c r="E21" s="6">
        <v>177.62200000000001</v>
      </c>
      <c r="F21" s="6">
        <v>1115.385</v>
      </c>
      <c r="G21" s="5">
        <v>8.8800000000000008</v>
      </c>
      <c r="H21" s="5">
        <v>1.48</v>
      </c>
      <c r="I21" s="5">
        <v>1.39</v>
      </c>
      <c r="J21" s="5">
        <v>1.57</v>
      </c>
      <c r="K21" s="4">
        <v>47878</v>
      </c>
      <c r="L21" s="4">
        <v>5856</v>
      </c>
      <c r="M21" s="4">
        <v>6545</v>
      </c>
      <c r="N21" s="4">
        <v>9328</v>
      </c>
      <c r="O21" s="4">
        <v>67409</v>
      </c>
      <c r="P21" s="4">
        <v>79978</v>
      </c>
      <c r="Q21" s="4">
        <v>16126</v>
      </c>
      <c r="R21" s="4">
        <v>163513</v>
      </c>
      <c r="S21" s="3" t="s">
        <v>68</v>
      </c>
    </row>
    <row r="22" spans="1:19" x14ac:dyDescent="0.15">
      <c r="A22" s="3">
        <v>10</v>
      </c>
      <c r="B22" s="3" t="s">
        <v>67</v>
      </c>
      <c r="C22" s="6">
        <v>14.097</v>
      </c>
      <c r="D22" s="6">
        <v>817.18100000000004</v>
      </c>
      <c r="E22" s="6">
        <v>153.744</v>
      </c>
      <c r="F22" s="6">
        <v>985.02200000000005</v>
      </c>
      <c r="G22" s="5">
        <v>6.78</v>
      </c>
      <c r="H22" s="5">
        <v>1.4</v>
      </c>
      <c r="I22" s="5">
        <v>1.25</v>
      </c>
      <c r="J22" s="5">
        <v>1.46</v>
      </c>
      <c r="K22" s="4">
        <v>72401</v>
      </c>
      <c r="L22" s="4">
        <v>5430</v>
      </c>
      <c r="M22" s="4">
        <v>8912</v>
      </c>
      <c r="N22" s="4">
        <v>10363</v>
      </c>
      <c r="O22" s="4">
        <v>69212</v>
      </c>
      <c r="P22" s="4">
        <v>62223</v>
      </c>
      <c r="Q22" s="4">
        <v>17157</v>
      </c>
      <c r="R22" s="4">
        <v>148592</v>
      </c>
      <c r="S22" s="3" t="s">
        <v>66</v>
      </c>
    </row>
    <row r="23" spans="1:19" x14ac:dyDescent="0.15">
      <c r="A23" s="3">
        <v>11</v>
      </c>
      <c r="B23" s="3" t="s">
        <v>65</v>
      </c>
      <c r="C23" s="6">
        <v>24.018000000000001</v>
      </c>
      <c r="D23" s="6">
        <v>896.53599999999994</v>
      </c>
      <c r="E23" s="6">
        <v>141.80099999999999</v>
      </c>
      <c r="F23" s="6">
        <v>1062.356</v>
      </c>
      <c r="G23" s="5">
        <v>5.15</v>
      </c>
      <c r="H23" s="5">
        <v>1.49</v>
      </c>
      <c r="I23" s="5">
        <v>1.32</v>
      </c>
      <c r="J23" s="5">
        <v>1.55</v>
      </c>
      <c r="K23" s="4">
        <v>55517</v>
      </c>
      <c r="L23" s="4">
        <v>5686</v>
      </c>
      <c r="M23" s="4">
        <v>7820</v>
      </c>
      <c r="N23" s="4">
        <v>9670</v>
      </c>
      <c r="O23" s="4">
        <v>68723</v>
      </c>
      <c r="P23" s="4">
        <v>76068</v>
      </c>
      <c r="Q23" s="4">
        <v>14593</v>
      </c>
      <c r="R23" s="4">
        <v>159384</v>
      </c>
      <c r="S23" s="3" t="s">
        <v>64</v>
      </c>
    </row>
    <row r="24" spans="1:19" x14ac:dyDescent="0.15">
      <c r="A24" s="3">
        <v>12</v>
      </c>
      <c r="B24" s="3" t="s">
        <v>63</v>
      </c>
      <c r="C24" s="6">
        <v>21.003</v>
      </c>
      <c r="D24" s="6">
        <v>1000.94</v>
      </c>
      <c r="E24" s="6">
        <v>121.63</v>
      </c>
      <c r="F24" s="6">
        <v>1143.5740000000001</v>
      </c>
      <c r="G24" s="5">
        <v>5.64</v>
      </c>
      <c r="H24" s="5">
        <v>1.59</v>
      </c>
      <c r="I24" s="5">
        <v>1.25</v>
      </c>
      <c r="J24" s="5">
        <v>1.62</v>
      </c>
      <c r="K24" s="4">
        <v>50733</v>
      </c>
      <c r="L24" s="4">
        <v>5622</v>
      </c>
      <c r="M24" s="4">
        <v>7015</v>
      </c>
      <c r="N24" s="4">
        <v>8613</v>
      </c>
      <c r="O24" s="4">
        <v>60116</v>
      </c>
      <c r="P24" s="4">
        <v>89223</v>
      </c>
      <c r="Q24" s="4">
        <v>10687</v>
      </c>
      <c r="R24" s="4">
        <v>160026</v>
      </c>
      <c r="S24" s="3" t="s">
        <v>62</v>
      </c>
    </row>
    <row r="25" spans="1:19" x14ac:dyDescent="0.15">
      <c r="A25" s="3">
        <v>13</v>
      </c>
      <c r="B25" s="3" t="s">
        <v>61</v>
      </c>
      <c r="C25" s="6">
        <v>17.018999999999998</v>
      </c>
      <c r="D25" s="6">
        <v>948.07500000000005</v>
      </c>
      <c r="E25" s="6">
        <v>187.578</v>
      </c>
      <c r="F25" s="6">
        <v>1152.671</v>
      </c>
      <c r="G25" s="5">
        <v>12.27</v>
      </c>
      <c r="H25" s="5">
        <v>1.57</v>
      </c>
      <c r="I25" s="5">
        <v>1.26</v>
      </c>
      <c r="J25" s="5">
        <v>1.68</v>
      </c>
      <c r="K25" s="4">
        <v>78709</v>
      </c>
      <c r="L25" s="4">
        <v>5763</v>
      </c>
      <c r="M25" s="4">
        <v>7577</v>
      </c>
      <c r="N25" s="4">
        <v>13873</v>
      </c>
      <c r="O25" s="4">
        <v>164360</v>
      </c>
      <c r="P25" s="4">
        <v>85625</v>
      </c>
      <c r="Q25" s="4">
        <v>17901</v>
      </c>
      <c r="R25" s="4">
        <v>267887</v>
      </c>
      <c r="S25" s="3" t="s">
        <v>60</v>
      </c>
    </row>
    <row r="26" spans="1:19" x14ac:dyDescent="0.15">
      <c r="A26" s="3">
        <v>68</v>
      </c>
      <c r="B26" s="3" t="s">
        <v>59</v>
      </c>
      <c r="C26" s="6">
        <v>15.994</v>
      </c>
      <c r="D26" s="6">
        <v>872.19</v>
      </c>
      <c r="E26" s="6">
        <v>145.38900000000001</v>
      </c>
      <c r="F26" s="6">
        <v>1033.5730000000001</v>
      </c>
      <c r="G26" s="5">
        <v>5.76</v>
      </c>
      <c r="H26" s="5">
        <v>1.62</v>
      </c>
      <c r="I26" s="5">
        <v>1.28</v>
      </c>
      <c r="J26" s="5">
        <v>1.64</v>
      </c>
      <c r="K26" s="4">
        <v>79507</v>
      </c>
      <c r="L26" s="4">
        <v>5400</v>
      </c>
      <c r="M26" s="4">
        <v>7514</v>
      </c>
      <c r="N26" s="4">
        <v>9670</v>
      </c>
      <c r="O26" s="4">
        <v>73206</v>
      </c>
      <c r="P26" s="4">
        <v>76270</v>
      </c>
      <c r="Q26" s="4">
        <v>13946</v>
      </c>
      <c r="R26" s="4">
        <v>163422</v>
      </c>
      <c r="S26" s="3" t="s">
        <v>58</v>
      </c>
    </row>
    <row r="27" spans="1:19" x14ac:dyDescent="0.15">
      <c r="A27" s="3">
        <v>101</v>
      </c>
      <c r="B27" s="3" t="s">
        <v>57</v>
      </c>
      <c r="C27" s="6">
        <v>17.963999999999999</v>
      </c>
      <c r="D27" s="6">
        <v>1050.299</v>
      </c>
      <c r="E27" s="6">
        <v>149.102</v>
      </c>
      <c r="F27" s="6">
        <v>1217.365</v>
      </c>
      <c r="G27" s="5">
        <v>3.27</v>
      </c>
      <c r="H27" s="5">
        <v>1.55</v>
      </c>
      <c r="I27" s="5">
        <v>1.33</v>
      </c>
      <c r="J27" s="5">
        <v>1.55</v>
      </c>
      <c r="K27" s="4">
        <v>46086</v>
      </c>
      <c r="L27" s="4">
        <v>5422</v>
      </c>
      <c r="M27" s="4">
        <v>6134</v>
      </c>
      <c r="N27" s="4">
        <v>6762</v>
      </c>
      <c r="O27" s="4">
        <v>27045</v>
      </c>
      <c r="P27" s="4">
        <v>88341</v>
      </c>
      <c r="Q27" s="4">
        <v>12120</v>
      </c>
      <c r="R27" s="4">
        <v>127506</v>
      </c>
      <c r="S27" s="3" t="s">
        <v>56</v>
      </c>
    </row>
    <row r="28" spans="1:19" x14ac:dyDescent="0.15">
      <c r="A28" s="3">
        <v>102</v>
      </c>
      <c r="B28" s="3" t="s">
        <v>55</v>
      </c>
      <c r="C28" s="6">
        <v>21.143000000000001</v>
      </c>
      <c r="D28" s="6">
        <v>949.42899999999997</v>
      </c>
      <c r="E28" s="6">
        <v>201.429</v>
      </c>
      <c r="F28" s="6">
        <v>1172</v>
      </c>
      <c r="G28" s="5">
        <v>8.1999999999999993</v>
      </c>
      <c r="H28" s="5">
        <v>1.51</v>
      </c>
      <c r="I28" s="5">
        <v>1.37</v>
      </c>
      <c r="J28" s="5">
        <v>1.61</v>
      </c>
      <c r="K28" s="4">
        <v>52419</v>
      </c>
      <c r="L28" s="4">
        <v>5519</v>
      </c>
      <c r="M28" s="4">
        <v>6861</v>
      </c>
      <c r="N28" s="4">
        <v>10027</v>
      </c>
      <c r="O28" s="4">
        <v>90909</v>
      </c>
      <c r="P28" s="4">
        <v>79318</v>
      </c>
      <c r="Q28" s="4">
        <v>18918</v>
      </c>
      <c r="R28" s="4">
        <v>189145</v>
      </c>
      <c r="S28" s="3" t="s">
        <v>54</v>
      </c>
    </row>
    <row r="29" spans="1:19" x14ac:dyDescent="0.15">
      <c r="A29" s="3">
        <v>103</v>
      </c>
      <c r="B29" s="3" t="s">
        <v>53</v>
      </c>
      <c r="C29" s="6">
        <v>12.903</v>
      </c>
      <c r="D29" s="6">
        <v>1104.3009999999999</v>
      </c>
      <c r="E29" s="6">
        <v>187.09700000000001</v>
      </c>
      <c r="F29" s="6">
        <v>1304.3009999999999</v>
      </c>
      <c r="G29" s="5">
        <v>4.67</v>
      </c>
      <c r="H29" s="5">
        <v>1.65</v>
      </c>
      <c r="I29" s="5">
        <v>1.26</v>
      </c>
      <c r="J29" s="5">
        <v>1.62</v>
      </c>
      <c r="K29" s="4">
        <v>71564</v>
      </c>
      <c r="L29" s="4">
        <v>5554</v>
      </c>
      <c r="M29" s="4">
        <v>7049</v>
      </c>
      <c r="N29" s="4">
        <v>7601</v>
      </c>
      <c r="O29" s="4">
        <v>43092</v>
      </c>
      <c r="P29" s="4">
        <v>100962</v>
      </c>
      <c r="Q29" s="4">
        <v>16674</v>
      </c>
      <c r="R29" s="4">
        <v>160728</v>
      </c>
      <c r="S29" s="3" t="s">
        <v>52</v>
      </c>
    </row>
    <row r="30" spans="1:19" x14ac:dyDescent="0.15">
      <c r="A30" s="3">
        <v>104</v>
      </c>
      <c r="B30" s="3" t="s">
        <v>51</v>
      </c>
      <c r="C30" s="6">
        <v>19.355</v>
      </c>
      <c r="D30" s="6">
        <v>896.774</v>
      </c>
      <c r="E30" s="6">
        <v>143.011</v>
      </c>
      <c r="F30" s="6">
        <v>1059.1400000000001</v>
      </c>
      <c r="G30" s="5">
        <v>7.33</v>
      </c>
      <c r="H30" s="5">
        <v>1.52</v>
      </c>
      <c r="I30" s="5">
        <v>1.21</v>
      </c>
      <c r="J30" s="5">
        <v>1.59</v>
      </c>
      <c r="K30" s="4">
        <v>108988</v>
      </c>
      <c r="L30" s="4">
        <v>10713</v>
      </c>
      <c r="M30" s="4">
        <v>6630</v>
      </c>
      <c r="N30" s="4">
        <v>18592</v>
      </c>
      <c r="O30" s="4">
        <v>154693</v>
      </c>
      <c r="P30" s="4">
        <v>146293</v>
      </c>
      <c r="Q30" s="4">
        <v>11477</v>
      </c>
      <c r="R30" s="4">
        <v>312462</v>
      </c>
      <c r="S30" s="3" t="s">
        <v>50</v>
      </c>
    </row>
    <row r="31" spans="1:19" x14ac:dyDescent="0.15">
      <c r="A31" s="3">
        <v>105</v>
      </c>
      <c r="B31" s="3" t="s">
        <v>49</v>
      </c>
      <c r="C31" s="6">
        <v>22.989000000000001</v>
      </c>
      <c r="D31" s="6">
        <v>814.55899999999997</v>
      </c>
      <c r="E31" s="6">
        <v>139.84700000000001</v>
      </c>
      <c r="F31" s="6">
        <v>977.39499999999998</v>
      </c>
      <c r="G31" s="5">
        <v>5.67</v>
      </c>
      <c r="H31" s="5">
        <v>1.39</v>
      </c>
      <c r="I31" s="5">
        <v>1.32</v>
      </c>
      <c r="J31" s="5">
        <v>1.48</v>
      </c>
      <c r="K31" s="4">
        <v>50058</v>
      </c>
      <c r="L31" s="4">
        <v>7024</v>
      </c>
      <c r="M31" s="4">
        <v>7931</v>
      </c>
      <c r="N31" s="4">
        <v>11004</v>
      </c>
      <c r="O31" s="4">
        <v>65209</v>
      </c>
      <c r="P31" s="4">
        <v>79790</v>
      </c>
      <c r="Q31" s="4">
        <v>14586</v>
      </c>
      <c r="R31" s="4">
        <v>159586</v>
      </c>
      <c r="S31" s="3" t="s">
        <v>48</v>
      </c>
    </row>
    <row r="32" spans="1:19" x14ac:dyDescent="0.15">
      <c r="A32" s="3">
        <v>106</v>
      </c>
      <c r="B32" s="3" t="s">
        <v>47</v>
      </c>
      <c r="C32" s="6">
        <v>13.492000000000001</v>
      </c>
      <c r="D32" s="6">
        <v>902.38099999999997</v>
      </c>
      <c r="E32" s="6">
        <v>185.714</v>
      </c>
      <c r="F32" s="6">
        <v>1101.587</v>
      </c>
      <c r="G32" s="5">
        <v>5.94</v>
      </c>
      <c r="H32" s="5">
        <v>1.72</v>
      </c>
      <c r="I32" s="5">
        <v>1.36</v>
      </c>
      <c r="J32" s="5">
        <v>1.71</v>
      </c>
      <c r="K32" s="4">
        <v>31508</v>
      </c>
      <c r="L32" s="4">
        <v>5255</v>
      </c>
      <c r="M32" s="4">
        <v>5344</v>
      </c>
      <c r="N32" s="4">
        <v>6384</v>
      </c>
      <c r="O32" s="4">
        <v>25257</v>
      </c>
      <c r="P32" s="4">
        <v>81581</v>
      </c>
      <c r="Q32" s="4">
        <v>13487</v>
      </c>
      <c r="R32" s="4">
        <v>120325</v>
      </c>
      <c r="S32" s="3" t="s">
        <v>46</v>
      </c>
    </row>
    <row r="33" spans="1:19" x14ac:dyDescent="0.15">
      <c r="A33" s="3">
        <v>107</v>
      </c>
      <c r="B33" s="3" t="s">
        <v>45</v>
      </c>
      <c r="C33" s="6">
        <v>25.300999999999998</v>
      </c>
      <c r="D33" s="6">
        <v>922.28899999999999</v>
      </c>
      <c r="E33" s="6">
        <v>189.75899999999999</v>
      </c>
      <c r="F33" s="6">
        <v>1137.3489999999999</v>
      </c>
      <c r="G33" s="5">
        <v>9.6</v>
      </c>
      <c r="H33" s="5">
        <v>1.43</v>
      </c>
      <c r="I33" s="5">
        <v>1.4</v>
      </c>
      <c r="J33" s="5">
        <v>1.61</v>
      </c>
      <c r="K33" s="4">
        <v>103440</v>
      </c>
      <c r="L33" s="4">
        <v>7387</v>
      </c>
      <c r="M33" s="4">
        <v>7153</v>
      </c>
      <c r="N33" s="4">
        <v>20116</v>
      </c>
      <c r="O33" s="4">
        <v>251123</v>
      </c>
      <c r="P33" s="4">
        <v>97456</v>
      </c>
      <c r="Q33" s="4">
        <v>18961</v>
      </c>
      <c r="R33" s="4">
        <v>367540</v>
      </c>
      <c r="S33" s="3" t="s">
        <v>44</v>
      </c>
    </row>
    <row r="34" spans="1:19" x14ac:dyDescent="0.15">
      <c r="A34" s="3"/>
      <c r="B34" s="3" t="s">
        <v>43</v>
      </c>
      <c r="C34" s="6">
        <v>18.707000000000001</v>
      </c>
      <c r="D34" s="6">
        <v>943.02599999999995</v>
      </c>
      <c r="E34" s="6">
        <v>172.17400000000001</v>
      </c>
      <c r="F34" s="6">
        <v>1133.9079999999999</v>
      </c>
      <c r="G34" s="5">
        <v>6.67</v>
      </c>
      <c r="H34" s="5">
        <v>1.57</v>
      </c>
      <c r="I34" s="5">
        <v>1.31</v>
      </c>
      <c r="J34" s="5">
        <v>1.61</v>
      </c>
      <c r="K34" s="4">
        <v>65928</v>
      </c>
      <c r="L34" s="4">
        <v>5804</v>
      </c>
      <c r="M34" s="4">
        <v>7376</v>
      </c>
      <c r="N34" s="4">
        <v>10097</v>
      </c>
      <c r="O34" s="4">
        <v>82284</v>
      </c>
      <c r="P34" s="4">
        <v>85911</v>
      </c>
      <c r="Q34" s="4">
        <v>16651</v>
      </c>
      <c r="R34" s="4">
        <v>184846</v>
      </c>
      <c r="S34" s="3" t="s">
        <v>0</v>
      </c>
    </row>
    <row r="35" spans="1:19" x14ac:dyDescent="0.15">
      <c r="A35" s="3">
        <v>15</v>
      </c>
      <c r="B35" s="3" t="s">
        <v>42</v>
      </c>
      <c r="C35" s="6">
        <v>13.679</v>
      </c>
      <c r="D35" s="6">
        <v>1037.7360000000001</v>
      </c>
      <c r="E35" s="6">
        <v>155.66</v>
      </c>
      <c r="F35" s="6">
        <v>1207.075</v>
      </c>
      <c r="G35" s="5">
        <v>8.5500000000000007</v>
      </c>
      <c r="H35" s="5">
        <v>1.56</v>
      </c>
      <c r="I35" s="5">
        <v>1.43</v>
      </c>
      <c r="J35" s="5">
        <v>1.62</v>
      </c>
      <c r="K35" s="4">
        <v>86340</v>
      </c>
      <c r="L35" s="4">
        <v>5583</v>
      </c>
      <c r="M35" s="4">
        <v>6722</v>
      </c>
      <c r="N35" s="4">
        <v>10544</v>
      </c>
      <c r="O35" s="4">
        <v>101001</v>
      </c>
      <c r="P35" s="4">
        <v>90194</v>
      </c>
      <c r="Q35" s="4">
        <v>14965</v>
      </c>
      <c r="R35" s="4">
        <v>206161</v>
      </c>
      <c r="S35" s="3" t="s">
        <v>41</v>
      </c>
    </row>
    <row r="36" spans="1:19" x14ac:dyDescent="0.15">
      <c r="A36" s="3">
        <v>16</v>
      </c>
      <c r="B36" s="3" t="s">
        <v>40</v>
      </c>
      <c r="C36" s="6">
        <v>31.818000000000001</v>
      </c>
      <c r="D36" s="6">
        <v>1037.1210000000001</v>
      </c>
      <c r="E36" s="6">
        <v>143.18199999999999</v>
      </c>
      <c r="F36" s="6">
        <v>1212.1210000000001</v>
      </c>
      <c r="G36" s="5">
        <v>12.5</v>
      </c>
      <c r="H36" s="5">
        <v>1.51</v>
      </c>
      <c r="I36" s="5">
        <v>1.46</v>
      </c>
      <c r="J36" s="5">
        <v>1.8</v>
      </c>
      <c r="K36" s="4">
        <v>33322</v>
      </c>
      <c r="L36" s="4">
        <v>6757</v>
      </c>
      <c r="M36" s="4">
        <v>6013</v>
      </c>
      <c r="N36" s="4">
        <v>11540</v>
      </c>
      <c r="O36" s="4">
        <v>132532</v>
      </c>
      <c r="P36" s="4">
        <v>106120</v>
      </c>
      <c r="Q36" s="4">
        <v>12527</v>
      </c>
      <c r="R36" s="4">
        <v>251179</v>
      </c>
      <c r="S36" s="3" t="s">
        <v>39</v>
      </c>
    </row>
    <row r="37" spans="1:19" x14ac:dyDescent="0.15">
      <c r="A37" s="3">
        <v>21</v>
      </c>
      <c r="B37" s="3" t="s">
        <v>38</v>
      </c>
      <c r="C37" s="6">
        <v>18.181999999999999</v>
      </c>
      <c r="D37" s="6">
        <v>1003.788</v>
      </c>
      <c r="E37" s="6">
        <v>190.90899999999999</v>
      </c>
      <c r="F37" s="6">
        <v>1212.8789999999999</v>
      </c>
      <c r="G37" s="5">
        <v>7.5</v>
      </c>
      <c r="H37" s="5">
        <v>1.62</v>
      </c>
      <c r="I37" s="5">
        <v>1.29</v>
      </c>
      <c r="J37" s="5">
        <v>1.66</v>
      </c>
      <c r="K37" s="4">
        <v>59536</v>
      </c>
      <c r="L37" s="4">
        <v>5947</v>
      </c>
      <c r="M37" s="4">
        <v>6531</v>
      </c>
      <c r="N37" s="4">
        <v>9652</v>
      </c>
      <c r="O37" s="4">
        <v>81185</v>
      </c>
      <c r="P37" s="4">
        <v>96865</v>
      </c>
      <c r="Q37" s="4">
        <v>16079</v>
      </c>
      <c r="R37" s="4">
        <v>194129</v>
      </c>
      <c r="S37" s="3" t="s">
        <v>37</v>
      </c>
    </row>
    <row r="38" spans="1:19" x14ac:dyDescent="0.15">
      <c r="A38" s="3">
        <v>23</v>
      </c>
      <c r="B38" s="3" t="s">
        <v>36</v>
      </c>
      <c r="C38" s="6">
        <v>27.5</v>
      </c>
      <c r="D38" s="6">
        <v>1085</v>
      </c>
      <c r="E38" s="6">
        <v>241.667</v>
      </c>
      <c r="F38" s="6">
        <v>1354.1669999999999</v>
      </c>
      <c r="G38" s="5">
        <v>4.5199999999999996</v>
      </c>
      <c r="H38" s="5">
        <v>1.53</v>
      </c>
      <c r="I38" s="5">
        <v>1.41</v>
      </c>
      <c r="J38" s="5">
        <v>1.57</v>
      </c>
      <c r="K38" s="4">
        <v>84155</v>
      </c>
      <c r="L38" s="4">
        <v>6162</v>
      </c>
      <c r="M38" s="4">
        <v>6906</v>
      </c>
      <c r="N38" s="4">
        <v>10830</v>
      </c>
      <c r="O38" s="4">
        <v>104493</v>
      </c>
      <c r="P38" s="4">
        <v>102495</v>
      </c>
      <c r="Q38" s="4">
        <v>23594</v>
      </c>
      <c r="R38" s="4">
        <v>230582</v>
      </c>
      <c r="S38" s="3" t="s">
        <v>35</v>
      </c>
    </row>
    <row r="39" spans="1:19" x14ac:dyDescent="0.15">
      <c r="A39" s="3">
        <v>24</v>
      </c>
      <c r="B39" s="3" t="s">
        <v>34</v>
      </c>
      <c r="C39" s="6">
        <v>33.332999999999998</v>
      </c>
      <c r="D39" s="6">
        <v>708.33299999999997</v>
      </c>
      <c r="E39" s="6">
        <v>175</v>
      </c>
      <c r="F39" s="6">
        <v>916.66700000000003</v>
      </c>
      <c r="G39" s="5">
        <v>11.63</v>
      </c>
      <c r="H39" s="5">
        <v>1.49</v>
      </c>
      <c r="I39" s="5">
        <v>2.0699999999999998</v>
      </c>
      <c r="J39" s="5">
        <v>1.97</v>
      </c>
      <c r="K39" s="4">
        <v>102832</v>
      </c>
      <c r="L39" s="4">
        <v>8217</v>
      </c>
      <c r="M39" s="4">
        <v>5349</v>
      </c>
      <c r="N39" s="4">
        <v>27917</v>
      </c>
      <c r="O39" s="4">
        <v>398474</v>
      </c>
      <c r="P39" s="4">
        <v>86960</v>
      </c>
      <c r="Q39" s="4">
        <v>19391</v>
      </c>
      <c r="R39" s="4">
        <v>504824</v>
      </c>
      <c r="S39" s="3" t="s">
        <v>33</v>
      </c>
    </row>
    <row r="40" spans="1:19" x14ac:dyDescent="0.15">
      <c r="A40" s="3">
        <v>25</v>
      </c>
      <c r="B40" s="3" t="s">
        <v>32</v>
      </c>
      <c r="C40" s="6">
        <v>14.737</v>
      </c>
      <c r="D40" s="6">
        <v>1137.895</v>
      </c>
      <c r="E40" s="6">
        <v>224.21100000000001</v>
      </c>
      <c r="F40" s="6">
        <v>1376.8420000000001</v>
      </c>
      <c r="G40" s="5">
        <v>7.21</v>
      </c>
      <c r="H40" s="5">
        <v>1.59</v>
      </c>
      <c r="I40" s="5">
        <v>1.22</v>
      </c>
      <c r="J40" s="5">
        <v>1.59</v>
      </c>
      <c r="K40" s="4">
        <v>64086</v>
      </c>
      <c r="L40" s="4">
        <v>6229</v>
      </c>
      <c r="M40" s="4">
        <v>5856</v>
      </c>
      <c r="N40" s="4">
        <v>8991</v>
      </c>
      <c r="O40" s="4">
        <v>68133</v>
      </c>
      <c r="P40" s="4">
        <v>112844</v>
      </c>
      <c r="Q40" s="4">
        <v>15965</v>
      </c>
      <c r="R40" s="4">
        <v>196943</v>
      </c>
      <c r="S40" s="3" t="s">
        <v>31</v>
      </c>
    </row>
    <row r="41" spans="1:19" x14ac:dyDescent="0.15">
      <c r="A41" s="3">
        <v>26</v>
      </c>
      <c r="B41" s="3" t="s">
        <v>30</v>
      </c>
      <c r="C41" s="6">
        <v>25</v>
      </c>
      <c r="D41" s="6">
        <v>1061.1110000000001</v>
      </c>
      <c r="E41" s="6">
        <v>188.88900000000001</v>
      </c>
      <c r="F41" s="6">
        <v>1275</v>
      </c>
      <c r="G41" s="5">
        <v>5</v>
      </c>
      <c r="H41" s="5">
        <v>1.6</v>
      </c>
      <c r="I41" s="5">
        <v>1.19</v>
      </c>
      <c r="J41" s="5">
        <v>1.6</v>
      </c>
      <c r="K41" s="4">
        <v>73182</v>
      </c>
      <c r="L41" s="4">
        <v>6442</v>
      </c>
      <c r="M41" s="4">
        <v>6083</v>
      </c>
      <c r="N41" s="4">
        <v>10483</v>
      </c>
      <c r="O41" s="4">
        <v>91478</v>
      </c>
      <c r="P41" s="4">
        <v>109159</v>
      </c>
      <c r="Q41" s="4">
        <v>13688</v>
      </c>
      <c r="R41" s="4">
        <v>214325</v>
      </c>
      <c r="S41" s="3" t="s">
        <v>29</v>
      </c>
    </row>
    <row r="42" spans="1:19" x14ac:dyDescent="0.15">
      <c r="A42" s="3">
        <v>27</v>
      </c>
      <c r="B42" s="3" t="s">
        <v>28</v>
      </c>
      <c r="C42" s="6">
        <v>17.568000000000001</v>
      </c>
      <c r="D42" s="6">
        <v>866.21600000000001</v>
      </c>
      <c r="E42" s="6">
        <v>179.73</v>
      </c>
      <c r="F42" s="6">
        <v>1063.5139999999999</v>
      </c>
      <c r="G42" s="5">
        <v>7.08</v>
      </c>
      <c r="H42" s="5">
        <v>1.59</v>
      </c>
      <c r="I42" s="5">
        <v>1.17</v>
      </c>
      <c r="J42" s="5">
        <v>1.61</v>
      </c>
      <c r="K42" s="4">
        <v>41843</v>
      </c>
      <c r="L42" s="4">
        <v>6118</v>
      </c>
      <c r="M42" s="4">
        <v>6847</v>
      </c>
      <c r="N42" s="4">
        <v>8801</v>
      </c>
      <c r="O42" s="4">
        <v>52021</v>
      </c>
      <c r="P42" s="4">
        <v>84240</v>
      </c>
      <c r="Q42" s="4">
        <v>14434</v>
      </c>
      <c r="R42" s="4">
        <v>150695</v>
      </c>
      <c r="S42" s="3" t="s">
        <v>27</v>
      </c>
    </row>
    <row r="43" spans="1:19" x14ac:dyDescent="0.15">
      <c r="A43" s="3">
        <v>29</v>
      </c>
      <c r="B43" s="3" t="s">
        <v>26</v>
      </c>
      <c r="C43" s="6">
        <v>24.771000000000001</v>
      </c>
      <c r="D43" s="6">
        <v>1240.367</v>
      </c>
      <c r="E43" s="6">
        <v>154.12799999999999</v>
      </c>
      <c r="F43" s="6">
        <v>1419.2660000000001</v>
      </c>
      <c r="G43" s="5">
        <v>5.67</v>
      </c>
      <c r="H43" s="5">
        <v>1.53</v>
      </c>
      <c r="I43" s="5">
        <v>1.3</v>
      </c>
      <c r="J43" s="5">
        <v>1.58</v>
      </c>
      <c r="K43" s="4">
        <v>86727</v>
      </c>
      <c r="L43" s="4">
        <v>7563</v>
      </c>
      <c r="M43" s="4">
        <v>7181</v>
      </c>
      <c r="N43" s="4">
        <v>12495</v>
      </c>
      <c r="O43" s="4">
        <v>121737</v>
      </c>
      <c r="P43" s="4">
        <v>143483</v>
      </c>
      <c r="Q43" s="4">
        <v>14362</v>
      </c>
      <c r="R43" s="4">
        <v>279582</v>
      </c>
      <c r="S43" s="3" t="s">
        <v>25</v>
      </c>
    </row>
    <row r="44" spans="1:19" x14ac:dyDescent="0.15">
      <c r="A44" s="3">
        <v>31</v>
      </c>
      <c r="B44" s="3" t="s">
        <v>24</v>
      </c>
      <c r="C44" s="6">
        <v>6.0339999999999998</v>
      </c>
      <c r="D44" s="6">
        <v>1200</v>
      </c>
      <c r="E44" s="6">
        <v>256.03399999999999</v>
      </c>
      <c r="F44" s="6">
        <v>1462.069</v>
      </c>
      <c r="G44" s="5">
        <v>6.43</v>
      </c>
      <c r="H44" s="5">
        <v>1.57</v>
      </c>
      <c r="I44" s="5">
        <v>1.43</v>
      </c>
      <c r="J44" s="5">
        <v>1.56</v>
      </c>
      <c r="K44" s="4">
        <v>62331</v>
      </c>
      <c r="L44" s="4">
        <v>5358</v>
      </c>
      <c r="M44" s="4">
        <v>7591</v>
      </c>
      <c r="N44" s="4">
        <v>6682</v>
      </c>
      <c r="O44" s="4">
        <v>24180</v>
      </c>
      <c r="P44" s="4">
        <v>100832</v>
      </c>
      <c r="Q44" s="4">
        <v>27813</v>
      </c>
      <c r="R44" s="4">
        <v>152825</v>
      </c>
      <c r="S44" s="3" t="s">
        <v>23</v>
      </c>
    </row>
    <row r="45" spans="1:19" x14ac:dyDescent="0.15">
      <c r="A45" s="3">
        <v>32</v>
      </c>
      <c r="B45" s="3" t="s">
        <v>22</v>
      </c>
      <c r="C45" s="6">
        <v>13.6</v>
      </c>
      <c r="D45" s="6">
        <v>1121.5999999999999</v>
      </c>
      <c r="E45" s="6">
        <v>186.4</v>
      </c>
      <c r="F45" s="6">
        <v>1321.6</v>
      </c>
      <c r="G45" s="5">
        <v>5.29</v>
      </c>
      <c r="H45" s="5">
        <v>1.54</v>
      </c>
      <c r="I45" s="5">
        <v>1.39</v>
      </c>
      <c r="J45" s="5">
        <v>1.56</v>
      </c>
      <c r="K45" s="4">
        <v>70383</v>
      </c>
      <c r="L45" s="4">
        <v>5020</v>
      </c>
      <c r="M45" s="4">
        <v>6728</v>
      </c>
      <c r="N45" s="4">
        <v>7518</v>
      </c>
      <c r="O45" s="4">
        <v>50676</v>
      </c>
      <c r="P45" s="4">
        <v>86826</v>
      </c>
      <c r="Q45" s="4">
        <v>17493</v>
      </c>
      <c r="R45" s="4">
        <v>154996</v>
      </c>
      <c r="S45" s="3" t="s">
        <v>21</v>
      </c>
    </row>
    <row r="46" spans="1:19" x14ac:dyDescent="0.15">
      <c r="A46" s="2">
        <v>38</v>
      </c>
      <c r="B46" s="2" t="s">
        <v>20</v>
      </c>
      <c r="C46" s="9">
        <v>10.667</v>
      </c>
      <c r="D46" s="9">
        <v>971.33299999999997</v>
      </c>
      <c r="E46" s="9">
        <v>118.667</v>
      </c>
      <c r="F46" s="9">
        <v>1100.6669999999999</v>
      </c>
      <c r="G46" s="8">
        <v>7.75</v>
      </c>
      <c r="H46" s="8">
        <v>1.63</v>
      </c>
      <c r="I46" s="8">
        <v>1.32</v>
      </c>
      <c r="J46" s="8">
        <v>1.66</v>
      </c>
      <c r="K46" s="7">
        <v>72558</v>
      </c>
      <c r="L46" s="7">
        <v>5575</v>
      </c>
      <c r="M46" s="7">
        <v>6342</v>
      </c>
      <c r="N46" s="7">
        <v>8680</v>
      </c>
      <c r="O46" s="7">
        <v>59982</v>
      </c>
      <c r="P46" s="7">
        <v>88228</v>
      </c>
      <c r="Q46" s="7">
        <v>9936</v>
      </c>
      <c r="R46" s="7">
        <v>158145</v>
      </c>
      <c r="S46" s="2" t="s">
        <v>19</v>
      </c>
    </row>
    <row r="47" spans="1:19" x14ac:dyDescent="0.15">
      <c r="A47" s="3">
        <v>60</v>
      </c>
      <c r="B47" s="3" t="s">
        <v>18</v>
      </c>
      <c r="C47" s="6">
        <v>11.111000000000001</v>
      </c>
      <c r="D47" s="6">
        <v>838.88900000000001</v>
      </c>
      <c r="E47" s="6">
        <v>131.48099999999999</v>
      </c>
      <c r="F47" s="6">
        <v>981.48099999999999</v>
      </c>
      <c r="G47" s="5">
        <v>3.5</v>
      </c>
      <c r="H47" s="5">
        <v>1.49</v>
      </c>
      <c r="I47" s="5">
        <v>1.48</v>
      </c>
      <c r="J47" s="5">
        <v>1.51</v>
      </c>
      <c r="K47" s="4">
        <v>48233</v>
      </c>
      <c r="L47" s="4">
        <v>5340</v>
      </c>
      <c r="M47" s="4">
        <v>6815</v>
      </c>
      <c r="N47" s="4">
        <v>6660</v>
      </c>
      <c r="O47" s="4">
        <v>18757</v>
      </c>
      <c r="P47" s="4">
        <v>66652</v>
      </c>
      <c r="Q47" s="4">
        <v>13252</v>
      </c>
      <c r="R47" s="4">
        <v>98661</v>
      </c>
      <c r="S47" s="3" t="s">
        <v>17</v>
      </c>
    </row>
    <row r="48" spans="1:19" x14ac:dyDescent="0.15">
      <c r="A48" s="3">
        <v>61</v>
      </c>
      <c r="B48" s="3" t="s">
        <v>16</v>
      </c>
      <c r="C48" s="6">
        <v>19.443999999999999</v>
      </c>
      <c r="D48" s="6">
        <v>897.22199999999998</v>
      </c>
      <c r="E48" s="6">
        <v>122.22199999999999</v>
      </c>
      <c r="F48" s="6">
        <v>1038.8889999999999</v>
      </c>
      <c r="G48" s="5">
        <v>5.57</v>
      </c>
      <c r="H48" s="5">
        <v>1.46</v>
      </c>
      <c r="I48" s="5">
        <v>1.1399999999999999</v>
      </c>
      <c r="J48" s="5">
        <v>1.5</v>
      </c>
      <c r="K48" s="4">
        <v>44817</v>
      </c>
      <c r="L48" s="4">
        <v>5560</v>
      </c>
      <c r="M48" s="4">
        <v>8539</v>
      </c>
      <c r="N48" s="4">
        <v>8550</v>
      </c>
      <c r="O48" s="4">
        <v>48552</v>
      </c>
      <c r="P48" s="4">
        <v>73056</v>
      </c>
      <c r="Q48" s="4">
        <v>11859</v>
      </c>
      <c r="R48" s="4">
        <v>133468</v>
      </c>
      <c r="S48" s="3" t="s">
        <v>15</v>
      </c>
    </row>
    <row r="49" spans="1:19" x14ac:dyDescent="0.15">
      <c r="A49" s="3">
        <v>62</v>
      </c>
      <c r="B49" s="3" t="s">
        <v>14</v>
      </c>
      <c r="C49" s="6">
        <v>3.5089999999999999</v>
      </c>
      <c r="D49" s="6">
        <v>854.38599999999997</v>
      </c>
      <c r="E49" s="6">
        <v>161.404</v>
      </c>
      <c r="F49" s="6">
        <v>1019.298</v>
      </c>
      <c r="G49" s="5">
        <v>4</v>
      </c>
      <c r="H49" s="5">
        <v>1.48</v>
      </c>
      <c r="I49" s="5">
        <v>1.59</v>
      </c>
      <c r="J49" s="5">
        <v>1.51</v>
      </c>
      <c r="K49" s="4">
        <v>21060</v>
      </c>
      <c r="L49" s="4">
        <v>5752</v>
      </c>
      <c r="M49" s="4">
        <v>7666</v>
      </c>
      <c r="N49" s="4">
        <v>6211</v>
      </c>
      <c r="O49" s="4">
        <v>2956</v>
      </c>
      <c r="P49" s="4">
        <v>72865</v>
      </c>
      <c r="Q49" s="4">
        <v>19636</v>
      </c>
      <c r="R49" s="4">
        <v>95456</v>
      </c>
      <c r="S49" s="3" t="s">
        <v>13</v>
      </c>
    </row>
    <row r="50" spans="1:19" x14ac:dyDescent="0.15">
      <c r="A50" s="3">
        <v>63</v>
      </c>
      <c r="B50" s="3" t="s">
        <v>12</v>
      </c>
      <c r="C50" s="6">
        <v>21.053000000000001</v>
      </c>
      <c r="D50" s="6">
        <v>968.42100000000005</v>
      </c>
      <c r="E50" s="6">
        <v>242.10499999999999</v>
      </c>
      <c r="F50" s="6">
        <v>1231.579</v>
      </c>
      <c r="G50" s="5">
        <v>5</v>
      </c>
      <c r="H50" s="5">
        <v>1.53</v>
      </c>
      <c r="I50" s="5">
        <v>1.1299999999999999</v>
      </c>
      <c r="J50" s="5">
        <v>1.51</v>
      </c>
      <c r="K50" s="4">
        <v>171661</v>
      </c>
      <c r="L50" s="4">
        <v>6306</v>
      </c>
      <c r="M50" s="4">
        <v>7639</v>
      </c>
      <c r="N50" s="4">
        <v>15871</v>
      </c>
      <c r="O50" s="4">
        <v>180696</v>
      </c>
      <c r="P50" s="4">
        <v>93261</v>
      </c>
      <c r="Q50" s="4">
        <v>20906</v>
      </c>
      <c r="R50" s="4">
        <v>294863</v>
      </c>
      <c r="S50" s="3" t="s">
        <v>11</v>
      </c>
    </row>
    <row r="51" spans="1:19" x14ac:dyDescent="0.15">
      <c r="A51" s="3">
        <v>64</v>
      </c>
      <c r="B51" s="3" t="s">
        <v>10</v>
      </c>
      <c r="C51" s="6">
        <v>22.806999999999999</v>
      </c>
      <c r="D51" s="6">
        <v>807.01800000000003</v>
      </c>
      <c r="E51" s="6">
        <v>200</v>
      </c>
      <c r="F51" s="6">
        <v>1029.825</v>
      </c>
      <c r="G51" s="5">
        <v>8.23</v>
      </c>
      <c r="H51" s="5">
        <v>1.58</v>
      </c>
      <c r="I51" s="5">
        <v>1.34</v>
      </c>
      <c r="J51" s="5">
        <v>1.68</v>
      </c>
      <c r="K51" s="4">
        <v>55038</v>
      </c>
      <c r="L51" s="4">
        <v>5360</v>
      </c>
      <c r="M51" s="4">
        <v>7328</v>
      </c>
      <c r="N51" s="4">
        <v>11062</v>
      </c>
      <c r="O51" s="4">
        <v>103317</v>
      </c>
      <c r="P51" s="4">
        <v>68171</v>
      </c>
      <c r="Q51" s="4">
        <v>19670</v>
      </c>
      <c r="R51" s="4">
        <v>191158</v>
      </c>
      <c r="S51" s="3" t="s">
        <v>9</v>
      </c>
    </row>
    <row r="52" spans="1:19" x14ac:dyDescent="0.15">
      <c r="A52" s="3">
        <v>65</v>
      </c>
      <c r="B52" s="3" t="s">
        <v>8</v>
      </c>
      <c r="C52" s="6">
        <v>12.244999999999999</v>
      </c>
      <c r="D52" s="6">
        <v>555.10199999999998</v>
      </c>
      <c r="E52" s="6">
        <v>120.408</v>
      </c>
      <c r="F52" s="6">
        <v>687.755</v>
      </c>
      <c r="G52" s="5">
        <v>2.33</v>
      </c>
      <c r="H52" s="5">
        <v>1.39</v>
      </c>
      <c r="I52" s="5">
        <v>1.22</v>
      </c>
      <c r="J52" s="5">
        <v>1.37</v>
      </c>
      <c r="K52" s="4">
        <v>48898</v>
      </c>
      <c r="L52" s="4">
        <v>6222</v>
      </c>
      <c r="M52" s="4">
        <v>6138</v>
      </c>
      <c r="N52" s="4">
        <v>7499</v>
      </c>
      <c r="O52" s="4">
        <v>13971</v>
      </c>
      <c r="P52" s="4">
        <v>47871</v>
      </c>
      <c r="Q52" s="4">
        <v>9019</v>
      </c>
      <c r="R52" s="4">
        <v>70861</v>
      </c>
      <c r="S52" s="3" t="s">
        <v>2</v>
      </c>
    </row>
    <row r="53" spans="1:19" x14ac:dyDescent="0.15">
      <c r="A53" s="3">
        <v>66</v>
      </c>
      <c r="B53" s="3" t="s">
        <v>7</v>
      </c>
      <c r="C53" s="6">
        <v>10.526</v>
      </c>
      <c r="D53" s="6">
        <v>578.947</v>
      </c>
      <c r="E53" s="6">
        <v>189.47399999999999</v>
      </c>
      <c r="F53" s="6">
        <v>778.947</v>
      </c>
      <c r="G53" s="5">
        <v>2</v>
      </c>
      <c r="H53" s="5">
        <v>1.41</v>
      </c>
      <c r="I53" s="5">
        <v>1.19</v>
      </c>
      <c r="J53" s="5">
        <v>1.36</v>
      </c>
      <c r="K53" s="4">
        <v>22600</v>
      </c>
      <c r="L53" s="4">
        <v>17003</v>
      </c>
      <c r="M53" s="4">
        <v>9989</v>
      </c>
      <c r="N53" s="4">
        <v>15621</v>
      </c>
      <c r="O53" s="4">
        <v>4758</v>
      </c>
      <c r="P53" s="4">
        <v>138711</v>
      </c>
      <c r="Q53" s="4">
        <v>22607</v>
      </c>
      <c r="R53" s="4">
        <v>166075</v>
      </c>
      <c r="S53" s="3" t="s">
        <v>6</v>
      </c>
    </row>
    <row r="54" spans="1:19" x14ac:dyDescent="0.15">
      <c r="A54" s="3">
        <v>67</v>
      </c>
      <c r="B54" s="3" t="s">
        <v>5</v>
      </c>
      <c r="C54" s="6">
        <v>9.3330000000000002</v>
      </c>
      <c r="D54" s="6">
        <v>722.66700000000003</v>
      </c>
      <c r="E54" s="6">
        <v>145.333</v>
      </c>
      <c r="F54" s="6">
        <v>877.33299999999997</v>
      </c>
      <c r="G54" s="5">
        <v>3.43</v>
      </c>
      <c r="H54" s="5">
        <v>1.52</v>
      </c>
      <c r="I54" s="5">
        <v>1.3</v>
      </c>
      <c r="J54" s="5">
        <v>1.5</v>
      </c>
      <c r="K54" s="4">
        <v>33840</v>
      </c>
      <c r="L54" s="4">
        <v>4838</v>
      </c>
      <c r="M54" s="4">
        <v>7530</v>
      </c>
      <c r="N54" s="4">
        <v>5928</v>
      </c>
      <c r="O54" s="4">
        <v>10829</v>
      </c>
      <c r="P54" s="4">
        <v>53090</v>
      </c>
      <c r="Q54" s="4">
        <v>14256</v>
      </c>
      <c r="R54" s="4">
        <v>78175</v>
      </c>
      <c r="S54" s="3" t="s">
        <v>4</v>
      </c>
    </row>
    <row r="55" spans="1:19" x14ac:dyDescent="0.15">
      <c r="A55" s="3">
        <v>90</v>
      </c>
      <c r="B55" s="3" t="s">
        <v>3</v>
      </c>
      <c r="C55" s="6">
        <v>38.462000000000003</v>
      </c>
      <c r="D55" s="6">
        <v>1315.385</v>
      </c>
      <c r="E55" s="6">
        <v>46.154000000000003</v>
      </c>
      <c r="F55" s="6">
        <v>1400</v>
      </c>
      <c r="G55" s="5">
        <v>6</v>
      </c>
      <c r="H55" s="5">
        <v>1.31</v>
      </c>
      <c r="I55" s="5">
        <v>1.67</v>
      </c>
      <c r="J55" s="5">
        <v>1.45</v>
      </c>
      <c r="K55" s="4">
        <v>85520</v>
      </c>
      <c r="L55" s="4">
        <v>11074</v>
      </c>
      <c r="M55" s="4">
        <v>5753</v>
      </c>
      <c r="N55" s="4">
        <v>19332</v>
      </c>
      <c r="O55" s="4">
        <v>197355</v>
      </c>
      <c r="P55" s="4">
        <v>190812</v>
      </c>
      <c r="Q55" s="4">
        <v>4425</v>
      </c>
      <c r="R55" s="4">
        <v>392592</v>
      </c>
      <c r="S55" s="3" t="s">
        <v>2</v>
      </c>
    </row>
    <row r="56" spans="1:19" x14ac:dyDescent="0.15">
      <c r="A56" s="3"/>
      <c r="B56" s="3" t="s">
        <v>1</v>
      </c>
      <c r="C56" s="6">
        <v>17.077000000000002</v>
      </c>
      <c r="D56" s="6">
        <v>1002.054</v>
      </c>
      <c r="E56" s="6">
        <v>174.29599999999999</v>
      </c>
      <c r="F56" s="6">
        <v>1193.4269999999999</v>
      </c>
      <c r="G56" s="5">
        <v>7.26</v>
      </c>
      <c r="H56" s="5">
        <v>1.55</v>
      </c>
      <c r="I56" s="5">
        <v>1.36</v>
      </c>
      <c r="J56" s="5">
        <v>1.61</v>
      </c>
      <c r="K56" s="4">
        <v>63045</v>
      </c>
      <c r="L56" s="4">
        <v>6044</v>
      </c>
      <c r="M56" s="4">
        <v>6823</v>
      </c>
      <c r="N56" s="4">
        <v>9828</v>
      </c>
      <c r="O56" s="4">
        <v>78140</v>
      </c>
      <c r="P56" s="4">
        <v>93951</v>
      </c>
      <c r="Q56" s="4">
        <v>16180</v>
      </c>
      <c r="R56" s="4">
        <v>188271</v>
      </c>
      <c r="S56" s="3" t="s">
        <v>0</v>
      </c>
    </row>
    <row r="57" spans="1:19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</sheetData>
  <mergeCells count="8">
    <mergeCell ref="A4:A6"/>
    <mergeCell ref="B4:B6"/>
    <mergeCell ref="C5:F5"/>
    <mergeCell ref="C4:R4"/>
    <mergeCell ref="S4:S6"/>
    <mergeCell ref="O5:R5"/>
    <mergeCell ref="K5:N5"/>
    <mergeCell ref="G5:J5"/>
  </mergeCells>
  <phoneticPr fontId="1"/>
  <pageMargins left="0.78740157480314965" right="0.39370078740157483" top="0.59055118110236227" bottom="0.59055118110236227" header="0.51181102362204722" footer="0.51181102362204722"/>
  <pageSetup paperSize="9" scale="79" orientation="landscape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市・未就学児</vt:lpstr>
      <vt:lpstr>市・未就学児!Print_Titles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2021-09-02T02:32:40Z</dcterms:created>
  <dcterms:modified xsi:type="dcterms:W3CDTF">2021-09-02T02:32:58Z</dcterms:modified>
</cp:coreProperties>
</file>