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観光企画課\各年参考表・結果表\参考表・結果表\"/>
    </mc:Choice>
  </mc:AlternateContent>
  <bookViews>
    <workbookView xWindow="0" yWindow="0" windowWidth="20490" windowHeight="7680"/>
  </bookViews>
  <sheets>
    <sheet name="表9" sheetId="1" r:id="rId1"/>
  </sheets>
  <externalReferences>
    <externalReference r:id="rId2"/>
  </externalReference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_xlnm._FilterDatabase" localSheetId="0" hidden="1">表9!$A$1:$G$397</definedName>
    <definedName name="data">#REF!</definedName>
    <definedName name="_xlnm.Print_Area" localSheetId="0">表9!$A$1:$K$487</definedName>
    <definedName name="_xlnm.Print_Titles" localSheetId="0">表9!$3:$5</definedName>
  </definedNames>
  <calcPr calcId="162913" fullCalcOnLoad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8" i="1"/>
  <c r="A39" i="1"/>
  <c r="A41" i="1"/>
  <c r="A42" i="1"/>
  <c r="A43" i="1"/>
  <c r="A44" i="1"/>
  <c r="A45" i="1"/>
  <c r="A47" i="1"/>
  <c r="A48" i="1"/>
  <c r="A49" i="1"/>
  <c r="A50" i="1"/>
  <c r="A51" i="1"/>
  <c r="A52" i="1"/>
  <c r="A54" i="1"/>
  <c r="A56" i="1"/>
  <c r="A59" i="1"/>
  <c r="A60" i="1"/>
  <c r="A61" i="1"/>
  <c r="A62" i="1"/>
  <c r="A63" i="1"/>
  <c r="A64" i="1"/>
  <c r="A65" i="1"/>
  <c r="A66" i="1"/>
  <c r="A67" i="1"/>
  <c r="A68" i="1"/>
  <c r="A69" i="1"/>
  <c r="A71" i="1"/>
  <c r="A72" i="1"/>
  <c r="A73" i="1"/>
  <c r="A74" i="1"/>
  <c r="A75" i="1"/>
  <c r="A76" i="1"/>
  <c r="A77" i="1"/>
  <c r="A79" i="1"/>
  <c r="A80" i="1"/>
  <c r="A81" i="1"/>
  <c r="A82" i="1"/>
  <c r="A83" i="1"/>
  <c r="A85" i="1"/>
  <c r="A87" i="1"/>
  <c r="A88" i="1"/>
  <c r="A89" i="1"/>
  <c r="A90" i="1"/>
  <c r="A91" i="1"/>
  <c r="A92" i="1"/>
  <c r="A93" i="1"/>
  <c r="A94" i="1"/>
  <c r="A95" i="1"/>
  <c r="A96" i="1"/>
  <c r="A97" i="1"/>
  <c r="A99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7" i="1"/>
  <c r="A118" i="1"/>
  <c r="A120" i="1"/>
  <c r="A121" i="1"/>
  <c r="A122" i="1"/>
  <c r="A123" i="1"/>
  <c r="A124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6" i="1"/>
  <c r="A157" i="1"/>
  <c r="A159" i="1"/>
  <c r="A161" i="1"/>
  <c r="A163" i="1"/>
  <c r="A164" i="1"/>
  <c r="A166" i="1"/>
  <c r="A167" i="1"/>
  <c r="A169" i="1"/>
  <c r="A170" i="1"/>
  <c r="A171" i="1"/>
  <c r="A173" i="1"/>
  <c r="A174" i="1"/>
  <c r="A176" i="1"/>
  <c r="A177" i="1"/>
  <c r="A178" i="1"/>
  <c r="A179" i="1"/>
  <c r="A180" i="1"/>
  <c r="A181" i="1"/>
  <c r="A182" i="1"/>
  <c r="A183" i="1"/>
  <c r="A184" i="1"/>
  <c r="A185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7" i="1"/>
  <c r="A218" i="1"/>
  <c r="A219" i="1"/>
  <c r="A220" i="1"/>
  <c r="A221" i="1"/>
  <c r="A222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9" i="1"/>
  <c r="A280" i="1"/>
  <c r="A281" i="1"/>
  <c r="A282" i="1"/>
  <c r="A283" i="1"/>
  <c r="A284" i="1"/>
  <c r="A285" i="1"/>
  <c r="A286" i="1"/>
  <c r="A287" i="1"/>
  <c r="A288" i="1"/>
  <c r="A289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1" i="1"/>
  <c r="A312" i="1"/>
  <c r="A313" i="1"/>
  <c r="A314" i="1"/>
  <c r="A315" i="1"/>
  <c r="A316" i="1"/>
  <c r="A317" i="1"/>
  <c r="A318" i="1"/>
  <c r="A319" i="1"/>
  <c r="A320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5" i="1"/>
  <c r="A476" i="1"/>
  <c r="A477" i="1"/>
  <c r="A478" i="1"/>
  <c r="A479" i="1"/>
  <c r="A480" i="1"/>
  <c r="A481" i="1"/>
</calcChain>
</file>

<file path=xl/sharedStrings.xml><?xml version="1.0" encoding="utf-8"?>
<sst xmlns="http://schemas.openxmlformats.org/spreadsheetml/2006/main" count="956" uniqueCount="499">
  <si>
    <t>（※２）・・・H28年から調査の要件を満たさなくなった観光地点。　</t>
    <rPh sb="10" eb="11">
      <t>ネン</t>
    </rPh>
    <rPh sb="13" eb="15">
      <t>チョウサ</t>
    </rPh>
    <rPh sb="16" eb="18">
      <t>ヨウケン</t>
    </rPh>
    <rPh sb="19" eb="20">
      <t>ミ</t>
    </rPh>
    <rPh sb="27" eb="31">
      <t>カンコウチテン</t>
    </rPh>
    <phoneticPr fontId="3"/>
  </si>
  <si>
    <t>（※１）・・・新設もしくはH28年から調査の要件を満たすこととなった観光地点。</t>
    <rPh sb="7" eb="9">
      <t>シンセツ</t>
    </rPh>
    <rPh sb="16" eb="17">
      <t>ネン</t>
    </rPh>
    <rPh sb="19" eb="21">
      <t>チョウサ</t>
    </rPh>
    <rPh sb="22" eb="24">
      <t>ヨウケン</t>
    </rPh>
    <rPh sb="25" eb="26">
      <t>ミ</t>
    </rPh>
    <rPh sb="34" eb="38">
      <t>カンコウチテン</t>
    </rPh>
    <phoneticPr fontId="3"/>
  </si>
  <si>
    <t>合　　　計</t>
    <rPh sb="0" eb="1">
      <t>ゴウ</t>
    </rPh>
    <rPh sb="4" eb="5">
      <t>ケイ</t>
    </rPh>
    <phoneticPr fontId="3"/>
  </si>
  <si>
    <t>飛騨圏域　計</t>
    <rPh sb="0" eb="2">
      <t>ヒダ</t>
    </rPh>
    <rPh sb="2" eb="3">
      <t>ケン</t>
    </rPh>
    <rPh sb="3" eb="4">
      <t>イキ</t>
    </rPh>
    <phoneticPr fontId="3"/>
  </si>
  <si>
    <t>小　　計</t>
    <phoneticPr fontId="3"/>
  </si>
  <si>
    <t>白川郷合掌造り集落</t>
  </si>
  <si>
    <t>白川村</t>
    <rPh sb="0" eb="3">
      <t>シラカワムラ</t>
    </rPh>
    <phoneticPr fontId="3"/>
  </si>
  <si>
    <t>道の駅白川郷</t>
  </si>
  <si>
    <t>白山・白川郷ホワイトロード</t>
  </si>
  <si>
    <t>合掌造り民家園</t>
  </si>
  <si>
    <t>道の駅「飛騨白山」</t>
    <rPh sb="0" eb="1">
      <t>ミチ</t>
    </rPh>
    <rPh sb="2" eb="3">
      <t>エキ</t>
    </rPh>
    <rPh sb="4" eb="6">
      <t>ヒダ</t>
    </rPh>
    <rPh sb="6" eb="8">
      <t>ハクサン</t>
    </rPh>
    <phoneticPr fontId="1"/>
  </si>
  <si>
    <t>平瀬温泉</t>
  </si>
  <si>
    <t>御母衣電力館</t>
    <rPh sb="3" eb="6">
      <t>デンリョクカン</t>
    </rPh>
    <phoneticPr fontId="5"/>
  </si>
  <si>
    <t>金山巨石群</t>
    <rPh sb="0" eb="2">
      <t>カナヤマ</t>
    </rPh>
    <rPh sb="2" eb="4">
      <t>キョセキ</t>
    </rPh>
    <rPh sb="4" eb="5">
      <t>グン</t>
    </rPh>
    <phoneticPr fontId="5"/>
  </si>
  <si>
    <t>下呂市</t>
    <rPh sb="0" eb="2">
      <t>ゲロ</t>
    </rPh>
    <rPh sb="2" eb="3">
      <t>シ</t>
    </rPh>
    <phoneticPr fontId="3"/>
  </si>
  <si>
    <t>下呂交流会館</t>
    <rPh sb="0" eb="2">
      <t>ゲロ</t>
    </rPh>
    <rPh sb="2" eb="4">
      <t>コウリュウ</t>
    </rPh>
    <rPh sb="4" eb="6">
      <t>カイカン</t>
    </rPh>
    <phoneticPr fontId="5"/>
  </si>
  <si>
    <t>道の温泉駅かれん</t>
    <rPh sb="0" eb="1">
      <t>ミチ</t>
    </rPh>
    <rPh sb="2" eb="4">
      <t>オンセン</t>
    </rPh>
    <rPh sb="4" eb="5">
      <t>エキ</t>
    </rPh>
    <phoneticPr fontId="5"/>
  </si>
  <si>
    <t>幸の湯</t>
    <rPh sb="0" eb="1">
      <t>サチ</t>
    </rPh>
    <rPh sb="2" eb="3">
      <t>ユ</t>
    </rPh>
    <phoneticPr fontId="5"/>
  </si>
  <si>
    <t>-</t>
  </si>
  <si>
    <t>水辺の館（※２）</t>
    <rPh sb="0" eb="2">
      <t>ミズベ</t>
    </rPh>
    <rPh sb="3" eb="4">
      <t>ヤカタ</t>
    </rPh>
    <phoneticPr fontId="5"/>
  </si>
  <si>
    <t>馬瀬川鮎釣り</t>
  </si>
  <si>
    <t>湯の街ギャラリー「木精」（※２）</t>
  </si>
  <si>
    <t>湯の街ギャラリー「さんぽ道」</t>
  </si>
  <si>
    <t>下呂発温泉博物館</t>
  </si>
  <si>
    <t>下呂ふるさと歴史記念館</t>
  </si>
  <si>
    <t>禅昌寺</t>
    <rPh sb="0" eb="3">
      <t>ゼンショウジ</t>
    </rPh>
    <phoneticPr fontId="5"/>
  </si>
  <si>
    <t>下呂温泉（旅館の宿泊利用及び日帰り利用）</t>
    <rPh sb="5" eb="7">
      <t>リョカン</t>
    </rPh>
    <rPh sb="8" eb="10">
      <t>シュクハク</t>
    </rPh>
    <rPh sb="10" eb="12">
      <t>リヨウ</t>
    </rPh>
    <rPh sb="12" eb="13">
      <t>オヨ</t>
    </rPh>
    <rPh sb="14" eb="16">
      <t>ヒガエ</t>
    </rPh>
    <rPh sb="17" eb="19">
      <t>リヨウ</t>
    </rPh>
    <phoneticPr fontId="5"/>
  </si>
  <si>
    <t>下呂温泉合掌村</t>
  </si>
  <si>
    <t>巌立峡　がんだて公園</t>
  </si>
  <si>
    <t>しみずの湯</t>
  </si>
  <si>
    <t>ゆったり館</t>
  </si>
  <si>
    <t>スパー美輝</t>
    <rPh sb="3" eb="4">
      <t>ミ</t>
    </rPh>
    <rPh sb="4" eb="5">
      <t>キ</t>
    </rPh>
    <phoneticPr fontId="1"/>
  </si>
  <si>
    <t>リバーサイドスポーツセンター</t>
  </si>
  <si>
    <t>巌立峡ひめしゃがの湯</t>
  </si>
  <si>
    <t>南ひだ健康道場</t>
  </si>
  <si>
    <t>白鷺の湯</t>
    <rPh sb="0" eb="2">
      <t>シラサギ</t>
    </rPh>
    <rPh sb="3" eb="4">
      <t>ユ</t>
    </rPh>
    <phoneticPr fontId="1"/>
  </si>
  <si>
    <t>道の駅（南飛騨小坂はなもも）</t>
  </si>
  <si>
    <t>クアガーデン露天風呂</t>
    <rPh sb="6" eb="8">
      <t>ロテン</t>
    </rPh>
    <rPh sb="8" eb="10">
      <t>ブロ</t>
    </rPh>
    <phoneticPr fontId="1"/>
  </si>
  <si>
    <t>横谷峡　四つの滝</t>
  </si>
  <si>
    <t>東仙峡金山湖</t>
  </si>
  <si>
    <t>宮川釣り（※１）</t>
  </si>
  <si>
    <t>飛騨市</t>
  </si>
  <si>
    <t>流葉交流広場</t>
    <rPh sb="0" eb="1">
      <t>ナガ</t>
    </rPh>
    <rPh sb="1" eb="2">
      <t>ハ</t>
    </rPh>
    <rPh sb="2" eb="4">
      <t>コウリュウ</t>
    </rPh>
    <rPh sb="4" eb="6">
      <t>ヒロバ</t>
    </rPh>
    <phoneticPr fontId="5"/>
  </si>
  <si>
    <t>数河グラウンド</t>
    <rPh sb="0" eb="2">
      <t>スゴウ</t>
    </rPh>
    <phoneticPr fontId="5"/>
  </si>
  <si>
    <t>レールマウンテンバイクガッタンゴー</t>
  </si>
  <si>
    <t>飛騨市</t>
    <rPh sb="0" eb="2">
      <t>ヒダ</t>
    </rPh>
    <rPh sb="2" eb="3">
      <t>シ</t>
    </rPh>
    <phoneticPr fontId="3"/>
  </si>
  <si>
    <t>すぱーふる</t>
  </si>
  <si>
    <t>森林公園</t>
  </si>
  <si>
    <t>ゆぅわ～くはうす</t>
  </si>
  <si>
    <t>飛騨まんが王国関連施設</t>
  </si>
  <si>
    <t>奥飛騨山之村牧場</t>
  </si>
  <si>
    <t>飛騨古川　古い町並み</t>
  </si>
  <si>
    <t>道の駅（宙ドーム）</t>
  </si>
  <si>
    <t>道の駅（アルプ飛騨古川）</t>
  </si>
  <si>
    <t>流葉温泉ニュートリノ</t>
  </si>
  <si>
    <t>スターシュープール緑風リゾート飛騨流葉スキー場</t>
  </si>
  <si>
    <t>飛騨かわいスキー場</t>
  </si>
  <si>
    <t>ふれあい広場</t>
  </si>
  <si>
    <t>高山市街地エリア</t>
    <rPh sb="0" eb="2">
      <t>タカヤマ</t>
    </rPh>
    <rPh sb="2" eb="5">
      <t>シガイチ</t>
    </rPh>
    <phoneticPr fontId="5"/>
  </si>
  <si>
    <t>高山市</t>
    <rPh sb="0" eb="2">
      <t>タカヤマ</t>
    </rPh>
    <rPh sb="2" eb="3">
      <t>シ</t>
    </rPh>
    <phoneticPr fontId="3"/>
  </si>
  <si>
    <t>奥飛騨温泉郷</t>
  </si>
  <si>
    <t>新穂高ロープウェイ</t>
  </si>
  <si>
    <t>平湯大滝公園</t>
    <rPh sb="0" eb="2">
      <t>ヒラユ</t>
    </rPh>
    <rPh sb="2" eb="4">
      <t>オオタキ</t>
    </rPh>
    <rPh sb="4" eb="6">
      <t>コウエン</t>
    </rPh>
    <phoneticPr fontId="5"/>
  </si>
  <si>
    <t>道の駅奥飛騨温泉郷上宝</t>
  </si>
  <si>
    <t>北アルプス（登山）</t>
    <rPh sb="6" eb="8">
      <t>トザン</t>
    </rPh>
    <phoneticPr fontId="5"/>
  </si>
  <si>
    <t>キャンプ場（上宝）</t>
    <rPh sb="6" eb="8">
      <t>カミタカラ</t>
    </rPh>
    <phoneticPr fontId="5"/>
  </si>
  <si>
    <t>四十八滝温泉しぶきの湯遊湯館</t>
  </si>
  <si>
    <t>特選館あじか</t>
    <rPh sb="0" eb="2">
      <t>トクセン</t>
    </rPh>
    <rPh sb="2" eb="3">
      <t>カン</t>
    </rPh>
    <phoneticPr fontId="7"/>
  </si>
  <si>
    <t>宇津江四十八滝県立自然公園</t>
  </si>
  <si>
    <t>飛騨御岳高原高地トレーニングエリア</t>
    <rPh sb="0" eb="2">
      <t>ヒダ</t>
    </rPh>
    <rPh sb="2" eb="4">
      <t>オンタケ</t>
    </rPh>
    <rPh sb="4" eb="6">
      <t>コウゲン</t>
    </rPh>
    <rPh sb="6" eb="8">
      <t>コウチ</t>
    </rPh>
    <phoneticPr fontId="5"/>
  </si>
  <si>
    <t>無印良品南乗鞍キャンプ場</t>
    <rPh sb="0" eb="2">
      <t>ムジルシ</t>
    </rPh>
    <rPh sb="2" eb="4">
      <t>リョウヒン</t>
    </rPh>
    <rPh sb="4" eb="5">
      <t>ミナミ</t>
    </rPh>
    <rPh sb="5" eb="6">
      <t>ノ</t>
    </rPh>
    <rPh sb="6" eb="7">
      <t>クラ</t>
    </rPh>
    <rPh sb="11" eb="12">
      <t>ジョウ</t>
    </rPh>
    <phoneticPr fontId="5"/>
  </si>
  <si>
    <t>塩沢温泉　七峰館</t>
    <rPh sb="0" eb="2">
      <t>シオザワ</t>
    </rPh>
    <rPh sb="2" eb="4">
      <t>オンセン</t>
    </rPh>
    <rPh sb="5" eb="8">
      <t>シチホウカン</t>
    </rPh>
    <phoneticPr fontId="5"/>
  </si>
  <si>
    <t>チャオ御岳スノーリゾート</t>
    <rPh sb="3" eb="5">
      <t>オンタケ</t>
    </rPh>
    <phoneticPr fontId="5"/>
  </si>
  <si>
    <t>道の駅飛騨たかね工房</t>
    <rPh sb="0" eb="1">
      <t>ミチ</t>
    </rPh>
    <rPh sb="2" eb="3">
      <t>エキ</t>
    </rPh>
    <rPh sb="3" eb="5">
      <t>ヒダ</t>
    </rPh>
    <rPh sb="8" eb="10">
      <t>コウボウ</t>
    </rPh>
    <phoneticPr fontId="7"/>
  </si>
  <si>
    <t>野麦峠（※２）</t>
    <rPh sb="0" eb="3">
      <t>ノムギトウゲ</t>
    </rPh>
    <phoneticPr fontId="5"/>
  </si>
  <si>
    <t>道の駅ひだ朝日村</t>
    <rPh sb="0" eb="1">
      <t>ミチ</t>
    </rPh>
    <rPh sb="2" eb="3">
      <t>エキ</t>
    </rPh>
    <rPh sb="5" eb="8">
      <t>アサヒムラ</t>
    </rPh>
    <phoneticPr fontId="7"/>
  </si>
  <si>
    <t>鈴蘭高原・カクレハ高原・美女高原</t>
  </si>
  <si>
    <t>道の駅飛騨街道なぎさ</t>
    <rPh sb="0" eb="1">
      <t>ミチ</t>
    </rPh>
    <rPh sb="2" eb="3">
      <t>エキ</t>
    </rPh>
    <rPh sb="3" eb="5">
      <t>ヒダ</t>
    </rPh>
    <rPh sb="5" eb="7">
      <t>カイドウ</t>
    </rPh>
    <phoneticPr fontId="7"/>
  </si>
  <si>
    <t>ひだ舟山スノーリゾートアルコピアスキー場（久々野）</t>
    <rPh sb="2" eb="4">
      <t>フナヤマ</t>
    </rPh>
    <phoneticPr fontId="5"/>
  </si>
  <si>
    <t>道の駅・スキー場（一之宮）</t>
    <rPh sb="0" eb="1">
      <t>ミチ</t>
    </rPh>
    <rPh sb="2" eb="3">
      <t>エキ</t>
    </rPh>
    <phoneticPr fontId="5"/>
  </si>
  <si>
    <t>飛騨位山交流館</t>
    <rPh sb="2" eb="3">
      <t>クライ</t>
    </rPh>
    <rPh sb="3" eb="4">
      <t>ヤマ</t>
    </rPh>
    <rPh sb="4" eb="6">
      <t>コウリュウ</t>
    </rPh>
    <rPh sb="6" eb="7">
      <t>カン</t>
    </rPh>
    <phoneticPr fontId="5"/>
  </si>
  <si>
    <t>飛騨一宮水無神社</t>
  </si>
  <si>
    <t>臥龍桜</t>
  </si>
  <si>
    <t>ドライブインみぼろ湖</t>
    <rPh sb="9" eb="10">
      <t>コ</t>
    </rPh>
    <phoneticPr fontId="5"/>
  </si>
  <si>
    <t>道の駅（桜の郷荘川）</t>
  </si>
  <si>
    <t>ひだ荘川温泉桜香の湯</t>
  </si>
  <si>
    <t>荘川高原(スキー・ゴルフ)</t>
    <rPh sb="0" eb="2">
      <t>ショウカワ</t>
    </rPh>
    <rPh sb="2" eb="4">
      <t>コウゲン</t>
    </rPh>
    <phoneticPr fontId="5"/>
  </si>
  <si>
    <t>ゴルフ場（荘川）</t>
  </si>
  <si>
    <t>そばの里荘川</t>
  </si>
  <si>
    <t>荘川桜</t>
  </si>
  <si>
    <t>道の駅パスカル清見</t>
  </si>
  <si>
    <t>道の駅ななもり清見</t>
    <rPh sb="0" eb="1">
      <t>ミチ</t>
    </rPh>
    <rPh sb="2" eb="3">
      <t>エキ</t>
    </rPh>
    <rPh sb="7" eb="9">
      <t>キヨミ</t>
    </rPh>
    <phoneticPr fontId="3"/>
  </si>
  <si>
    <t>ウッドフォーラム飛騨</t>
    <rPh sb="8" eb="10">
      <t>ヒダ</t>
    </rPh>
    <phoneticPr fontId="5"/>
  </si>
  <si>
    <t>飛騨にゅうかわ温泉宿儺の湯</t>
    <rPh sb="0" eb="2">
      <t>ヒダ</t>
    </rPh>
    <rPh sb="7" eb="9">
      <t>オンセン</t>
    </rPh>
    <rPh sb="9" eb="10">
      <t>ヤド</t>
    </rPh>
    <rPh sb="10" eb="11">
      <t>オニヤライ</t>
    </rPh>
    <rPh sb="12" eb="13">
      <t>ユ</t>
    </rPh>
    <phoneticPr fontId="5"/>
  </si>
  <si>
    <t>乗鞍岳・五色ヶ原</t>
    <rPh sb="4" eb="6">
      <t>ゴシキ</t>
    </rPh>
    <rPh sb="7" eb="8">
      <t>ハラ</t>
    </rPh>
    <phoneticPr fontId="5"/>
  </si>
  <si>
    <t>飛騨大鍾乳洞</t>
  </si>
  <si>
    <t>スキー場（丹生川）</t>
  </si>
  <si>
    <t>ほおのき平コスモス園</t>
    <rPh sb="4" eb="5">
      <t>タイ</t>
    </rPh>
    <rPh sb="9" eb="10">
      <t>エン</t>
    </rPh>
    <phoneticPr fontId="5"/>
  </si>
  <si>
    <t>東濃圏域　計</t>
    <rPh sb="0" eb="2">
      <t>トウノウ</t>
    </rPh>
    <rPh sb="2" eb="4">
      <t>ケンイキ</t>
    </rPh>
    <rPh sb="5" eb="6">
      <t>ケイ</t>
    </rPh>
    <phoneticPr fontId="3"/>
  </si>
  <si>
    <t>恵那銀の森</t>
  </si>
  <si>
    <t>恵那市</t>
    <rPh sb="0" eb="3">
      <t>エナシ</t>
    </rPh>
    <phoneticPr fontId="3"/>
  </si>
  <si>
    <t>恵那市観光物産館「えなてらす」</t>
    <rPh sb="0" eb="3">
      <t>エナシ</t>
    </rPh>
    <rPh sb="3" eb="5">
      <t>カンコウ</t>
    </rPh>
    <rPh sb="5" eb="7">
      <t>ブッサン</t>
    </rPh>
    <rPh sb="7" eb="8">
      <t>カン</t>
    </rPh>
    <phoneticPr fontId="5"/>
  </si>
  <si>
    <t>道の駅上矢作ラ・フォーレ福寿の里</t>
    <rPh sb="0" eb="1">
      <t>ミチ</t>
    </rPh>
    <rPh sb="2" eb="3">
      <t>エキ</t>
    </rPh>
    <rPh sb="3" eb="6">
      <t>カミヤハギ</t>
    </rPh>
    <rPh sb="12" eb="14">
      <t>フクジュ</t>
    </rPh>
    <rPh sb="15" eb="16">
      <t>サト</t>
    </rPh>
    <phoneticPr fontId="8"/>
  </si>
  <si>
    <t>道の駅おばあちゃん市・山岡</t>
    <rPh sb="0" eb="1">
      <t>ミチ</t>
    </rPh>
    <rPh sb="2" eb="3">
      <t>エキ</t>
    </rPh>
    <rPh sb="9" eb="10">
      <t>イチ</t>
    </rPh>
    <rPh sb="11" eb="13">
      <t>ヤマオカ</t>
    </rPh>
    <phoneticPr fontId="5"/>
  </si>
  <si>
    <t>道の駅そばの郷らっせぃみさと</t>
    <rPh sb="0" eb="1">
      <t>ミチ</t>
    </rPh>
    <rPh sb="2" eb="3">
      <t>エキ</t>
    </rPh>
    <rPh sb="6" eb="7">
      <t>サト</t>
    </rPh>
    <phoneticPr fontId="5"/>
  </si>
  <si>
    <t>恵那峡山菜園</t>
    <rPh sb="0" eb="2">
      <t>エナ</t>
    </rPh>
    <rPh sb="2" eb="3">
      <t>キョウ</t>
    </rPh>
    <rPh sb="3" eb="5">
      <t>サンサイ</t>
    </rPh>
    <rPh sb="5" eb="6">
      <t>エン</t>
    </rPh>
    <phoneticPr fontId="8"/>
  </si>
  <si>
    <t>マレットハウス（串原）</t>
    <rPh sb="8" eb="10">
      <t>クシハラ</t>
    </rPh>
    <phoneticPr fontId="5"/>
  </si>
  <si>
    <t>アドニスゴルフクラブ</t>
  </si>
  <si>
    <t>串原マレット・グランドゴルフ場</t>
    <rPh sb="0" eb="2">
      <t>クシハラ</t>
    </rPh>
    <rPh sb="14" eb="15">
      <t>ジョウ</t>
    </rPh>
    <phoneticPr fontId="5"/>
  </si>
  <si>
    <t>メダリオン・ベルグラビアリゾート</t>
  </si>
  <si>
    <t>明智ゴルフ倶楽部明智ゴルフ場</t>
    <rPh sb="0" eb="2">
      <t>アケチ</t>
    </rPh>
    <rPh sb="5" eb="8">
      <t>クラブ</t>
    </rPh>
    <rPh sb="8" eb="10">
      <t>アケチ</t>
    </rPh>
    <rPh sb="13" eb="14">
      <t>ジョウ</t>
    </rPh>
    <phoneticPr fontId="8"/>
  </si>
  <si>
    <t>笹平カントリー倶楽部</t>
    <rPh sb="0" eb="1">
      <t>ササ</t>
    </rPh>
    <rPh sb="1" eb="2">
      <t>ダイラ</t>
    </rPh>
    <rPh sb="7" eb="10">
      <t>クラブ</t>
    </rPh>
    <phoneticPr fontId="8"/>
  </si>
  <si>
    <t>山岡カントリークラブ</t>
    <rPh sb="0" eb="2">
      <t>ヤマオカ</t>
    </rPh>
    <phoneticPr fontId="8"/>
  </si>
  <si>
    <t>ニューキャピタルゴルフ倶楽部</t>
    <rPh sb="11" eb="14">
      <t>クラブ</t>
    </rPh>
    <phoneticPr fontId="8"/>
  </si>
  <si>
    <t>いわむらカントリークラブ</t>
  </si>
  <si>
    <t>恵那峡カントリークラブ</t>
    <rPh sb="0" eb="3">
      <t>エナキョウ</t>
    </rPh>
    <phoneticPr fontId="8"/>
  </si>
  <si>
    <t>岐阜県クリスタルパーク恵那スケート場</t>
    <rPh sb="0" eb="3">
      <t>ギフケン</t>
    </rPh>
    <rPh sb="11" eb="13">
      <t>エナ</t>
    </rPh>
    <rPh sb="17" eb="18">
      <t>ジョウ</t>
    </rPh>
    <phoneticPr fontId="8"/>
  </si>
  <si>
    <t>くしはら温泉ささゆりの湯</t>
    <rPh sb="4" eb="6">
      <t>オンセン</t>
    </rPh>
    <rPh sb="11" eb="12">
      <t>ユ</t>
    </rPh>
    <phoneticPr fontId="8"/>
  </si>
  <si>
    <t>花白温泉花白の湯</t>
    <rPh sb="0" eb="2">
      <t>ハナシロ</t>
    </rPh>
    <rPh sb="2" eb="4">
      <t>オンセン</t>
    </rPh>
    <rPh sb="4" eb="6">
      <t>ハナシロ</t>
    </rPh>
    <rPh sb="7" eb="8">
      <t>ユ</t>
    </rPh>
    <phoneticPr fontId="5"/>
  </si>
  <si>
    <t>岩村歴史資料館</t>
    <rPh sb="0" eb="2">
      <t>イワムラ</t>
    </rPh>
    <rPh sb="2" eb="4">
      <t>レキシ</t>
    </rPh>
    <rPh sb="4" eb="7">
      <t>シリョウカン</t>
    </rPh>
    <phoneticPr fontId="5"/>
  </si>
  <si>
    <t>中山道広重美術館</t>
    <rPh sb="0" eb="3">
      <t>ナカセンドウ</t>
    </rPh>
    <rPh sb="3" eb="5">
      <t>ヒロシゲ</t>
    </rPh>
    <rPh sb="5" eb="8">
      <t>ビジュツカン</t>
    </rPh>
    <phoneticPr fontId="8"/>
  </si>
  <si>
    <t>日本大正村</t>
    <rPh sb="0" eb="2">
      <t>ニホン</t>
    </rPh>
    <rPh sb="2" eb="4">
      <t>タイショウ</t>
    </rPh>
    <rPh sb="4" eb="5">
      <t>ムラ</t>
    </rPh>
    <phoneticPr fontId="8"/>
  </si>
  <si>
    <t>岩村城下町</t>
    <rPh sb="0" eb="2">
      <t>イワムラ</t>
    </rPh>
    <rPh sb="2" eb="5">
      <t>ジョウカマチ</t>
    </rPh>
    <phoneticPr fontId="8"/>
  </si>
  <si>
    <t>飯高観音</t>
    <rPh sb="0" eb="2">
      <t>イイダカ</t>
    </rPh>
    <rPh sb="2" eb="4">
      <t>カンノン</t>
    </rPh>
    <phoneticPr fontId="8"/>
  </si>
  <si>
    <t>岩村城跡</t>
    <rPh sb="0" eb="2">
      <t>イワムラ</t>
    </rPh>
    <rPh sb="2" eb="3">
      <t>ジョウ</t>
    </rPh>
    <rPh sb="3" eb="4">
      <t>アト</t>
    </rPh>
    <phoneticPr fontId="8"/>
  </si>
  <si>
    <t>恵那峡</t>
    <rPh sb="0" eb="2">
      <t>エナ</t>
    </rPh>
    <rPh sb="2" eb="3">
      <t>キョウ</t>
    </rPh>
    <phoneticPr fontId="5"/>
  </si>
  <si>
    <t>奥矢作湖</t>
    <rPh sb="0" eb="1">
      <t>オク</t>
    </rPh>
    <rPh sb="1" eb="2">
      <t>ヤ</t>
    </rPh>
    <rPh sb="2" eb="3">
      <t>サク</t>
    </rPh>
    <rPh sb="3" eb="4">
      <t>コ</t>
    </rPh>
    <phoneticPr fontId="8"/>
  </si>
  <si>
    <t>保古の湖</t>
    <rPh sb="0" eb="1">
      <t>ホ</t>
    </rPh>
    <rPh sb="1" eb="2">
      <t>コ</t>
    </rPh>
    <rPh sb="3" eb="4">
      <t>コ</t>
    </rPh>
    <phoneticPr fontId="8"/>
  </si>
  <si>
    <t>小里川ダム</t>
    <rPh sb="0" eb="2">
      <t>オリ</t>
    </rPh>
    <rPh sb="2" eb="3">
      <t>ガワ</t>
    </rPh>
    <phoneticPr fontId="8"/>
  </si>
  <si>
    <t>笠置山</t>
    <rPh sb="0" eb="2">
      <t>カサギ</t>
    </rPh>
    <rPh sb="2" eb="3">
      <t>ヤマ</t>
    </rPh>
    <phoneticPr fontId="5"/>
  </si>
  <si>
    <t>苗木遠山史料館</t>
    <rPh sb="0" eb="2">
      <t>ナエギ</t>
    </rPh>
    <rPh sb="2" eb="4">
      <t>トオヤマ</t>
    </rPh>
    <rPh sb="4" eb="7">
      <t>シリョウカン</t>
    </rPh>
    <phoneticPr fontId="5"/>
  </si>
  <si>
    <t>中津川市</t>
    <rPh sb="0" eb="4">
      <t>ナカツガワシ</t>
    </rPh>
    <phoneticPr fontId="3"/>
  </si>
  <si>
    <t>中山道歴史資料館</t>
    <rPh sb="0" eb="3">
      <t>ナカセンドウ</t>
    </rPh>
    <rPh sb="3" eb="8">
      <t>レキシシリョウカン</t>
    </rPh>
    <phoneticPr fontId="5"/>
  </si>
  <si>
    <t>芝居小屋</t>
  </si>
  <si>
    <t>苗木城跡</t>
  </si>
  <si>
    <t>駅前観光案内所にぎわい特産館</t>
    <rPh sb="0" eb="2">
      <t>エキマエ</t>
    </rPh>
    <rPh sb="2" eb="4">
      <t>カンコウ</t>
    </rPh>
    <rPh sb="4" eb="6">
      <t>アンナイ</t>
    </rPh>
    <rPh sb="6" eb="7">
      <t>ジョ</t>
    </rPh>
    <phoneticPr fontId="5"/>
  </si>
  <si>
    <t>道の駅「賤母」</t>
    <rPh sb="0" eb="1">
      <t>ミチ</t>
    </rPh>
    <rPh sb="2" eb="3">
      <t>エキ</t>
    </rPh>
    <rPh sb="4" eb="5">
      <t>イヤ</t>
    </rPh>
    <rPh sb="5" eb="6">
      <t>ハハ</t>
    </rPh>
    <phoneticPr fontId="5"/>
  </si>
  <si>
    <t>道の駅「花街道付知」</t>
    <rPh sb="0" eb="1">
      <t>ミチ</t>
    </rPh>
    <rPh sb="2" eb="3">
      <t>エキ</t>
    </rPh>
    <rPh sb="4" eb="5">
      <t>ハナ</t>
    </rPh>
    <rPh sb="5" eb="7">
      <t>カイドウ</t>
    </rPh>
    <rPh sb="7" eb="9">
      <t>ツケチ</t>
    </rPh>
    <phoneticPr fontId="8"/>
  </si>
  <si>
    <t>道の駅「五木のやかた・かわうえ」</t>
    <rPh sb="0" eb="1">
      <t>ミチ</t>
    </rPh>
    <rPh sb="2" eb="3">
      <t>エキ</t>
    </rPh>
    <rPh sb="4" eb="5">
      <t>ゴ</t>
    </rPh>
    <rPh sb="5" eb="6">
      <t>キ</t>
    </rPh>
    <phoneticPr fontId="5"/>
  </si>
  <si>
    <t>道の駅「加子母」</t>
    <rPh sb="0" eb="1">
      <t>ミチ</t>
    </rPh>
    <rPh sb="2" eb="3">
      <t>エキ</t>
    </rPh>
    <rPh sb="4" eb="7">
      <t>カシモ</t>
    </rPh>
    <phoneticPr fontId="8"/>
  </si>
  <si>
    <t>道の駅「きりら坂下」</t>
    <rPh sb="0" eb="1">
      <t>ミチ</t>
    </rPh>
    <rPh sb="2" eb="3">
      <t>エキ</t>
    </rPh>
    <rPh sb="7" eb="9">
      <t>サカシタ</t>
    </rPh>
    <phoneticPr fontId="8"/>
  </si>
  <si>
    <t>福岡農家直売所</t>
    <rPh sb="0" eb="2">
      <t>フクオカ</t>
    </rPh>
    <rPh sb="2" eb="4">
      <t>ノウカ</t>
    </rPh>
    <rPh sb="4" eb="6">
      <t>チョクバイ</t>
    </rPh>
    <rPh sb="6" eb="7">
      <t>ジョ</t>
    </rPh>
    <phoneticPr fontId="8"/>
  </si>
  <si>
    <t>岐阜中津川ちこり村</t>
    <rPh sb="0" eb="2">
      <t>ギフ</t>
    </rPh>
    <rPh sb="2" eb="5">
      <t>ナカツガワ</t>
    </rPh>
    <rPh sb="8" eb="9">
      <t>ムラ</t>
    </rPh>
    <phoneticPr fontId="8"/>
  </si>
  <si>
    <t>かしも産直市</t>
    <rPh sb="3" eb="5">
      <t>サンチョク</t>
    </rPh>
    <rPh sb="5" eb="6">
      <t>イチ</t>
    </rPh>
    <phoneticPr fontId="8"/>
  </si>
  <si>
    <t>子ども科学館</t>
    <rPh sb="0" eb="1">
      <t>コ</t>
    </rPh>
    <rPh sb="3" eb="6">
      <t>カガクカン</t>
    </rPh>
    <phoneticPr fontId="5"/>
  </si>
  <si>
    <t>恵那峡ワンダーランド</t>
    <rPh sb="0" eb="3">
      <t>エナキョウ</t>
    </rPh>
    <phoneticPr fontId="8"/>
  </si>
  <si>
    <t>夕森公園</t>
    <rPh sb="0" eb="2">
      <t>ユウモリ</t>
    </rPh>
    <rPh sb="2" eb="4">
      <t>コウエン</t>
    </rPh>
    <phoneticPr fontId="8"/>
  </si>
  <si>
    <t>鮎釣り</t>
  </si>
  <si>
    <t>明智ゴルフ倶楽部ひるかわゴルフ場</t>
    <rPh sb="0" eb="2">
      <t>アケチ</t>
    </rPh>
    <rPh sb="5" eb="8">
      <t>クラブ</t>
    </rPh>
    <rPh sb="15" eb="16">
      <t>ジョウ</t>
    </rPh>
    <phoneticPr fontId="8"/>
  </si>
  <si>
    <t>塔の岩オートキャンプ場</t>
    <rPh sb="0" eb="1">
      <t>トウ</t>
    </rPh>
    <rPh sb="2" eb="3">
      <t>イワ</t>
    </rPh>
    <rPh sb="10" eb="11">
      <t>ジョウ</t>
    </rPh>
    <phoneticPr fontId="8"/>
  </si>
  <si>
    <t>森林キャンプ場</t>
    <rPh sb="0" eb="2">
      <t>シンリン</t>
    </rPh>
    <rPh sb="6" eb="7">
      <t>ジョウ</t>
    </rPh>
    <phoneticPr fontId="8"/>
  </si>
  <si>
    <t>アオミキャンプ場</t>
    <rPh sb="7" eb="8">
      <t>ジョウ</t>
    </rPh>
    <phoneticPr fontId="8"/>
  </si>
  <si>
    <t>宮島キャンプ場</t>
    <rPh sb="0" eb="2">
      <t>ミヤジマ</t>
    </rPh>
    <rPh sb="6" eb="7">
      <t>ジョウ</t>
    </rPh>
    <phoneticPr fontId="9"/>
  </si>
  <si>
    <t>福岡ローマンオートキャンプ場</t>
    <rPh sb="0" eb="2">
      <t>フクオカ</t>
    </rPh>
    <rPh sb="13" eb="14">
      <t>バ</t>
    </rPh>
    <phoneticPr fontId="5"/>
  </si>
  <si>
    <t>椛の湖オートキャンプ場</t>
    <rPh sb="0" eb="1">
      <t>モミジ</t>
    </rPh>
    <rPh sb="2" eb="3">
      <t>ミズウミ</t>
    </rPh>
    <rPh sb="10" eb="11">
      <t>ジョウ</t>
    </rPh>
    <phoneticPr fontId="8"/>
  </si>
  <si>
    <t>紅岩温泉</t>
    <rPh sb="0" eb="1">
      <t>ベニ</t>
    </rPh>
    <rPh sb="1" eb="2">
      <t>イワ</t>
    </rPh>
    <rPh sb="2" eb="4">
      <t>オンセン</t>
    </rPh>
    <phoneticPr fontId="5"/>
  </si>
  <si>
    <t>東山温泉（※２）</t>
    <rPh sb="0" eb="1">
      <t>ヒガシ</t>
    </rPh>
    <rPh sb="1" eb="2">
      <t>ヤマ</t>
    </rPh>
    <rPh sb="2" eb="4">
      <t>オンセン</t>
    </rPh>
    <phoneticPr fontId="5"/>
  </si>
  <si>
    <t>岩寿温泉</t>
    <rPh sb="0" eb="1">
      <t>イワ</t>
    </rPh>
    <rPh sb="1" eb="2">
      <t>コトブキ</t>
    </rPh>
    <rPh sb="2" eb="4">
      <t>オンセン</t>
    </rPh>
    <phoneticPr fontId="5"/>
  </si>
  <si>
    <t>付知峡倉屋温泉</t>
    <rPh sb="0" eb="3">
      <t>ツケチキョウ</t>
    </rPh>
    <rPh sb="3" eb="5">
      <t>クラヤ</t>
    </rPh>
    <rPh sb="5" eb="7">
      <t>オンセン</t>
    </rPh>
    <phoneticPr fontId="8"/>
  </si>
  <si>
    <t>中津川温泉クアリゾート湯舟沢</t>
    <rPh sb="0" eb="3">
      <t>ナカツガワ</t>
    </rPh>
    <rPh sb="3" eb="5">
      <t>オンセン</t>
    </rPh>
    <rPh sb="11" eb="12">
      <t>ユ</t>
    </rPh>
    <rPh sb="12" eb="13">
      <t>フネ</t>
    </rPh>
    <rPh sb="13" eb="14">
      <t>サワ</t>
    </rPh>
    <phoneticPr fontId="8"/>
  </si>
  <si>
    <t>ふれあい牧場</t>
    <rPh sb="4" eb="6">
      <t>ボクジョウ</t>
    </rPh>
    <phoneticPr fontId="8"/>
  </si>
  <si>
    <t>藤村記念館</t>
    <rPh sb="0" eb="2">
      <t>トウソン</t>
    </rPh>
    <rPh sb="2" eb="4">
      <t>キネン</t>
    </rPh>
    <rPh sb="4" eb="5">
      <t>カン</t>
    </rPh>
    <phoneticPr fontId="8"/>
  </si>
  <si>
    <t>ストーンミュージアム博石館</t>
    <rPh sb="10" eb="11">
      <t>ハク</t>
    </rPh>
    <rPh sb="11" eb="12">
      <t>セキ</t>
    </rPh>
    <rPh sb="12" eb="13">
      <t>カン</t>
    </rPh>
    <phoneticPr fontId="8"/>
  </si>
  <si>
    <t>鉱物博物館</t>
    <rPh sb="0" eb="2">
      <t>コウブツ</t>
    </rPh>
    <rPh sb="2" eb="4">
      <t>ハクブツ</t>
    </rPh>
    <rPh sb="4" eb="5">
      <t>カン</t>
    </rPh>
    <phoneticPr fontId="5"/>
  </si>
  <si>
    <t>馬籠宿</t>
    <rPh sb="0" eb="2">
      <t>マゴメ</t>
    </rPh>
    <rPh sb="2" eb="3">
      <t>ジュク</t>
    </rPh>
    <phoneticPr fontId="5"/>
  </si>
  <si>
    <t>中山道</t>
    <rPh sb="0" eb="3">
      <t>ナカセンドウ</t>
    </rPh>
    <phoneticPr fontId="8"/>
  </si>
  <si>
    <t>不動渓谷</t>
    <rPh sb="0" eb="2">
      <t>フドウ</t>
    </rPh>
    <rPh sb="2" eb="4">
      <t>ケイコク</t>
    </rPh>
    <phoneticPr fontId="8"/>
  </si>
  <si>
    <t>根の上高原</t>
    <rPh sb="0" eb="1">
      <t>ネ</t>
    </rPh>
    <rPh sb="2" eb="3">
      <t>ウエ</t>
    </rPh>
    <rPh sb="3" eb="5">
      <t>コウゲン</t>
    </rPh>
    <phoneticPr fontId="8"/>
  </si>
  <si>
    <t>まちゆい</t>
  </si>
  <si>
    <t>土岐市</t>
    <rPh sb="0" eb="3">
      <t>トキシ</t>
    </rPh>
    <phoneticPr fontId="3"/>
  </si>
  <si>
    <t>土岐よりみち温泉</t>
    <rPh sb="0" eb="2">
      <t>トキ</t>
    </rPh>
    <rPh sb="6" eb="8">
      <t>オンセン</t>
    </rPh>
    <phoneticPr fontId="5"/>
  </si>
  <si>
    <t>土岐市</t>
    <rPh sb="0" eb="3">
      <t>トキシ</t>
    </rPh>
    <phoneticPr fontId="8"/>
  </si>
  <si>
    <t>織部の里公園（※2）</t>
    <rPh sb="0" eb="2">
      <t>オリベ</t>
    </rPh>
    <rPh sb="3" eb="4">
      <t>サト</t>
    </rPh>
    <rPh sb="4" eb="6">
      <t>コウエン</t>
    </rPh>
    <phoneticPr fontId="5"/>
  </si>
  <si>
    <t>土岐プレミアム・アウトレット</t>
    <rPh sb="0" eb="2">
      <t>トキ</t>
    </rPh>
    <phoneticPr fontId="3"/>
  </si>
  <si>
    <t>道の駅　志野・織部</t>
    <rPh sb="0" eb="1">
      <t>ミチ</t>
    </rPh>
    <rPh sb="2" eb="3">
      <t>エキ</t>
    </rPh>
    <rPh sb="4" eb="6">
      <t>シノ</t>
    </rPh>
    <rPh sb="7" eb="9">
      <t>オリベ</t>
    </rPh>
    <phoneticPr fontId="5"/>
  </si>
  <si>
    <t>道の駅　どんぶり会館</t>
    <rPh sb="0" eb="1">
      <t>ミチ</t>
    </rPh>
    <rPh sb="2" eb="3">
      <t>エキ</t>
    </rPh>
    <rPh sb="8" eb="10">
      <t>カイカン</t>
    </rPh>
    <phoneticPr fontId="5"/>
  </si>
  <si>
    <t>ﾊﾞｰﾃﾞﾝﾊﾟｰｸSOGI</t>
  </si>
  <si>
    <t>名岐国際ｺﾞﾙﾌ倶楽部</t>
  </si>
  <si>
    <t>美濃焼伝統産業会館</t>
  </si>
  <si>
    <t>新陽ｶﾝﾄﾘｰ倶楽部</t>
  </si>
  <si>
    <t>瑞浪市農産物等直売所きなぁた瑞浪</t>
    <rPh sb="0" eb="3">
      <t>ミズナミシ</t>
    </rPh>
    <rPh sb="3" eb="6">
      <t>ノウサンブツ</t>
    </rPh>
    <rPh sb="6" eb="7">
      <t>トウ</t>
    </rPh>
    <rPh sb="7" eb="9">
      <t>チョクバイ</t>
    </rPh>
    <rPh sb="9" eb="10">
      <t>ジョ</t>
    </rPh>
    <rPh sb="14" eb="16">
      <t>ミズナミ</t>
    </rPh>
    <phoneticPr fontId="5"/>
  </si>
  <si>
    <t>瑞浪市</t>
    <rPh sb="0" eb="3">
      <t>ミズナミシ</t>
    </rPh>
    <phoneticPr fontId="3"/>
  </si>
  <si>
    <t>中山道（大湫宿）</t>
    <rPh sb="0" eb="3">
      <t>ナカセンドウ</t>
    </rPh>
    <rPh sb="4" eb="6">
      <t>オオクテ</t>
    </rPh>
    <rPh sb="6" eb="7">
      <t>シュク</t>
    </rPh>
    <phoneticPr fontId="5"/>
  </si>
  <si>
    <t>グリーンヒル瑞浪ゴルフ倶楽部</t>
    <rPh sb="6" eb="8">
      <t>ミズナミ</t>
    </rPh>
    <rPh sb="11" eb="14">
      <t>クラブ</t>
    </rPh>
    <phoneticPr fontId="5"/>
  </si>
  <si>
    <t>花の木ゴルフクラブ</t>
    <rPh sb="0" eb="1">
      <t>ハナ</t>
    </rPh>
    <rPh sb="2" eb="3">
      <t>キ</t>
    </rPh>
    <phoneticPr fontId="5"/>
  </si>
  <si>
    <t>デイリー瑞浪カントリー倶楽部</t>
    <rPh sb="4" eb="6">
      <t>ミズナミ</t>
    </rPh>
    <rPh sb="11" eb="14">
      <t>クラブ</t>
    </rPh>
    <phoneticPr fontId="5"/>
  </si>
  <si>
    <t>ベルフラワーカントリー倶楽部</t>
    <rPh sb="11" eb="14">
      <t>クラブ</t>
    </rPh>
    <phoneticPr fontId="5"/>
  </si>
  <si>
    <t>明世カントリークラブ</t>
    <rPh sb="0" eb="1">
      <t>アケ</t>
    </rPh>
    <rPh sb="1" eb="2">
      <t>ヨ</t>
    </rPh>
    <phoneticPr fontId="5"/>
  </si>
  <si>
    <t>瑞陵ゴルフ倶楽部</t>
    <rPh sb="0" eb="1">
      <t>ズイ</t>
    </rPh>
    <rPh sb="1" eb="2">
      <t>リョウ</t>
    </rPh>
    <rPh sb="5" eb="8">
      <t>クラブ</t>
    </rPh>
    <phoneticPr fontId="5"/>
  </si>
  <si>
    <t>中仙道ゴルフ倶楽部</t>
    <rPh sb="0" eb="3">
      <t>ナカセンドウ</t>
    </rPh>
    <rPh sb="6" eb="9">
      <t>クラブ</t>
    </rPh>
    <phoneticPr fontId="5"/>
  </si>
  <si>
    <t>瑞浪高原ゴルフ倶楽部</t>
    <rPh sb="0" eb="2">
      <t>ミズナミ</t>
    </rPh>
    <rPh sb="2" eb="4">
      <t>コウゲン</t>
    </rPh>
    <rPh sb="7" eb="10">
      <t>クラブ</t>
    </rPh>
    <phoneticPr fontId="5"/>
  </si>
  <si>
    <t>東濃カントリー倶楽部</t>
    <rPh sb="0" eb="1">
      <t>ヒガシ</t>
    </rPh>
    <rPh sb="1" eb="2">
      <t>ノウ</t>
    </rPh>
    <rPh sb="7" eb="10">
      <t>クラブ</t>
    </rPh>
    <phoneticPr fontId="5"/>
  </si>
  <si>
    <t>クラウンカントリークラブ</t>
  </si>
  <si>
    <t>日吉ハイランド倶楽部</t>
    <rPh sb="0" eb="2">
      <t>ヒヨシ</t>
    </rPh>
    <rPh sb="7" eb="10">
      <t>クラブ</t>
    </rPh>
    <phoneticPr fontId="5"/>
  </si>
  <si>
    <t>瑞浪市地球回廊</t>
    <rPh sb="0" eb="3">
      <t>ミズナミシ</t>
    </rPh>
    <rPh sb="3" eb="5">
      <t>チキュウ</t>
    </rPh>
    <rPh sb="5" eb="7">
      <t>カイロウ</t>
    </rPh>
    <phoneticPr fontId="5"/>
  </si>
  <si>
    <t>サイエンスワールド</t>
  </si>
  <si>
    <t>みずなみカントリー倶楽部</t>
  </si>
  <si>
    <t>フォレストみずなみカントリークラブ</t>
  </si>
  <si>
    <t>瑞浪市化石博物館</t>
  </si>
  <si>
    <t>鬼岩公園</t>
  </si>
  <si>
    <t>スプリングフィールドゴルフクラブ（※１）</t>
  </si>
  <si>
    <t>多治見市</t>
    <rPh sb="0" eb="4">
      <t>タジミシ</t>
    </rPh>
    <phoneticPr fontId="3"/>
  </si>
  <si>
    <t>こども陶器博物館（※１）</t>
    <rPh sb="3" eb="5">
      <t>トウキ</t>
    </rPh>
    <rPh sb="5" eb="8">
      <t>ハクブツカン</t>
    </rPh>
    <phoneticPr fontId="5"/>
  </si>
  <si>
    <t>多治見市モザイクタイルミュージアム（※１）</t>
    <rPh sb="0" eb="4">
      <t>タジミシ</t>
    </rPh>
    <phoneticPr fontId="5"/>
  </si>
  <si>
    <t>多治見市美濃焼ミュージアム（※１）</t>
    <rPh sb="0" eb="4">
      <t>タジミシ</t>
    </rPh>
    <phoneticPr fontId="5"/>
  </si>
  <si>
    <t>セラミックパークMINO</t>
  </si>
  <si>
    <t>虎渓山永保寺</t>
  </si>
  <si>
    <t>たじみ創造館</t>
  </si>
  <si>
    <t>多治見修道院</t>
  </si>
  <si>
    <t>市之倉さかづき美術館</t>
  </si>
  <si>
    <t>かさはら潮見の森公園</t>
  </si>
  <si>
    <t>現代陶芸美術館</t>
  </si>
  <si>
    <t>中濃圏域　計</t>
    <rPh sb="0" eb="2">
      <t>チュウノウ</t>
    </rPh>
    <rPh sb="2" eb="3">
      <t>ケン</t>
    </rPh>
    <rPh sb="3" eb="4">
      <t>イキ</t>
    </rPh>
    <rPh sb="5" eb="6">
      <t>ケイ</t>
    </rPh>
    <phoneticPr fontId="3"/>
  </si>
  <si>
    <t>母袋スキー場(※2）</t>
    <rPh sb="0" eb="2">
      <t>モタイ</t>
    </rPh>
    <rPh sb="5" eb="6">
      <t>ジョウ</t>
    </rPh>
    <phoneticPr fontId="5"/>
  </si>
  <si>
    <t>郡上市</t>
    <rPh sb="0" eb="2">
      <t>グジョウ</t>
    </rPh>
    <rPh sb="2" eb="3">
      <t>シ</t>
    </rPh>
    <phoneticPr fontId="3"/>
  </si>
  <si>
    <t>コキアパーク</t>
  </si>
  <si>
    <t>美並ロイヤルカントリークラブ</t>
  </si>
  <si>
    <t>鷲ケ岳高原ゴルフ倶楽部</t>
  </si>
  <si>
    <t>デイリー郡上カントリークラブ</t>
  </si>
  <si>
    <t>桂昌寺ぼたん園</t>
  </si>
  <si>
    <t>ふたこえ温泉</t>
  </si>
  <si>
    <t>ひるがの高原キャンプ場</t>
  </si>
  <si>
    <t>アウトドアイン母袋</t>
  </si>
  <si>
    <t>古今伝授の里フィールドミュージアム</t>
  </si>
  <si>
    <t>ラフティング</t>
  </si>
  <si>
    <t>道の駅　白鳥</t>
    <rPh sb="0" eb="1">
      <t>ミチ</t>
    </rPh>
    <rPh sb="2" eb="3">
      <t>エキ</t>
    </rPh>
    <rPh sb="4" eb="6">
      <t>シロトリ</t>
    </rPh>
    <phoneticPr fontId="10"/>
  </si>
  <si>
    <t>郡上八幡　</t>
  </si>
  <si>
    <t>高鷲スノーパーク</t>
    <rPh sb="0" eb="2">
      <t>タカス</t>
    </rPh>
    <phoneticPr fontId="5"/>
  </si>
  <si>
    <t>道の駅　美並</t>
    <rPh sb="0" eb="1">
      <t>ミチ</t>
    </rPh>
    <rPh sb="2" eb="3">
      <t>エキ</t>
    </rPh>
    <rPh sb="4" eb="6">
      <t>ミナミ</t>
    </rPh>
    <phoneticPr fontId="10"/>
  </si>
  <si>
    <t>鷲ケ岳スキー場</t>
    <rPh sb="0" eb="1">
      <t>ワシ</t>
    </rPh>
    <rPh sb="2" eb="3">
      <t>タケ</t>
    </rPh>
    <rPh sb="6" eb="7">
      <t>ジョウ</t>
    </rPh>
    <phoneticPr fontId="5"/>
  </si>
  <si>
    <t>道の駅　古今伝授の里やまと</t>
    <rPh sb="0" eb="1">
      <t>ミチ</t>
    </rPh>
    <rPh sb="2" eb="3">
      <t>エキ</t>
    </rPh>
    <rPh sb="4" eb="6">
      <t>コキン</t>
    </rPh>
    <rPh sb="6" eb="8">
      <t>デンジュ</t>
    </rPh>
    <rPh sb="9" eb="10">
      <t>サト</t>
    </rPh>
    <phoneticPr fontId="10"/>
  </si>
  <si>
    <t>牧歌の里</t>
    <rPh sb="0" eb="2">
      <t>ボッカ</t>
    </rPh>
    <rPh sb="3" eb="4">
      <t>サト</t>
    </rPh>
    <phoneticPr fontId="5"/>
  </si>
  <si>
    <t>道の駅　明宝</t>
    <rPh sb="0" eb="1">
      <t>ミチ</t>
    </rPh>
    <rPh sb="2" eb="3">
      <t>エキ</t>
    </rPh>
    <rPh sb="4" eb="6">
      <t>メイホウ</t>
    </rPh>
    <phoneticPr fontId="5"/>
  </si>
  <si>
    <t>めいほうスキー場</t>
  </si>
  <si>
    <t>ダイナランド</t>
  </si>
  <si>
    <t>大和温泉「やすらぎ館」</t>
    <rPh sb="0" eb="2">
      <t>ヤマト</t>
    </rPh>
    <rPh sb="2" eb="4">
      <t>オンセン</t>
    </rPh>
    <rPh sb="9" eb="10">
      <t>カン</t>
    </rPh>
    <phoneticPr fontId="5"/>
  </si>
  <si>
    <t>ウイングヒルズ白鳥リゾート</t>
  </si>
  <si>
    <t>日本まん真ん中温泉子宝の湯</t>
    <rPh sb="0" eb="2">
      <t>ニホン</t>
    </rPh>
    <rPh sb="4" eb="5">
      <t>シン</t>
    </rPh>
    <rPh sb="6" eb="7">
      <t>ナカ</t>
    </rPh>
    <rPh sb="7" eb="9">
      <t>オンセン</t>
    </rPh>
    <rPh sb="9" eb="11">
      <t>コダカラ</t>
    </rPh>
    <rPh sb="12" eb="13">
      <t>ユ</t>
    </rPh>
    <phoneticPr fontId="5"/>
  </si>
  <si>
    <t>ホワイトピアたかす</t>
  </si>
  <si>
    <t>鍾乳洞　</t>
    <rPh sb="0" eb="3">
      <t>ショウニュウドウ</t>
    </rPh>
    <phoneticPr fontId="5"/>
  </si>
  <si>
    <t>牧歌の里温泉「牧華」</t>
    <rPh sb="0" eb="2">
      <t>ボッカ</t>
    </rPh>
    <rPh sb="3" eb="4">
      <t>サト</t>
    </rPh>
    <rPh sb="4" eb="6">
      <t>オンセン</t>
    </rPh>
    <rPh sb="7" eb="8">
      <t>マキ</t>
    </rPh>
    <rPh sb="8" eb="9">
      <t>ハナ</t>
    </rPh>
    <phoneticPr fontId="5"/>
  </si>
  <si>
    <t>明宝温泉「湯星館」</t>
    <rPh sb="0" eb="2">
      <t>メイホウ</t>
    </rPh>
    <rPh sb="2" eb="4">
      <t>オンセン</t>
    </rPh>
    <rPh sb="5" eb="6">
      <t>ユ</t>
    </rPh>
    <rPh sb="6" eb="7">
      <t>ホシ</t>
    </rPh>
    <rPh sb="7" eb="8">
      <t>カン</t>
    </rPh>
    <phoneticPr fontId="5"/>
  </si>
  <si>
    <t>釣り　</t>
    <rPh sb="0" eb="1">
      <t>ツ</t>
    </rPh>
    <phoneticPr fontId="5"/>
  </si>
  <si>
    <t>郡上温泉</t>
    <rPh sb="0" eb="2">
      <t>グジョウ</t>
    </rPh>
    <rPh sb="2" eb="4">
      <t>オンセン</t>
    </rPh>
    <phoneticPr fontId="5"/>
  </si>
  <si>
    <t>道の駅　和良</t>
    <rPh sb="0" eb="1">
      <t>ミチ</t>
    </rPh>
    <rPh sb="2" eb="3">
      <t>エキ</t>
    </rPh>
    <rPh sb="4" eb="6">
      <t>ワラ</t>
    </rPh>
    <phoneticPr fontId="5"/>
  </si>
  <si>
    <t>道の駅清流の里しろとり</t>
    <rPh sb="0" eb="1">
      <t>ミチ</t>
    </rPh>
    <rPh sb="2" eb="3">
      <t>エキ</t>
    </rPh>
    <rPh sb="3" eb="5">
      <t>セイリュウ</t>
    </rPh>
    <rPh sb="6" eb="7">
      <t>サト</t>
    </rPh>
    <phoneticPr fontId="5"/>
  </si>
  <si>
    <t>満天の湯</t>
    <rPh sb="0" eb="2">
      <t>マンテン</t>
    </rPh>
    <rPh sb="3" eb="4">
      <t>ユ</t>
    </rPh>
    <phoneticPr fontId="5"/>
  </si>
  <si>
    <t>道の駅　白尾ふれあいﾊﾟｰｸ</t>
    <rPh sb="0" eb="1">
      <t>ミチ</t>
    </rPh>
    <rPh sb="2" eb="3">
      <t>エキ</t>
    </rPh>
    <rPh sb="4" eb="6">
      <t>シラオ</t>
    </rPh>
    <phoneticPr fontId="5"/>
  </si>
  <si>
    <t>味の里奥美濃しろとり</t>
    <rPh sb="0" eb="1">
      <t>アジ</t>
    </rPh>
    <rPh sb="2" eb="3">
      <t>サト</t>
    </rPh>
    <rPh sb="3" eb="4">
      <t>オク</t>
    </rPh>
    <rPh sb="4" eb="6">
      <t>ミノ</t>
    </rPh>
    <phoneticPr fontId="5"/>
  </si>
  <si>
    <t>湯の平温泉</t>
    <rPh sb="0" eb="1">
      <t>ユ</t>
    </rPh>
    <rPh sb="2" eb="3">
      <t>ヒラ</t>
    </rPh>
    <rPh sb="3" eb="5">
      <t>オンセン</t>
    </rPh>
    <phoneticPr fontId="5"/>
  </si>
  <si>
    <t>ドライブイン</t>
  </si>
  <si>
    <t>ｽﾉｰｳｪｰﾌﾞﾊﾟｰｸ白鳥高原</t>
    <rPh sb="12" eb="14">
      <t>シロトリ</t>
    </rPh>
    <rPh sb="14" eb="16">
      <t>コウゲン</t>
    </rPh>
    <phoneticPr fontId="5"/>
  </si>
  <si>
    <t>美人の湯しろとり</t>
    <rPh sb="0" eb="2">
      <t>ビジン</t>
    </rPh>
    <rPh sb="3" eb="4">
      <t>ユ</t>
    </rPh>
    <phoneticPr fontId="5"/>
  </si>
  <si>
    <t>食品サンプル製作体験　</t>
    <rPh sb="0" eb="2">
      <t>ショクヒン</t>
    </rPh>
    <rPh sb="6" eb="8">
      <t>セイサク</t>
    </rPh>
    <rPh sb="8" eb="10">
      <t>タイケン</t>
    </rPh>
    <phoneticPr fontId="5"/>
  </si>
  <si>
    <t>ダイナランドゆり園</t>
    <rPh sb="8" eb="9">
      <t>エン</t>
    </rPh>
    <phoneticPr fontId="5"/>
  </si>
  <si>
    <t>ひるがの高原</t>
    <rPh sb="4" eb="6">
      <t>コウゲン</t>
    </rPh>
    <phoneticPr fontId="5"/>
  </si>
  <si>
    <t>ひるがの高原スキー場</t>
    <rPh sb="4" eb="6">
      <t>コウゲン</t>
    </rPh>
    <rPh sb="9" eb="10">
      <t>ジョウ</t>
    </rPh>
    <phoneticPr fontId="5"/>
  </si>
  <si>
    <t>しらおスキー場</t>
    <rPh sb="6" eb="7">
      <t>ジョウ</t>
    </rPh>
    <phoneticPr fontId="5"/>
  </si>
  <si>
    <t>めいほう高原</t>
    <rPh sb="4" eb="6">
      <t>コウゲン</t>
    </rPh>
    <phoneticPr fontId="5"/>
  </si>
  <si>
    <t>天然鷲ケ岳温泉</t>
    <rPh sb="0" eb="2">
      <t>テンネン</t>
    </rPh>
    <rPh sb="2" eb="3">
      <t>ワシ</t>
    </rPh>
    <rPh sb="4" eb="5">
      <t>タケ</t>
    </rPh>
    <rPh sb="5" eb="7">
      <t>オンセン</t>
    </rPh>
    <phoneticPr fontId="5"/>
  </si>
  <si>
    <t>自然体験施設　</t>
    <rPh sb="0" eb="2">
      <t>シゼン</t>
    </rPh>
    <rPh sb="2" eb="4">
      <t>タイケン</t>
    </rPh>
    <rPh sb="4" eb="6">
      <t>シセツ</t>
    </rPh>
    <phoneticPr fontId="5"/>
  </si>
  <si>
    <t>阿弥陀ケ滝</t>
  </si>
  <si>
    <t>道の駅　大日岳</t>
    <rPh sb="0" eb="1">
      <t>ミチ</t>
    </rPh>
    <rPh sb="2" eb="3">
      <t>エキ</t>
    </rPh>
    <rPh sb="4" eb="7">
      <t>ダイニチダケ</t>
    </rPh>
    <phoneticPr fontId="5"/>
  </si>
  <si>
    <t xml:space="preserve">観光ヤナ </t>
    <rPh sb="0" eb="2">
      <t>カンコウ</t>
    </rPh>
    <phoneticPr fontId="5"/>
  </si>
  <si>
    <t>郡上高原スキー場</t>
    <rPh sb="0" eb="2">
      <t>グジョウ</t>
    </rPh>
    <rPh sb="2" eb="4">
      <t>コウゲン</t>
    </rPh>
    <rPh sb="7" eb="8">
      <t>ジョウ</t>
    </rPh>
    <phoneticPr fontId="5"/>
  </si>
  <si>
    <t>N.A.O.明野高原ｷｬﾝﾌﾟ場</t>
    <rPh sb="6" eb="8">
      <t>アケノ</t>
    </rPh>
    <rPh sb="8" eb="10">
      <t>コウゲン</t>
    </rPh>
    <rPh sb="15" eb="16">
      <t>ジョウ</t>
    </rPh>
    <phoneticPr fontId="5"/>
  </si>
  <si>
    <t>釜ヶ滝</t>
    <rPh sb="0" eb="1">
      <t>カマ</t>
    </rPh>
    <rPh sb="2" eb="3">
      <t>タキ</t>
    </rPh>
    <phoneticPr fontId="5"/>
  </si>
  <si>
    <t>ぎふ美濃ゴルフ倶楽部</t>
    <rPh sb="2" eb="4">
      <t>ミノ</t>
    </rPh>
    <rPh sb="7" eb="10">
      <t>クラブ</t>
    </rPh>
    <phoneticPr fontId="8"/>
  </si>
  <si>
    <t>美濃市</t>
    <rPh sb="0" eb="3">
      <t>ミノシ</t>
    </rPh>
    <phoneticPr fontId="3"/>
  </si>
  <si>
    <t>道の駅　美濃にわか茶屋</t>
    <rPh sb="0" eb="1">
      <t>ミチ</t>
    </rPh>
    <rPh sb="2" eb="3">
      <t>エキ</t>
    </rPh>
    <rPh sb="4" eb="6">
      <t>ミノ</t>
    </rPh>
    <rPh sb="9" eb="11">
      <t>チャヤ</t>
    </rPh>
    <phoneticPr fontId="8"/>
  </si>
  <si>
    <t>うだつの上がる町並み</t>
  </si>
  <si>
    <t>小倉公園</t>
    <rPh sb="0" eb="2">
      <t>オグラ</t>
    </rPh>
    <rPh sb="2" eb="4">
      <t>コウエン</t>
    </rPh>
    <phoneticPr fontId="8"/>
  </si>
  <si>
    <t>大矢田もみじ谷</t>
    <rPh sb="0" eb="3">
      <t>オヤダ</t>
    </rPh>
    <rPh sb="6" eb="7">
      <t>タニ</t>
    </rPh>
    <phoneticPr fontId="8"/>
  </si>
  <si>
    <t>美濃和紙の里会館</t>
    <rPh sb="0" eb="2">
      <t>ミノ</t>
    </rPh>
    <rPh sb="2" eb="4">
      <t>ワシ</t>
    </rPh>
    <rPh sb="5" eb="6">
      <t>サト</t>
    </rPh>
    <rPh sb="6" eb="8">
      <t>カイカン</t>
    </rPh>
    <phoneticPr fontId="8"/>
  </si>
  <si>
    <t>モネの池（※１）</t>
    <rPh sb="3" eb="4">
      <t>イケ</t>
    </rPh>
    <phoneticPr fontId="5"/>
  </si>
  <si>
    <t>関市</t>
    <rPh sb="0" eb="2">
      <t>セキシ</t>
    </rPh>
    <phoneticPr fontId="3"/>
  </si>
  <si>
    <t>鮎川</t>
    <rPh sb="0" eb="1">
      <t>アユ</t>
    </rPh>
    <rPh sb="1" eb="2">
      <t>カワ</t>
    </rPh>
    <phoneticPr fontId="5"/>
  </si>
  <si>
    <t>グリーンヒル関ゴルフ倶楽部</t>
    <rPh sb="6" eb="7">
      <t>セキ</t>
    </rPh>
    <rPh sb="10" eb="13">
      <t>クラブ</t>
    </rPh>
    <phoneticPr fontId="5"/>
  </si>
  <si>
    <t>シーダーヒルズカントリークラブ</t>
  </si>
  <si>
    <t>岐阜セントフィールドカントリー倶楽部</t>
    <rPh sb="0" eb="2">
      <t>ギフ</t>
    </rPh>
    <rPh sb="15" eb="18">
      <t>クラブ</t>
    </rPh>
    <phoneticPr fontId="5"/>
  </si>
  <si>
    <t>岐阜稲口ゴルフ倶楽部</t>
    <rPh sb="0" eb="2">
      <t>ギフ</t>
    </rPh>
    <rPh sb="2" eb="3">
      <t>イナ</t>
    </rPh>
    <rPh sb="3" eb="4">
      <t>グチ</t>
    </rPh>
    <rPh sb="7" eb="10">
      <t>クラブ</t>
    </rPh>
    <phoneticPr fontId="5"/>
  </si>
  <si>
    <t>美濃関カントリークラブ</t>
    <rPh sb="0" eb="2">
      <t>ミノ</t>
    </rPh>
    <rPh sb="2" eb="3">
      <t>セキ</t>
    </rPh>
    <phoneticPr fontId="5"/>
  </si>
  <si>
    <t>濃州関所茶屋</t>
    <rPh sb="0" eb="1">
      <t>ノウ</t>
    </rPh>
    <rPh sb="1" eb="2">
      <t>シュウ</t>
    </rPh>
    <rPh sb="2" eb="4">
      <t>セキショ</t>
    </rPh>
    <rPh sb="4" eb="6">
      <t>チャヤ</t>
    </rPh>
    <phoneticPr fontId="5"/>
  </si>
  <si>
    <t>TOSHINさくらHillsGolfＣｌｕｂ</t>
  </si>
  <si>
    <t>鮎の里ほらど</t>
    <rPh sb="0" eb="1">
      <t>アユ</t>
    </rPh>
    <rPh sb="2" eb="3">
      <t>サト</t>
    </rPh>
    <phoneticPr fontId="5"/>
  </si>
  <si>
    <t>フェザーミュージアム</t>
  </si>
  <si>
    <t>関鍛冶伝承館</t>
    <rPh sb="0" eb="1">
      <t>セキ</t>
    </rPh>
    <rPh sb="1" eb="3">
      <t>カジ</t>
    </rPh>
    <rPh sb="3" eb="5">
      <t>デンショウ</t>
    </rPh>
    <rPh sb="5" eb="6">
      <t>カン</t>
    </rPh>
    <phoneticPr fontId="5"/>
  </si>
  <si>
    <t>道の駅むげ川</t>
    <rPh sb="0" eb="1">
      <t>ミチ</t>
    </rPh>
    <rPh sb="2" eb="3">
      <t>エキ</t>
    </rPh>
    <rPh sb="5" eb="6">
      <t>カワ</t>
    </rPh>
    <phoneticPr fontId="5"/>
  </si>
  <si>
    <t>道の駅「平成」</t>
    <rPh sb="0" eb="1">
      <t>ミチ</t>
    </rPh>
    <rPh sb="2" eb="3">
      <t>エキ</t>
    </rPh>
    <rPh sb="4" eb="6">
      <t>ヘイセイ</t>
    </rPh>
    <phoneticPr fontId="5"/>
  </si>
  <si>
    <t>百年公園</t>
    <rPh sb="0" eb="2">
      <t>ヒャクネン</t>
    </rPh>
    <rPh sb="2" eb="4">
      <t>コウエン</t>
    </rPh>
    <phoneticPr fontId="8"/>
  </si>
  <si>
    <t>関市武芸川温泉ゆとりの湯</t>
    <rPh sb="0" eb="1">
      <t>セキ</t>
    </rPh>
    <rPh sb="1" eb="2">
      <t>シ</t>
    </rPh>
    <rPh sb="2" eb="5">
      <t>ムゲガワ</t>
    </rPh>
    <rPh sb="5" eb="7">
      <t>オンセン</t>
    </rPh>
    <rPh sb="11" eb="12">
      <t>ユ</t>
    </rPh>
    <phoneticPr fontId="8"/>
  </si>
  <si>
    <t>中池公園</t>
    <rPh sb="0" eb="2">
      <t>ナカイケ</t>
    </rPh>
    <rPh sb="2" eb="4">
      <t>コウエン</t>
    </rPh>
    <phoneticPr fontId="8"/>
  </si>
  <si>
    <t>高賀神水庵</t>
    <rPh sb="0" eb="1">
      <t>コウ</t>
    </rPh>
    <rPh sb="1" eb="2">
      <t>ガ</t>
    </rPh>
    <rPh sb="2" eb="3">
      <t>シン</t>
    </rPh>
    <rPh sb="3" eb="4">
      <t>スイ</t>
    </rPh>
    <rPh sb="4" eb="5">
      <t>アン</t>
    </rPh>
    <phoneticPr fontId="8"/>
  </si>
  <si>
    <t>ふどうの森</t>
    <rPh sb="4" eb="5">
      <t>モリ</t>
    </rPh>
    <phoneticPr fontId="8"/>
  </si>
  <si>
    <t>板取川温泉</t>
    <rPh sb="0" eb="2">
      <t>イタドリ</t>
    </rPh>
    <rPh sb="2" eb="3">
      <t>カワ</t>
    </rPh>
    <rPh sb="3" eb="5">
      <t>オンセン</t>
    </rPh>
    <phoneticPr fontId="9"/>
  </si>
  <si>
    <t>上之保温泉ほほえみの湯</t>
    <rPh sb="0" eb="3">
      <t>カミノホ</t>
    </rPh>
    <rPh sb="3" eb="5">
      <t>オンセン</t>
    </rPh>
    <rPh sb="10" eb="11">
      <t>ユ</t>
    </rPh>
    <phoneticPr fontId="8"/>
  </si>
  <si>
    <t>ラステンほらど物産館</t>
    <rPh sb="7" eb="10">
      <t>ブッサンカン</t>
    </rPh>
    <phoneticPr fontId="8"/>
  </si>
  <si>
    <t>寺尾ヶ原千本桜公園</t>
    <rPh sb="0" eb="2">
      <t>テラオ</t>
    </rPh>
    <rPh sb="3" eb="4">
      <t>ハラ</t>
    </rPh>
    <rPh sb="4" eb="6">
      <t>センボン</t>
    </rPh>
    <rPh sb="6" eb="7">
      <t>サクラ</t>
    </rPh>
    <rPh sb="7" eb="9">
      <t>コウエン</t>
    </rPh>
    <phoneticPr fontId="8"/>
  </si>
  <si>
    <t>板取川洞戸観光ヤナ</t>
    <rPh sb="0" eb="2">
      <t>イタドリ</t>
    </rPh>
    <rPh sb="2" eb="3">
      <t>ガワ</t>
    </rPh>
    <rPh sb="3" eb="5">
      <t>ホラド</t>
    </rPh>
    <rPh sb="5" eb="7">
      <t>カンコウ</t>
    </rPh>
    <phoneticPr fontId="8"/>
  </si>
  <si>
    <t>関善光寺（宗休寺）</t>
    <rPh sb="0" eb="1">
      <t>セキ</t>
    </rPh>
    <rPh sb="1" eb="4">
      <t>ゼンコウジ</t>
    </rPh>
    <rPh sb="5" eb="6">
      <t>ソウ</t>
    </rPh>
    <rPh sb="6" eb="7">
      <t>キュウ</t>
    </rPh>
    <rPh sb="7" eb="8">
      <t>ジ</t>
    </rPh>
    <phoneticPr fontId="8"/>
  </si>
  <si>
    <t>岐阜関カントリー倶楽部</t>
    <rPh sb="0" eb="2">
      <t>ギフ</t>
    </rPh>
    <rPh sb="2" eb="3">
      <t>セキ</t>
    </rPh>
    <rPh sb="8" eb="11">
      <t>クラブ</t>
    </rPh>
    <phoneticPr fontId="8"/>
  </si>
  <si>
    <t>高賀神社</t>
    <rPh sb="0" eb="2">
      <t>コウガ</t>
    </rPh>
    <rPh sb="2" eb="4">
      <t>ジンジャ</t>
    </rPh>
    <phoneticPr fontId="8"/>
  </si>
  <si>
    <t>関市</t>
    <rPh sb="0" eb="1">
      <t>セキ</t>
    </rPh>
    <rPh sb="1" eb="2">
      <t>シ</t>
    </rPh>
    <phoneticPr fontId="3"/>
  </si>
  <si>
    <t>すぎのこキャンプ場</t>
    <rPh sb="8" eb="9">
      <t>ジョウ</t>
    </rPh>
    <phoneticPr fontId="5"/>
  </si>
  <si>
    <t>TACランドいたどり</t>
  </si>
  <si>
    <t>サンクラシックゴルフクラブ</t>
  </si>
  <si>
    <t>御嵩町</t>
    <rPh sb="0" eb="3">
      <t>ミタケチョウ</t>
    </rPh>
    <phoneticPr fontId="3"/>
  </si>
  <si>
    <t>ワールドレイクゴルフ倶楽部</t>
    <rPh sb="10" eb="13">
      <t>クラブ</t>
    </rPh>
    <phoneticPr fontId="5"/>
  </si>
  <si>
    <t>こぶしゴルフ倶楽部</t>
    <rPh sb="6" eb="9">
      <t>クラブ</t>
    </rPh>
    <phoneticPr fontId="5"/>
  </si>
  <si>
    <t>鬼岩公園</t>
    <rPh sb="0" eb="1">
      <t>オニ</t>
    </rPh>
    <rPh sb="1" eb="2">
      <t>イワ</t>
    </rPh>
    <rPh sb="2" eb="4">
      <t>コウエン</t>
    </rPh>
    <phoneticPr fontId="8"/>
  </si>
  <si>
    <t>美岳ｶﾝﾄﾘｰｸﾗﾌﾞ</t>
    <rPh sb="0" eb="1">
      <t>ビ</t>
    </rPh>
    <rPh sb="1" eb="2">
      <t>タケ</t>
    </rPh>
    <phoneticPr fontId="8"/>
  </si>
  <si>
    <t>中山道みたけ館</t>
    <rPh sb="0" eb="3">
      <t>ナカセンドウ</t>
    </rPh>
    <rPh sb="6" eb="7">
      <t>カン</t>
    </rPh>
    <phoneticPr fontId="8"/>
  </si>
  <si>
    <t>ﾚｲｸｸﾞﾘｰﾝｺﾞﾙﾌ倶楽部</t>
  </si>
  <si>
    <t>富士OGMｴｸｾﾚﾝﾄ倶楽部御嵩花ﾄﾋﾟｱｺｰｽ</t>
    <rPh sb="0" eb="2">
      <t>フジ</t>
    </rPh>
    <rPh sb="11" eb="14">
      <t>クラブ</t>
    </rPh>
    <rPh sb="14" eb="16">
      <t>ミタケ</t>
    </rPh>
    <rPh sb="16" eb="17">
      <t>ハナ</t>
    </rPh>
    <phoneticPr fontId="8"/>
  </si>
  <si>
    <t>御嵩町B&amp;G海洋ｾﾝﾀｰ</t>
    <rPh sb="0" eb="3">
      <t>ミタケチョウ</t>
    </rPh>
    <rPh sb="6" eb="8">
      <t>カイヨウ</t>
    </rPh>
    <phoneticPr fontId="8"/>
  </si>
  <si>
    <t>みたけの森</t>
    <rPh sb="4" eb="5">
      <t>モリ</t>
    </rPh>
    <phoneticPr fontId="8"/>
  </si>
  <si>
    <t>こもれびの里</t>
    <rPh sb="5" eb="6">
      <t>サト</t>
    </rPh>
    <phoneticPr fontId="5"/>
  </si>
  <si>
    <t>東白川村</t>
    <rPh sb="0" eb="1">
      <t>ヒガシ</t>
    </rPh>
    <rPh sb="1" eb="4">
      <t>シラカワムラ</t>
    </rPh>
    <phoneticPr fontId="3"/>
  </si>
  <si>
    <t>茶の里東白川</t>
    <rPh sb="0" eb="1">
      <t>チャ</t>
    </rPh>
    <rPh sb="2" eb="3">
      <t>サト</t>
    </rPh>
    <rPh sb="3" eb="6">
      <t>ヒガシシラカワ</t>
    </rPh>
    <phoneticPr fontId="8"/>
  </si>
  <si>
    <t>美濃白川ゴルフ倶楽部</t>
    <rPh sb="0" eb="2">
      <t>ミノ</t>
    </rPh>
    <rPh sb="2" eb="4">
      <t>シラカワ</t>
    </rPh>
    <rPh sb="7" eb="10">
      <t>クラブ</t>
    </rPh>
    <phoneticPr fontId="5"/>
  </si>
  <si>
    <t>白川町</t>
    <rPh sb="0" eb="3">
      <t>シラカワチョウ</t>
    </rPh>
    <phoneticPr fontId="3"/>
  </si>
  <si>
    <t>道の駅「美濃白川」</t>
    <rPh sb="0" eb="1">
      <t>ミチ</t>
    </rPh>
    <rPh sb="2" eb="3">
      <t>エキ</t>
    </rPh>
    <rPh sb="4" eb="6">
      <t>ミノ</t>
    </rPh>
    <rPh sb="6" eb="8">
      <t>シラカワ</t>
    </rPh>
    <phoneticPr fontId="5"/>
  </si>
  <si>
    <t>美濃白川クオーレの里</t>
    <rPh sb="0" eb="2">
      <t>ミノ</t>
    </rPh>
    <rPh sb="2" eb="4">
      <t>シラカワ</t>
    </rPh>
    <rPh sb="9" eb="10">
      <t>サト</t>
    </rPh>
    <phoneticPr fontId="8"/>
  </si>
  <si>
    <t>五宝滝公園(※2)</t>
    <rPh sb="0" eb="2">
      <t>ゴホウ</t>
    </rPh>
    <rPh sb="2" eb="3">
      <t>タキ</t>
    </rPh>
    <rPh sb="3" eb="5">
      <t>コウエン</t>
    </rPh>
    <phoneticPr fontId="8"/>
  </si>
  <si>
    <t>八百津町</t>
    <rPh sb="0" eb="4">
      <t>ヤオツチョウ</t>
    </rPh>
    <phoneticPr fontId="3"/>
  </si>
  <si>
    <t>人道の丘公園</t>
    <rPh sb="0" eb="2">
      <t>ジンドウ</t>
    </rPh>
    <rPh sb="3" eb="4">
      <t>オカ</t>
    </rPh>
    <rPh sb="4" eb="6">
      <t>コウエン</t>
    </rPh>
    <phoneticPr fontId="8"/>
  </si>
  <si>
    <t>日本最古の石博物館</t>
    <rPh sb="0" eb="2">
      <t>ニホン</t>
    </rPh>
    <rPh sb="2" eb="4">
      <t>サイコ</t>
    </rPh>
    <rPh sb="5" eb="6">
      <t>イシ</t>
    </rPh>
    <rPh sb="6" eb="9">
      <t>ハクブツカン</t>
    </rPh>
    <phoneticPr fontId="5"/>
  </si>
  <si>
    <t>七宗町</t>
    <rPh sb="0" eb="3">
      <t>ヒチソウチョウ</t>
    </rPh>
    <phoneticPr fontId="3"/>
  </si>
  <si>
    <t>ロックタウンプラザ</t>
  </si>
  <si>
    <t>鹿塩ゴルフ場</t>
    <phoneticPr fontId="8"/>
  </si>
  <si>
    <t>川辺町</t>
    <rPh sb="0" eb="2">
      <t>カワベ</t>
    </rPh>
    <rPh sb="2" eb="3">
      <t>チョウ</t>
    </rPh>
    <phoneticPr fontId="3"/>
  </si>
  <si>
    <t>半布里の郷とみか道の駅</t>
    <rPh sb="0" eb="1">
      <t>ハン</t>
    </rPh>
    <rPh sb="1" eb="3">
      <t>フリ</t>
    </rPh>
    <rPh sb="4" eb="5">
      <t>ゴウ</t>
    </rPh>
    <rPh sb="8" eb="9">
      <t>ミチ</t>
    </rPh>
    <rPh sb="10" eb="11">
      <t>エキ</t>
    </rPh>
    <phoneticPr fontId="5"/>
  </si>
  <si>
    <t>富加町</t>
    <rPh sb="0" eb="3">
      <t>トミカチョウ</t>
    </rPh>
    <phoneticPr fontId="3"/>
  </si>
  <si>
    <t>さるばみ展望台</t>
    <phoneticPr fontId="3"/>
  </si>
  <si>
    <t>坂祝町</t>
    <rPh sb="0" eb="3">
      <t>サカホギチョウ</t>
    </rPh>
    <phoneticPr fontId="8"/>
  </si>
  <si>
    <t>町民ふれあいプール</t>
    <rPh sb="0" eb="2">
      <t>チョウミン</t>
    </rPh>
    <phoneticPr fontId="8"/>
  </si>
  <si>
    <t>坂祝町</t>
    <rPh sb="0" eb="3">
      <t>サカホギチョウ</t>
    </rPh>
    <phoneticPr fontId="3"/>
  </si>
  <si>
    <t>道の駅　可児ッテ　CANITTE</t>
    <rPh sb="0" eb="1">
      <t>ミチ</t>
    </rPh>
    <rPh sb="2" eb="3">
      <t>エキ</t>
    </rPh>
    <rPh sb="4" eb="6">
      <t>カニ</t>
    </rPh>
    <phoneticPr fontId="5"/>
  </si>
  <si>
    <t>可児市</t>
    <rPh sb="0" eb="2">
      <t>カニ</t>
    </rPh>
    <rPh sb="2" eb="3">
      <t>シ</t>
    </rPh>
    <phoneticPr fontId="3"/>
  </si>
  <si>
    <t>中部国際ゴルフクラブ</t>
    <rPh sb="0" eb="2">
      <t>チュウブ</t>
    </rPh>
    <rPh sb="2" eb="4">
      <t>コクサイ</t>
    </rPh>
    <phoneticPr fontId="5"/>
  </si>
  <si>
    <t>名古屋ヒルズゴルフ倶楽部　ローズコース</t>
    <rPh sb="0" eb="3">
      <t>ナゴヤ</t>
    </rPh>
    <rPh sb="9" eb="12">
      <t>クラブ</t>
    </rPh>
    <phoneticPr fontId="5"/>
  </si>
  <si>
    <t>ＪＡ　めぐみのとれったひろば</t>
  </si>
  <si>
    <t>花フェスタ記念公園</t>
    <rPh sb="0" eb="1">
      <t>ハナ</t>
    </rPh>
    <rPh sb="5" eb="7">
      <t>キネン</t>
    </rPh>
    <rPh sb="7" eb="9">
      <t>コウエン</t>
    </rPh>
    <phoneticPr fontId="5"/>
  </si>
  <si>
    <t>湯の華アイランド</t>
    <rPh sb="0" eb="1">
      <t>ユ</t>
    </rPh>
    <rPh sb="2" eb="3">
      <t>ハナ</t>
    </rPh>
    <phoneticPr fontId="1"/>
  </si>
  <si>
    <t>天然温泉　三峰</t>
    <rPh sb="0" eb="2">
      <t>テンネン</t>
    </rPh>
    <rPh sb="2" eb="4">
      <t>オンセン</t>
    </rPh>
    <rPh sb="5" eb="6">
      <t>サン</t>
    </rPh>
    <rPh sb="6" eb="7">
      <t>ミネ</t>
    </rPh>
    <phoneticPr fontId="1"/>
  </si>
  <si>
    <t>富士カントリー可児クラブ　可児ゴルフ場</t>
    <rPh sb="0" eb="2">
      <t>フジ</t>
    </rPh>
    <rPh sb="7" eb="9">
      <t>カニ</t>
    </rPh>
    <rPh sb="13" eb="15">
      <t>カニ</t>
    </rPh>
    <rPh sb="18" eb="19">
      <t>ジョウ</t>
    </rPh>
    <phoneticPr fontId="1"/>
  </si>
  <si>
    <t>東建塩河カントリークラブ</t>
    <rPh sb="0" eb="2">
      <t>トウケン</t>
    </rPh>
    <rPh sb="2" eb="3">
      <t>シオ</t>
    </rPh>
    <rPh sb="3" eb="4">
      <t>カワ</t>
    </rPh>
    <phoneticPr fontId="1"/>
  </si>
  <si>
    <t>日本ラインゴルフ倶楽部</t>
    <rPh sb="0" eb="2">
      <t>ニホン</t>
    </rPh>
    <rPh sb="8" eb="11">
      <t>クラブ</t>
    </rPh>
    <phoneticPr fontId="1"/>
  </si>
  <si>
    <t>富士カントリー可児クラブ　美濃ゴルフ場</t>
    <rPh sb="0" eb="2">
      <t>フジ</t>
    </rPh>
    <rPh sb="7" eb="9">
      <t>カニ</t>
    </rPh>
    <rPh sb="13" eb="15">
      <t>ミノ</t>
    </rPh>
    <rPh sb="18" eb="19">
      <t>ジョウ</t>
    </rPh>
    <phoneticPr fontId="1"/>
  </si>
  <si>
    <t>小萱ＯＧＭチェリークリークカントリークラブ</t>
    <rPh sb="0" eb="1">
      <t>コ</t>
    </rPh>
    <phoneticPr fontId="1"/>
  </si>
  <si>
    <t>愛岐カントリークラブ</t>
    <rPh sb="0" eb="1">
      <t>アイ</t>
    </rPh>
    <rPh sb="1" eb="2">
      <t>チマタ</t>
    </rPh>
    <phoneticPr fontId="1"/>
  </si>
  <si>
    <t>前平テニス場</t>
    <rPh sb="0" eb="1">
      <t>マエ</t>
    </rPh>
    <rPh sb="1" eb="2">
      <t>ヒラ</t>
    </rPh>
    <rPh sb="5" eb="6">
      <t>ジョウ</t>
    </rPh>
    <phoneticPr fontId="5"/>
  </si>
  <si>
    <t>美濃加茂市</t>
    <rPh sb="0" eb="5">
      <t>ミノカモシ</t>
    </rPh>
    <phoneticPr fontId="3"/>
  </si>
  <si>
    <t>クレセントバレーゴルフ場</t>
    <rPh sb="11" eb="12">
      <t>ジョウ</t>
    </rPh>
    <phoneticPr fontId="5"/>
  </si>
  <si>
    <t>法仙坊ゴルフ場</t>
    <rPh sb="0" eb="1">
      <t>ホウ</t>
    </rPh>
    <rPh sb="1" eb="2">
      <t>セン</t>
    </rPh>
    <rPh sb="2" eb="3">
      <t>ボウ</t>
    </rPh>
    <rPh sb="6" eb="7">
      <t>ジョウ</t>
    </rPh>
    <phoneticPr fontId="5"/>
  </si>
  <si>
    <t>モンテール美濃加茂工場</t>
    <rPh sb="5" eb="11">
      <t>ミノカモコウジョウ</t>
    </rPh>
    <phoneticPr fontId="5"/>
  </si>
  <si>
    <t>みのかも文化の森</t>
    <rPh sb="4" eb="6">
      <t>ブンカ</t>
    </rPh>
    <rPh sb="7" eb="8">
      <t>モリ</t>
    </rPh>
    <phoneticPr fontId="5"/>
  </si>
  <si>
    <t>平成記念公園日本昭和村</t>
    <rPh sb="0" eb="2">
      <t>ヘイセイ</t>
    </rPh>
    <rPh sb="2" eb="4">
      <t>キネン</t>
    </rPh>
    <rPh sb="4" eb="6">
      <t>コウエン</t>
    </rPh>
    <rPh sb="6" eb="8">
      <t>ニホン</t>
    </rPh>
    <rPh sb="8" eb="11">
      <t>ショウワムラ</t>
    </rPh>
    <phoneticPr fontId="5"/>
  </si>
  <si>
    <t>中山道太田宿</t>
    <rPh sb="0" eb="3">
      <t>ナカセンドウ</t>
    </rPh>
    <rPh sb="3" eb="5">
      <t>オオタ</t>
    </rPh>
    <rPh sb="5" eb="6">
      <t>シュク</t>
    </rPh>
    <phoneticPr fontId="8"/>
  </si>
  <si>
    <t>小山観音</t>
    <rPh sb="0" eb="2">
      <t>コヤマ</t>
    </rPh>
    <rPh sb="2" eb="4">
      <t>カンノン</t>
    </rPh>
    <phoneticPr fontId="8"/>
  </si>
  <si>
    <t>みのかも健康の森</t>
    <rPh sb="4" eb="6">
      <t>ケンコウ</t>
    </rPh>
    <rPh sb="7" eb="8">
      <t>モリ</t>
    </rPh>
    <phoneticPr fontId="8"/>
  </si>
  <si>
    <t>太田宿中山道会館</t>
    <rPh sb="0" eb="2">
      <t>オオタ</t>
    </rPh>
    <rPh sb="2" eb="3">
      <t>シュク</t>
    </rPh>
    <rPh sb="3" eb="6">
      <t>ナカセンドウ</t>
    </rPh>
    <rPh sb="6" eb="8">
      <t>カイカン</t>
    </rPh>
    <phoneticPr fontId="8"/>
  </si>
  <si>
    <t>賑済寺ゴルフ場</t>
    <rPh sb="0" eb="1">
      <t>シン</t>
    </rPh>
    <rPh sb="1" eb="2">
      <t>ス</t>
    </rPh>
    <rPh sb="2" eb="3">
      <t>テラ</t>
    </rPh>
    <rPh sb="6" eb="7">
      <t>ジョウ</t>
    </rPh>
    <phoneticPr fontId="8"/>
  </si>
  <si>
    <t>正眼寺カントリークラブ　</t>
    <rPh sb="0" eb="1">
      <t>タダシ</t>
    </rPh>
    <rPh sb="1" eb="2">
      <t>メ</t>
    </rPh>
    <rPh sb="2" eb="3">
      <t>テラ</t>
    </rPh>
    <phoneticPr fontId="8"/>
  </si>
  <si>
    <t>古井の天狗山</t>
    <rPh sb="0" eb="2">
      <t>コビ</t>
    </rPh>
    <rPh sb="3" eb="5">
      <t>テング</t>
    </rPh>
    <rPh sb="5" eb="6">
      <t>ヤマ</t>
    </rPh>
    <phoneticPr fontId="8"/>
  </si>
  <si>
    <t>山之上観光果樹園</t>
    <rPh sb="0" eb="1">
      <t>ヤマ</t>
    </rPh>
    <rPh sb="1" eb="2">
      <t>ノ</t>
    </rPh>
    <rPh sb="2" eb="3">
      <t>ウエ</t>
    </rPh>
    <rPh sb="3" eb="5">
      <t>カンコウ</t>
    </rPh>
    <rPh sb="5" eb="8">
      <t>カジュエン</t>
    </rPh>
    <phoneticPr fontId="5"/>
  </si>
  <si>
    <t>西濃圏域　計</t>
    <rPh sb="0" eb="2">
      <t>セイノウ</t>
    </rPh>
    <rPh sb="2" eb="4">
      <t>ケンイキ</t>
    </rPh>
    <rPh sb="5" eb="6">
      <t>ケイ</t>
    </rPh>
    <phoneticPr fontId="3"/>
  </si>
  <si>
    <t>道の駅池田温泉</t>
    <rPh sb="0" eb="1">
      <t>ミチ</t>
    </rPh>
    <rPh sb="2" eb="3">
      <t>エキ</t>
    </rPh>
    <rPh sb="3" eb="5">
      <t>イケダ</t>
    </rPh>
    <rPh sb="5" eb="7">
      <t>オンセン</t>
    </rPh>
    <phoneticPr fontId="8"/>
  </si>
  <si>
    <t>池田町</t>
    <rPh sb="0" eb="2">
      <t>イケダ</t>
    </rPh>
    <rPh sb="2" eb="3">
      <t>チョウ</t>
    </rPh>
    <phoneticPr fontId="3"/>
  </si>
  <si>
    <t>池田温泉新館</t>
    <rPh sb="0" eb="2">
      <t>イケダ</t>
    </rPh>
    <rPh sb="2" eb="4">
      <t>オンセン</t>
    </rPh>
    <rPh sb="4" eb="6">
      <t>シンカン</t>
    </rPh>
    <phoneticPr fontId="5"/>
  </si>
  <si>
    <t>池田温泉本館</t>
    <rPh sb="0" eb="2">
      <t>イケダ</t>
    </rPh>
    <rPh sb="2" eb="4">
      <t>オンセン</t>
    </rPh>
    <rPh sb="4" eb="6">
      <t>ホンカン</t>
    </rPh>
    <phoneticPr fontId="8"/>
  </si>
  <si>
    <t>大津谷公園</t>
    <rPh sb="0" eb="2">
      <t>オオツ</t>
    </rPh>
    <rPh sb="2" eb="3">
      <t>タニ</t>
    </rPh>
    <rPh sb="3" eb="5">
      <t>コウエン</t>
    </rPh>
    <phoneticPr fontId="8"/>
  </si>
  <si>
    <t>霞間ヶ渓公園</t>
    <rPh sb="0" eb="4">
      <t>カマガタニ</t>
    </rPh>
    <rPh sb="4" eb="6">
      <t>コウエン</t>
    </rPh>
    <phoneticPr fontId="8"/>
  </si>
  <si>
    <t>おおの温泉</t>
  </si>
  <si>
    <t>大野町</t>
    <rPh sb="0" eb="2">
      <t>オオノ</t>
    </rPh>
    <rPh sb="2" eb="3">
      <t>チョウ</t>
    </rPh>
    <phoneticPr fontId="3"/>
  </si>
  <si>
    <t>室内温泉プール　ゆ～みんぐ</t>
  </si>
  <si>
    <t>道の駅夢さんさん谷汲</t>
    <rPh sb="0" eb="1">
      <t>ミチ</t>
    </rPh>
    <rPh sb="2" eb="3">
      <t>エキ</t>
    </rPh>
    <rPh sb="3" eb="4">
      <t>ユメ</t>
    </rPh>
    <rPh sb="8" eb="10">
      <t>タニグミ</t>
    </rPh>
    <phoneticPr fontId="5"/>
  </si>
  <si>
    <t>揖斐川町</t>
    <rPh sb="0" eb="4">
      <t>イビガワチョウ</t>
    </rPh>
    <phoneticPr fontId="3"/>
  </si>
  <si>
    <t>久瀬温泉露天風呂白龍の湯</t>
    <rPh sb="0" eb="2">
      <t>クゼ</t>
    </rPh>
    <rPh sb="2" eb="4">
      <t>オンセン</t>
    </rPh>
    <rPh sb="4" eb="6">
      <t>ロテン</t>
    </rPh>
    <rPh sb="6" eb="8">
      <t>ブロ</t>
    </rPh>
    <rPh sb="8" eb="10">
      <t>ハクリュウ</t>
    </rPh>
    <rPh sb="11" eb="12">
      <t>ユ</t>
    </rPh>
    <phoneticPr fontId="5"/>
  </si>
  <si>
    <t>月夜谷ふれあいの里</t>
    <rPh sb="0" eb="2">
      <t>ツキヨ</t>
    </rPh>
    <rPh sb="2" eb="3">
      <t>タニ</t>
    </rPh>
    <rPh sb="8" eb="9">
      <t>サト</t>
    </rPh>
    <phoneticPr fontId="5"/>
  </si>
  <si>
    <t>徳山ダム</t>
    <rPh sb="0" eb="2">
      <t>トクヤマ</t>
    </rPh>
    <phoneticPr fontId="5"/>
  </si>
  <si>
    <t>夜叉ヶ池</t>
    <rPh sb="0" eb="2">
      <t>ヤシャ</t>
    </rPh>
    <rPh sb="3" eb="4">
      <t>イケ</t>
    </rPh>
    <phoneticPr fontId="5"/>
  </si>
  <si>
    <t>谷汲山華厳寺</t>
    <rPh sb="0" eb="2">
      <t>タニグミ</t>
    </rPh>
    <rPh sb="2" eb="3">
      <t>ヤマ</t>
    </rPh>
    <rPh sb="3" eb="5">
      <t>ケゴン</t>
    </rPh>
    <rPh sb="5" eb="6">
      <t>テラ</t>
    </rPh>
    <phoneticPr fontId="5"/>
  </si>
  <si>
    <t>道の駅星のふる里ふじはし</t>
    <rPh sb="0" eb="1">
      <t>ミチ</t>
    </rPh>
    <rPh sb="2" eb="3">
      <t>エキ</t>
    </rPh>
    <rPh sb="3" eb="4">
      <t>ホシ</t>
    </rPh>
    <rPh sb="7" eb="8">
      <t>サト</t>
    </rPh>
    <phoneticPr fontId="5"/>
  </si>
  <si>
    <t>いび川温泉藤橋の湯</t>
    <rPh sb="2" eb="3">
      <t>カワ</t>
    </rPh>
    <rPh sb="3" eb="5">
      <t>オンセン</t>
    </rPh>
    <rPh sb="5" eb="7">
      <t>フジハシ</t>
    </rPh>
    <rPh sb="8" eb="9">
      <t>ユ</t>
    </rPh>
    <phoneticPr fontId="8"/>
  </si>
  <si>
    <t>両界山横蔵寺</t>
    <rPh sb="0" eb="1">
      <t>リョウ</t>
    </rPh>
    <rPh sb="1" eb="2">
      <t>カイ</t>
    </rPh>
    <rPh sb="2" eb="3">
      <t>ヤマ</t>
    </rPh>
    <rPh sb="3" eb="4">
      <t>ヨコ</t>
    </rPh>
    <rPh sb="4" eb="5">
      <t>クラ</t>
    </rPh>
    <rPh sb="5" eb="6">
      <t>テラ</t>
    </rPh>
    <phoneticPr fontId="8"/>
  </si>
  <si>
    <t>徳山会館</t>
    <rPh sb="0" eb="2">
      <t>トクヤマ</t>
    </rPh>
    <rPh sb="2" eb="4">
      <t>カイカン</t>
    </rPh>
    <phoneticPr fontId="8"/>
  </si>
  <si>
    <t>道の駅夜叉ヶ池の里さかうち</t>
    <rPh sb="0" eb="1">
      <t>ミチ</t>
    </rPh>
    <rPh sb="2" eb="3">
      <t>エキ</t>
    </rPh>
    <rPh sb="3" eb="5">
      <t>ヤシャ</t>
    </rPh>
    <rPh sb="6" eb="7">
      <t>イケ</t>
    </rPh>
    <rPh sb="8" eb="9">
      <t>サト</t>
    </rPh>
    <phoneticPr fontId="8"/>
  </si>
  <si>
    <t>根尾川谷汲温泉</t>
    <rPh sb="0" eb="2">
      <t>ネオ</t>
    </rPh>
    <rPh sb="2" eb="3">
      <t>カワ</t>
    </rPh>
    <rPh sb="3" eb="5">
      <t>タニグミ</t>
    </rPh>
    <rPh sb="5" eb="7">
      <t>オンセン</t>
    </rPh>
    <phoneticPr fontId="8"/>
  </si>
  <si>
    <t>春日モリモリ村リフレッシュ館</t>
    <rPh sb="0" eb="2">
      <t>カスガ</t>
    </rPh>
    <rPh sb="6" eb="7">
      <t>ムラ</t>
    </rPh>
    <rPh sb="13" eb="14">
      <t>カン</t>
    </rPh>
    <phoneticPr fontId="8"/>
  </si>
  <si>
    <t>谷汲ゆり園</t>
    <rPh sb="0" eb="2">
      <t>タニグミ</t>
    </rPh>
    <rPh sb="4" eb="5">
      <t>エン</t>
    </rPh>
    <phoneticPr fontId="8"/>
  </si>
  <si>
    <t>揖斐高原貝月リゾート</t>
    <rPh sb="0" eb="2">
      <t>イビ</t>
    </rPh>
    <rPh sb="2" eb="4">
      <t>コウゲン</t>
    </rPh>
    <rPh sb="4" eb="5">
      <t>カイ</t>
    </rPh>
    <rPh sb="5" eb="6">
      <t>ツキ</t>
    </rPh>
    <phoneticPr fontId="8"/>
  </si>
  <si>
    <t>安八温泉保養センター</t>
  </si>
  <si>
    <t>安八町</t>
    <rPh sb="0" eb="3">
      <t>アンパチチョウ</t>
    </rPh>
    <phoneticPr fontId="3"/>
  </si>
  <si>
    <t>笹尾山交流館</t>
    <rPh sb="0" eb="2">
      <t>ササオ</t>
    </rPh>
    <rPh sb="2" eb="3">
      <t>ヤマ</t>
    </rPh>
    <rPh sb="3" eb="5">
      <t>コウリュウ</t>
    </rPh>
    <rPh sb="5" eb="6">
      <t>カン</t>
    </rPh>
    <phoneticPr fontId="5"/>
  </si>
  <si>
    <t>関ケ原町</t>
    <rPh sb="0" eb="4">
      <t>セキガハラチョウ</t>
    </rPh>
    <phoneticPr fontId="3"/>
  </si>
  <si>
    <t>関ヶ原駅前観光交流館</t>
    <rPh sb="0" eb="3">
      <t>セキガハラ</t>
    </rPh>
    <rPh sb="3" eb="5">
      <t>エキマエ</t>
    </rPh>
    <rPh sb="5" eb="7">
      <t>カンコウ</t>
    </rPh>
    <rPh sb="7" eb="9">
      <t>コウリュウ</t>
    </rPh>
    <rPh sb="9" eb="10">
      <t>カン</t>
    </rPh>
    <phoneticPr fontId="5"/>
  </si>
  <si>
    <t>関ケ原ウォーランド</t>
    <rPh sb="0" eb="3">
      <t>セキガハラ</t>
    </rPh>
    <phoneticPr fontId="5"/>
  </si>
  <si>
    <t>伊吹山ﾄﾞﾗｲﾌﾞｳｪｲ</t>
  </si>
  <si>
    <t>sekigahara花伊吹</t>
  </si>
  <si>
    <t>胡麻の郷</t>
  </si>
  <si>
    <t>関ケ原古戦場</t>
  </si>
  <si>
    <t>関ケ原鍾乳洞</t>
  </si>
  <si>
    <t>東海道自然歩道</t>
  </si>
  <si>
    <t>関ケ原町歴史民俗資料館</t>
  </si>
  <si>
    <t>関ケ原観光いちご狩り(※２)</t>
    <phoneticPr fontId="3"/>
  </si>
  <si>
    <t>南宮大社</t>
    <rPh sb="0" eb="4">
      <t>ナングウタイシャ</t>
    </rPh>
    <phoneticPr fontId="5"/>
  </si>
  <si>
    <t>垂井町</t>
    <rPh sb="0" eb="3">
      <t>タルイチョウ</t>
    </rPh>
    <phoneticPr fontId="3"/>
  </si>
  <si>
    <t>養老公園（楽市楽座・養老、養老天命反転地、岐阜県こどもの国を除く）</t>
    <rPh sb="0" eb="2">
      <t>ヨウロウ</t>
    </rPh>
    <rPh sb="2" eb="4">
      <t>コウエン</t>
    </rPh>
    <phoneticPr fontId="3"/>
  </si>
  <si>
    <t>養老町</t>
    <rPh sb="0" eb="2">
      <t>ヨウロウ</t>
    </rPh>
    <rPh sb="2" eb="3">
      <t>チョウ</t>
    </rPh>
    <phoneticPr fontId="3"/>
  </si>
  <si>
    <t>養老温泉　ゆせんの里　ホテルなでしこ</t>
  </si>
  <si>
    <t>岐阜県こどもの国</t>
    <rPh sb="0" eb="3">
      <t>ギフケン</t>
    </rPh>
    <rPh sb="7" eb="8">
      <t>クニ</t>
    </rPh>
    <phoneticPr fontId="5"/>
  </si>
  <si>
    <t>養老天命反転地</t>
    <rPh sb="0" eb="2">
      <t>ヨウロウ</t>
    </rPh>
    <rPh sb="2" eb="4">
      <t>テンメイ</t>
    </rPh>
    <rPh sb="4" eb="6">
      <t>ハンテン</t>
    </rPh>
    <rPh sb="6" eb="7">
      <t>チ</t>
    </rPh>
    <phoneticPr fontId="5"/>
  </si>
  <si>
    <t>楽市楽座・養老</t>
    <rPh sb="0" eb="2">
      <t>ラクイチ</t>
    </rPh>
    <rPh sb="2" eb="4">
      <t>ラクザ</t>
    </rPh>
    <rPh sb="5" eb="7">
      <t>ヨウロウ</t>
    </rPh>
    <phoneticPr fontId="5"/>
  </si>
  <si>
    <t>千代保稲荷神社</t>
  </si>
  <si>
    <t>海津市</t>
    <rPh sb="0" eb="2">
      <t>カイヅ</t>
    </rPh>
    <rPh sb="2" eb="3">
      <t>シ</t>
    </rPh>
    <phoneticPr fontId="3"/>
  </si>
  <si>
    <t>千本松原・国営木曽三川公園</t>
  </si>
  <si>
    <t>道の駅「クレール平田」</t>
  </si>
  <si>
    <t>道の駅「月見の里南濃」</t>
  </si>
  <si>
    <t>海津温泉</t>
    <rPh sb="0" eb="2">
      <t>カイヅ</t>
    </rPh>
    <rPh sb="2" eb="4">
      <t>オンセン</t>
    </rPh>
    <phoneticPr fontId="5"/>
  </si>
  <si>
    <t>南濃温泉「水晶の湯」</t>
  </si>
  <si>
    <t>海津市歴史民俗資料館</t>
  </si>
  <si>
    <t>奥の細道むすびの地記念館</t>
    <rPh sb="0" eb="1">
      <t>オク</t>
    </rPh>
    <rPh sb="2" eb="4">
      <t>ホソミチ</t>
    </rPh>
    <rPh sb="8" eb="9">
      <t>チ</t>
    </rPh>
    <rPh sb="9" eb="11">
      <t>キネン</t>
    </rPh>
    <rPh sb="11" eb="12">
      <t>カン</t>
    </rPh>
    <phoneticPr fontId="5"/>
  </si>
  <si>
    <t>大垣市</t>
    <rPh sb="0" eb="3">
      <t>オオガキシ</t>
    </rPh>
    <phoneticPr fontId="3"/>
  </si>
  <si>
    <t>郷土館</t>
    <rPh sb="0" eb="1">
      <t>ゴウ</t>
    </rPh>
    <rPh sb="1" eb="2">
      <t>ツチ</t>
    </rPh>
    <rPh sb="2" eb="3">
      <t>カン</t>
    </rPh>
    <phoneticPr fontId="5"/>
  </si>
  <si>
    <t>牧田川の鮎釣、川遊び、多良峡の紅葉</t>
    <rPh sb="0" eb="2">
      <t>マキタ</t>
    </rPh>
    <rPh sb="2" eb="3">
      <t>カワ</t>
    </rPh>
    <rPh sb="4" eb="5">
      <t>アユ</t>
    </rPh>
    <rPh sb="5" eb="6">
      <t>ツ</t>
    </rPh>
    <rPh sb="7" eb="8">
      <t>カワ</t>
    </rPh>
    <rPh sb="8" eb="9">
      <t>アソ</t>
    </rPh>
    <rPh sb="11" eb="13">
      <t>タラ</t>
    </rPh>
    <rPh sb="13" eb="14">
      <t>キョウ</t>
    </rPh>
    <rPh sb="15" eb="17">
      <t>コウヨウ</t>
    </rPh>
    <phoneticPr fontId="5"/>
  </si>
  <si>
    <t>こどもサイエンスプラザ</t>
  </si>
  <si>
    <t>水のパビリオン</t>
    <rPh sb="0" eb="1">
      <t>ミズ</t>
    </rPh>
    <phoneticPr fontId="5"/>
  </si>
  <si>
    <t>大垣市情報工房</t>
    <rPh sb="0" eb="3">
      <t>オオガキシ</t>
    </rPh>
    <rPh sb="3" eb="5">
      <t>ジョウホウ</t>
    </rPh>
    <rPh sb="5" eb="7">
      <t>コウボウ</t>
    </rPh>
    <phoneticPr fontId="5"/>
  </si>
  <si>
    <t>ソフトピアジャパン</t>
  </si>
  <si>
    <t>墨俣一夜城（歴史資料館）</t>
    <rPh sb="0" eb="2">
      <t>スノマタ</t>
    </rPh>
    <rPh sb="2" eb="4">
      <t>イチヤ</t>
    </rPh>
    <rPh sb="4" eb="5">
      <t>シロ</t>
    </rPh>
    <rPh sb="6" eb="8">
      <t>レキシ</t>
    </rPh>
    <rPh sb="8" eb="11">
      <t>シリョウカン</t>
    </rPh>
    <phoneticPr fontId="5"/>
  </si>
  <si>
    <t>日本昭和音楽村・江口夜詩記念館</t>
    <rPh sb="0" eb="2">
      <t>ニホン</t>
    </rPh>
    <rPh sb="2" eb="4">
      <t>ショウワ</t>
    </rPh>
    <rPh sb="4" eb="6">
      <t>オンガク</t>
    </rPh>
    <rPh sb="6" eb="7">
      <t>ムラ</t>
    </rPh>
    <rPh sb="8" eb="10">
      <t>エグチ</t>
    </rPh>
    <rPh sb="10" eb="11">
      <t>ヨ</t>
    </rPh>
    <rPh sb="11" eb="12">
      <t>シ</t>
    </rPh>
    <rPh sb="12" eb="14">
      <t>キネン</t>
    </rPh>
    <rPh sb="14" eb="15">
      <t>カン</t>
    </rPh>
    <phoneticPr fontId="5"/>
  </si>
  <si>
    <t>大垣城</t>
    <rPh sb="0" eb="2">
      <t>オオガキ</t>
    </rPh>
    <rPh sb="2" eb="3">
      <t>シロ</t>
    </rPh>
    <phoneticPr fontId="5"/>
  </si>
  <si>
    <t>かみいしづ緑の村公園</t>
    <rPh sb="5" eb="6">
      <t>ミドリ</t>
    </rPh>
    <rPh sb="7" eb="8">
      <t>ムラ</t>
    </rPh>
    <rPh sb="8" eb="10">
      <t>コウエン</t>
    </rPh>
    <phoneticPr fontId="5"/>
  </si>
  <si>
    <t>岐阜圏域　計</t>
    <rPh sb="0" eb="2">
      <t>ギフ</t>
    </rPh>
    <rPh sb="2" eb="4">
      <t>ケンイキ</t>
    </rPh>
    <rPh sb="5" eb="6">
      <t>ケイ</t>
    </rPh>
    <phoneticPr fontId="3"/>
  </si>
  <si>
    <t>円鏡寺</t>
    <rPh sb="0" eb="3">
      <t>エンキョウジ</t>
    </rPh>
    <phoneticPr fontId="8"/>
  </si>
  <si>
    <t>北方町</t>
    <rPh sb="0" eb="2">
      <t>キタカタ</t>
    </rPh>
    <rPh sb="2" eb="3">
      <t>チョウ</t>
    </rPh>
    <phoneticPr fontId="5"/>
  </si>
  <si>
    <t>笠松町歴史未来館(※１)</t>
    <rPh sb="0" eb="2">
      <t>カサマツ</t>
    </rPh>
    <rPh sb="2" eb="3">
      <t>チョウ</t>
    </rPh>
    <rPh sb="3" eb="5">
      <t>レキシ</t>
    </rPh>
    <rPh sb="5" eb="7">
      <t>ミライ</t>
    </rPh>
    <rPh sb="7" eb="8">
      <t>カン</t>
    </rPh>
    <phoneticPr fontId="5"/>
  </si>
  <si>
    <t>笠松町</t>
    <rPh sb="0" eb="3">
      <t>カサマツチョウ</t>
    </rPh>
    <phoneticPr fontId="5"/>
  </si>
  <si>
    <t>道の駅「織部の里もとす」</t>
    <rPh sb="0" eb="1">
      <t>ミチ</t>
    </rPh>
    <rPh sb="2" eb="3">
      <t>エキ</t>
    </rPh>
    <rPh sb="4" eb="6">
      <t>オリベ</t>
    </rPh>
    <rPh sb="7" eb="8">
      <t>サト</t>
    </rPh>
    <phoneticPr fontId="5"/>
  </si>
  <si>
    <t>本巣市</t>
    <rPh sb="0" eb="3">
      <t>モトスシ</t>
    </rPh>
    <phoneticPr fontId="3"/>
  </si>
  <si>
    <t>淡墨桜</t>
    <rPh sb="0" eb="1">
      <t>アワ</t>
    </rPh>
    <rPh sb="1" eb="2">
      <t>スミ</t>
    </rPh>
    <rPh sb="2" eb="3">
      <t>サクラ</t>
    </rPh>
    <phoneticPr fontId="8"/>
  </si>
  <si>
    <t>うすずみ温泉</t>
    <rPh sb="4" eb="6">
      <t>オンセン</t>
    </rPh>
    <phoneticPr fontId="8"/>
  </si>
  <si>
    <t>道の駅「淡墨桜の里ねお」</t>
    <rPh sb="0" eb="1">
      <t>ミチ</t>
    </rPh>
    <rPh sb="2" eb="3">
      <t>エキ</t>
    </rPh>
    <rPh sb="4" eb="5">
      <t>アワ</t>
    </rPh>
    <rPh sb="5" eb="6">
      <t>スミ</t>
    </rPh>
    <rPh sb="6" eb="7">
      <t>サクラ</t>
    </rPh>
    <rPh sb="8" eb="9">
      <t>サト</t>
    </rPh>
    <phoneticPr fontId="8"/>
  </si>
  <si>
    <t>糸貫川プール</t>
    <rPh sb="0" eb="2">
      <t>イトヌキ</t>
    </rPh>
    <rPh sb="2" eb="3">
      <t>カワ</t>
    </rPh>
    <phoneticPr fontId="8"/>
  </si>
  <si>
    <t>NEOキャンピングパーク</t>
  </si>
  <si>
    <t>てんこもり農産物直売所</t>
    <rPh sb="5" eb="8">
      <t>ノウサンブツ</t>
    </rPh>
    <rPh sb="8" eb="10">
      <t>チョクバイ</t>
    </rPh>
    <rPh sb="10" eb="11">
      <t>ジョ</t>
    </rPh>
    <phoneticPr fontId="5"/>
  </si>
  <si>
    <t>山県市</t>
    <rPh sb="0" eb="3">
      <t>ヤマガタシ</t>
    </rPh>
    <phoneticPr fontId="3"/>
  </si>
  <si>
    <t>ふれあいバザール</t>
  </si>
  <si>
    <t>ｸﾞﾘｰﾝﾌﾟﾗｻﾞみやま</t>
  </si>
  <si>
    <t>四国山香りの森公園</t>
    <rPh sb="0" eb="2">
      <t>シコク</t>
    </rPh>
    <rPh sb="2" eb="3">
      <t>ヤマ</t>
    </rPh>
    <rPh sb="3" eb="4">
      <t>カオ</t>
    </rPh>
    <rPh sb="6" eb="7">
      <t>モリ</t>
    </rPh>
    <rPh sb="7" eb="9">
      <t>コウエン</t>
    </rPh>
    <phoneticPr fontId="5"/>
  </si>
  <si>
    <t>伊自良湖エリア(※２)</t>
    <rPh sb="0" eb="3">
      <t>イジラ</t>
    </rPh>
    <rPh sb="3" eb="4">
      <t>コ</t>
    </rPh>
    <phoneticPr fontId="5"/>
  </si>
  <si>
    <t>各務原カントリー倶楽部</t>
    <rPh sb="0" eb="3">
      <t>カカミガハラ</t>
    </rPh>
    <phoneticPr fontId="5"/>
  </si>
  <si>
    <t>各務原市</t>
    <rPh sb="0" eb="4">
      <t>カカミガハラシ</t>
    </rPh>
    <phoneticPr fontId="3"/>
  </si>
  <si>
    <t>岐阜カンツリー倶楽部</t>
    <rPh sb="0" eb="2">
      <t>ギフ</t>
    </rPh>
    <rPh sb="7" eb="10">
      <t>クラブ</t>
    </rPh>
    <phoneticPr fontId="5"/>
  </si>
  <si>
    <t>各務原リバーサイド21</t>
  </si>
  <si>
    <t>木曽川うかい</t>
  </si>
  <si>
    <t>河川環境楽園</t>
  </si>
  <si>
    <t>世界淡水魚園水族館アクア・トト ぎふ</t>
  </si>
  <si>
    <t>国営木曽三川公園かさだ広場各務原アウトドアフィールド</t>
  </si>
  <si>
    <t>各務原市民プール</t>
    <rPh sb="0" eb="3">
      <t>カカミガハラ</t>
    </rPh>
    <phoneticPr fontId="5"/>
  </si>
  <si>
    <t>かかみがはら
航空宇宙科学博物館</t>
  </si>
  <si>
    <t>県営各務原公園</t>
  </si>
  <si>
    <t>内藤記念くすり博物館</t>
  </si>
  <si>
    <t>ぐるっと羽島はしま観光交流センター（※１）</t>
    <rPh sb="4" eb="6">
      <t>ハシマ</t>
    </rPh>
    <rPh sb="9" eb="11">
      <t>カンコウ</t>
    </rPh>
    <rPh sb="11" eb="13">
      <t>コウリュウ</t>
    </rPh>
    <phoneticPr fontId="5"/>
  </si>
  <si>
    <t>羽島市</t>
    <rPh sb="0" eb="3">
      <t>ハシマシ</t>
    </rPh>
    <phoneticPr fontId="3"/>
  </si>
  <si>
    <t>羽島市歴史民俗資料館・羽島市映画資料館</t>
    <rPh sb="0" eb="3">
      <t>ハシマシ</t>
    </rPh>
    <rPh sb="3" eb="5">
      <t>レキシ</t>
    </rPh>
    <rPh sb="5" eb="7">
      <t>ミンゾク</t>
    </rPh>
    <rPh sb="7" eb="10">
      <t>シリョウカン</t>
    </rPh>
    <rPh sb="11" eb="14">
      <t>ハシマシ</t>
    </rPh>
    <rPh sb="14" eb="16">
      <t>エイガ</t>
    </rPh>
    <rPh sb="16" eb="19">
      <t>シリョウカン</t>
    </rPh>
    <phoneticPr fontId="5"/>
  </si>
  <si>
    <t>羽島市老人福祉センター 羽島温泉</t>
    <rPh sb="0" eb="1">
      <t>ハ</t>
    </rPh>
    <rPh sb="1" eb="2">
      <t>シマ</t>
    </rPh>
    <rPh sb="2" eb="3">
      <t>シ</t>
    </rPh>
    <rPh sb="3" eb="5">
      <t>ロウジン</t>
    </rPh>
    <rPh sb="5" eb="7">
      <t>フクシ</t>
    </rPh>
    <rPh sb="12" eb="13">
      <t>ハ</t>
    </rPh>
    <rPh sb="13" eb="14">
      <t>シマ</t>
    </rPh>
    <rPh sb="14" eb="16">
      <t>オンセン</t>
    </rPh>
    <phoneticPr fontId="8"/>
  </si>
  <si>
    <t>かんぽの宿 岐阜羽島</t>
    <rPh sb="4" eb="5">
      <t>ヤド</t>
    </rPh>
    <rPh sb="6" eb="8">
      <t>ギフ</t>
    </rPh>
    <rPh sb="8" eb="9">
      <t>ハ</t>
    </rPh>
    <rPh sb="9" eb="10">
      <t>シマ</t>
    </rPh>
    <phoneticPr fontId="8"/>
  </si>
  <si>
    <t>長良川うかいミュージアム（岐阜市長良川鵜飼伝承館）</t>
    <rPh sb="0" eb="3">
      <t>ナガラガワ</t>
    </rPh>
    <rPh sb="13" eb="15">
      <t>ギフ</t>
    </rPh>
    <rPh sb="15" eb="16">
      <t>シ</t>
    </rPh>
    <rPh sb="16" eb="19">
      <t>ナガラガワ</t>
    </rPh>
    <rPh sb="19" eb="21">
      <t>ウカイ</t>
    </rPh>
    <rPh sb="21" eb="23">
      <t>デンショウ</t>
    </rPh>
    <rPh sb="23" eb="24">
      <t>カン</t>
    </rPh>
    <phoneticPr fontId="5"/>
  </si>
  <si>
    <t>岐阜市</t>
    <rPh sb="0" eb="2">
      <t>ギフ</t>
    </rPh>
    <rPh sb="2" eb="3">
      <t>シ</t>
    </rPh>
    <phoneticPr fontId="3"/>
  </si>
  <si>
    <t>長良川鵜飼</t>
    <rPh sb="0" eb="3">
      <t>ナガラガワ</t>
    </rPh>
    <rPh sb="3" eb="5">
      <t>ウカイ</t>
    </rPh>
    <phoneticPr fontId="5"/>
  </si>
  <si>
    <t>岐阜メモリアルセンター（世界イベント村ぎふ）</t>
    <rPh sb="0" eb="2">
      <t>ギフ</t>
    </rPh>
    <rPh sb="12" eb="14">
      <t>セカイ</t>
    </rPh>
    <rPh sb="18" eb="19">
      <t>ムラ</t>
    </rPh>
    <phoneticPr fontId="5"/>
  </si>
  <si>
    <t>伊奈波神社</t>
    <rPh sb="0" eb="1">
      <t>イ</t>
    </rPh>
    <rPh sb="1" eb="2">
      <t>ナ</t>
    </rPh>
    <rPh sb="2" eb="3">
      <t>ナミ</t>
    </rPh>
    <rPh sb="3" eb="5">
      <t>ジンジャ</t>
    </rPh>
    <phoneticPr fontId="5"/>
  </si>
  <si>
    <t>岐阜公園</t>
    <rPh sb="0" eb="2">
      <t>ギフ</t>
    </rPh>
    <rPh sb="2" eb="4">
      <t>コウエン</t>
    </rPh>
    <phoneticPr fontId="5"/>
  </si>
  <si>
    <t>岐阜ファミリーパーク</t>
    <rPh sb="0" eb="2">
      <t>ギフ</t>
    </rPh>
    <phoneticPr fontId="5"/>
  </si>
  <si>
    <t>長良公園</t>
    <rPh sb="0" eb="2">
      <t>ナガラ</t>
    </rPh>
    <rPh sb="2" eb="4">
      <t>コウエン</t>
    </rPh>
    <phoneticPr fontId="5"/>
  </si>
  <si>
    <t>岐阜シティ・タワー４３</t>
    <rPh sb="0" eb="2">
      <t>ギフ</t>
    </rPh>
    <phoneticPr fontId="5"/>
  </si>
  <si>
    <t>畜産センター</t>
    <rPh sb="0" eb="2">
      <t>チクサン</t>
    </rPh>
    <phoneticPr fontId="5"/>
  </si>
  <si>
    <t>鏡島弘法</t>
    <rPh sb="0" eb="1">
      <t>カガミ</t>
    </rPh>
    <rPh sb="1" eb="2">
      <t>シマ</t>
    </rPh>
    <rPh sb="2" eb="4">
      <t>コウボウ</t>
    </rPh>
    <phoneticPr fontId="5"/>
  </si>
  <si>
    <t>長良川温泉</t>
    <rPh sb="0" eb="3">
      <t>ナガラガワ</t>
    </rPh>
    <rPh sb="3" eb="5">
      <t>オンセン</t>
    </rPh>
    <phoneticPr fontId="5"/>
  </si>
  <si>
    <t>大龍寺</t>
    <rPh sb="0" eb="1">
      <t>ダイ</t>
    </rPh>
    <rPh sb="1" eb="2">
      <t>リュウ</t>
    </rPh>
    <rPh sb="2" eb="3">
      <t>テラ</t>
    </rPh>
    <phoneticPr fontId="5"/>
  </si>
  <si>
    <t>岐阜城</t>
    <rPh sb="0" eb="3">
      <t>ギフジョウ</t>
    </rPh>
    <phoneticPr fontId="5"/>
  </si>
  <si>
    <t>三田洞弘法</t>
    <rPh sb="0" eb="1">
      <t>サン</t>
    </rPh>
    <rPh sb="1" eb="2">
      <t>タ</t>
    </rPh>
    <rPh sb="2" eb="3">
      <t>ホラ</t>
    </rPh>
    <rPh sb="3" eb="5">
      <t>コウボウ</t>
    </rPh>
    <phoneticPr fontId="5"/>
  </si>
  <si>
    <t>岐阜市科学館</t>
    <rPh sb="0" eb="3">
      <t>ギフシ</t>
    </rPh>
    <rPh sb="3" eb="6">
      <t>カガクカン</t>
    </rPh>
    <phoneticPr fontId="5"/>
  </si>
  <si>
    <t>プラザ掛洞</t>
    <rPh sb="3" eb="4">
      <t>カ</t>
    </rPh>
    <rPh sb="4" eb="5">
      <t>ホラ</t>
    </rPh>
    <phoneticPr fontId="5"/>
  </si>
  <si>
    <t>岐阜市歴史博物館</t>
    <rPh sb="0" eb="3">
      <t>ギフシ</t>
    </rPh>
    <rPh sb="3" eb="5">
      <t>レキシ</t>
    </rPh>
    <rPh sb="5" eb="8">
      <t>ハクブツカン</t>
    </rPh>
    <phoneticPr fontId="5"/>
  </si>
  <si>
    <t>前年比</t>
    <rPh sb="0" eb="3">
      <t>ゼンネンヒ</t>
    </rPh>
    <phoneticPr fontId="3"/>
  </si>
  <si>
    <t>前年差</t>
    <rPh sb="0" eb="3">
      <t>ゼンネンサ</t>
    </rPh>
    <phoneticPr fontId="3"/>
  </si>
  <si>
    <t>H27年計</t>
    <rPh sb="3" eb="5">
      <t>ネンケイ</t>
    </rPh>
    <phoneticPr fontId="3"/>
  </si>
  <si>
    <t>H28年計</t>
    <rPh sb="3" eb="5">
      <t>ネンケイ</t>
    </rPh>
    <phoneticPr fontId="3"/>
  </si>
  <si>
    <t>１０～１２月</t>
    <rPh sb="5" eb="6">
      <t>ガツ</t>
    </rPh>
    <phoneticPr fontId="3"/>
  </si>
  <si>
    <t>７～９月</t>
    <rPh sb="3" eb="4">
      <t>ガツ</t>
    </rPh>
    <phoneticPr fontId="3"/>
  </si>
  <si>
    <t>４～６月</t>
    <rPh sb="3" eb="4">
      <t>ガツ</t>
    </rPh>
    <phoneticPr fontId="3"/>
  </si>
  <si>
    <t>１～３月</t>
    <rPh sb="3" eb="4">
      <t>ガツ</t>
    </rPh>
    <phoneticPr fontId="3"/>
  </si>
  <si>
    <t>市町村</t>
    <rPh sb="0" eb="2">
      <t>シチョウ</t>
    </rPh>
    <rPh sb="2" eb="3">
      <t>ソン</t>
    </rPh>
    <phoneticPr fontId="3"/>
  </si>
  <si>
    <t>No.</t>
    <phoneticPr fontId="3"/>
  </si>
  <si>
    <t>単位：人</t>
    <rPh sb="0" eb="2">
      <t>タンイ</t>
    </rPh>
    <rPh sb="3" eb="4">
      <t>ニン</t>
    </rPh>
    <phoneticPr fontId="3"/>
  </si>
  <si>
    <t>表－９　観光地点別入込客数（延べ人数）　市町村別集計表</t>
    <rPh sb="0" eb="1">
      <t>ヒョウ</t>
    </rPh>
    <rPh sb="14" eb="15">
      <t>ノ</t>
    </rPh>
    <rPh sb="16" eb="18">
      <t>ニンズウ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</si>
</sst>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#,##0_);[Red]\(#,##0\)"/>
    <numFmt numFmtId="178" formatCode="#,##0.0_);[Red]\(#,##0.0\)"/>
    <numFmt numFmtId="179" formatCode="0.0%"/>
  </numFmts>
  <fonts count="13" x14ac:knownFonts="1">
    <font>
      <sz val="9.5500000000000007"/>
      <color indexed="8"/>
      <name val="ＭＳ 明朝"/>
      <family val="1"/>
      <charset val="128"/>
    </font>
    <font>
      <sz val="9.5500000000000007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6" fillId="0" borderId="0"/>
  </cellStyleXfs>
  <cellXfs count="193">
    <xf numFmtId="0" fontId="0" fillId="0" borderId="0" xfId="0"/>
    <xf numFmtId="0" fontId="2" fillId="0" borderId="0" xfId="0" applyFont="1" applyFill="1"/>
    <xf numFmtId="176" fontId="2" fillId="0" borderId="0" xfId="0" applyNumberFormat="1" applyFont="1" applyFill="1"/>
    <xf numFmtId="177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78" fontId="2" fillId="0" borderId="0" xfId="0" applyNumberFormat="1" applyFont="1" applyFill="1"/>
    <xf numFmtId="3" fontId="2" fillId="0" borderId="0" xfId="0" applyNumberFormat="1" applyFont="1" applyFill="1"/>
    <xf numFmtId="179" fontId="2" fillId="2" borderId="1" xfId="0" applyNumberFormat="1" applyFont="1" applyFill="1" applyBorder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3" fontId="2" fillId="3" borderId="3" xfId="0" applyNumberFormat="1" applyFont="1" applyFill="1" applyBorder="1"/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9" fontId="2" fillId="2" borderId="8" xfId="0" applyNumberFormat="1" applyFont="1" applyFill="1" applyBorder="1"/>
    <xf numFmtId="3" fontId="2" fillId="2" borderId="8" xfId="0" applyNumberFormat="1" applyFont="1" applyFill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3" fontId="2" fillId="2" borderId="11" xfId="0" applyNumberFormat="1" applyFont="1" applyFill="1" applyBorder="1"/>
    <xf numFmtId="3" fontId="2" fillId="2" borderId="12" xfId="0" applyNumberFormat="1" applyFont="1" applyFill="1" applyBorder="1"/>
    <xf numFmtId="0" fontId="2" fillId="2" borderId="13" xfId="0" applyFont="1" applyFill="1" applyBorder="1" applyAlignment="1">
      <alignment horizontal="center" shrinkToFit="1"/>
    </xf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179" fontId="2" fillId="2" borderId="14" xfId="0" applyNumberFormat="1" applyFont="1" applyFill="1" applyBorder="1"/>
    <xf numFmtId="3" fontId="2" fillId="2" borderId="14" xfId="0" applyNumberFormat="1" applyFont="1" applyFill="1" applyBorder="1"/>
    <xf numFmtId="3" fontId="2" fillId="2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3" fontId="2" fillId="2" borderId="17" xfId="0" applyNumberFormat="1" applyFont="1" applyFill="1" applyBorder="1" applyProtection="1">
      <protection locked="0"/>
    </xf>
    <xf numFmtId="3" fontId="2" fillId="2" borderId="18" xfId="0" applyNumberFormat="1" applyFont="1" applyFill="1" applyBorder="1" applyProtection="1">
      <protection locked="0"/>
    </xf>
    <xf numFmtId="0" fontId="2" fillId="2" borderId="16" xfId="0" applyFont="1" applyFill="1" applyBorder="1" applyAlignment="1" applyProtection="1">
      <alignment horizontal="center" shrinkToFit="1"/>
      <protection locked="0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79" fontId="2" fillId="0" borderId="19" xfId="0" applyNumberFormat="1" applyFont="1" applyFill="1" applyBorder="1"/>
    <xf numFmtId="3" fontId="2" fillId="0" borderId="19" xfId="0" applyNumberFormat="1" applyFont="1" applyFill="1" applyBorder="1"/>
    <xf numFmtId="3" fontId="2" fillId="0" borderId="20" xfId="0" applyNumberFormat="1" applyFont="1" applyFill="1" applyBorder="1"/>
    <xf numFmtId="3" fontId="2" fillId="0" borderId="21" xfId="0" applyNumberFormat="1" applyFont="1" applyFill="1" applyBorder="1" applyProtection="1">
      <protection locked="0"/>
    </xf>
    <xf numFmtId="3" fontId="2" fillId="0" borderId="22" xfId="0" applyNumberFormat="1" applyFont="1" applyFill="1" applyBorder="1" applyProtection="1">
      <protection locked="0"/>
    </xf>
    <xf numFmtId="3" fontId="2" fillId="0" borderId="23" xfId="0" applyNumberFormat="1" applyFont="1" applyFill="1" applyBorder="1" applyProtection="1">
      <protection locked="0"/>
    </xf>
    <xf numFmtId="0" fontId="2" fillId="4" borderId="21" xfId="0" applyFont="1" applyFill="1" applyBorder="1" applyAlignment="1" applyProtection="1">
      <alignment horizontal="left" shrinkToFit="1"/>
      <protection locked="0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 applyProtection="1">
      <alignment horizontal="left" shrinkToFit="1"/>
      <protection locked="0"/>
    </xf>
    <xf numFmtId="179" fontId="2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0" fontId="2" fillId="4" borderId="21" xfId="2" applyFont="1" applyFill="1" applyBorder="1" applyProtection="1">
      <protection locked="0"/>
    </xf>
    <xf numFmtId="0" fontId="2" fillId="4" borderId="21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3" fontId="2" fillId="0" borderId="19" xfId="0" applyNumberFormat="1" applyFont="1" applyFill="1" applyBorder="1" applyAlignment="1">
      <alignment horizontal="right"/>
    </xf>
    <xf numFmtId="0" fontId="2" fillId="0" borderId="21" xfId="2" applyFont="1" applyFill="1" applyBorder="1" applyAlignment="1" applyProtection="1">
      <alignment shrinkToFit="1"/>
      <protection locked="0"/>
    </xf>
    <xf numFmtId="0" fontId="2" fillId="4" borderId="21" xfId="2" applyFont="1" applyFill="1" applyBorder="1" applyAlignment="1" applyProtection="1">
      <alignment shrinkToFit="1"/>
      <protection locked="0"/>
    </xf>
    <xf numFmtId="0" fontId="2" fillId="4" borderId="21" xfId="0" applyFont="1" applyFill="1" applyBorder="1" applyAlignment="1" applyProtection="1">
      <alignment shrinkToFit="1"/>
      <protection locked="0"/>
    </xf>
    <xf numFmtId="0" fontId="2" fillId="0" borderId="21" xfId="0" applyFont="1" applyFill="1" applyBorder="1" applyAlignment="1" applyProtection="1">
      <alignment shrinkToFit="1"/>
      <protection locked="0"/>
    </xf>
    <xf numFmtId="179" fontId="2" fillId="0" borderId="24" xfId="0" applyNumberFormat="1" applyFont="1" applyFill="1" applyBorder="1"/>
    <xf numFmtId="3" fontId="2" fillId="0" borderId="24" xfId="0" applyNumberFormat="1" applyFont="1" applyFill="1" applyBorder="1"/>
    <xf numFmtId="3" fontId="2" fillId="0" borderId="25" xfId="0" applyNumberFormat="1" applyFont="1" applyFill="1" applyBorder="1"/>
    <xf numFmtId="3" fontId="2" fillId="0" borderId="26" xfId="0" applyNumberFormat="1" applyFont="1" applyFill="1" applyBorder="1" applyProtection="1">
      <protection locked="0"/>
    </xf>
    <xf numFmtId="3" fontId="2" fillId="0" borderId="27" xfId="0" applyNumberFormat="1" applyFont="1" applyFill="1" applyBorder="1" applyProtection="1">
      <protection locked="0"/>
    </xf>
    <xf numFmtId="3" fontId="2" fillId="0" borderId="28" xfId="0" applyNumberFormat="1" applyFont="1" applyFill="1" applyBorder="1" applyProtection="1">
      <protection locked="0"/>
    </xf>
    <xf numFmtId="0" fontId="2" fillId="0" borderId="26" xfId="0" applyFont="1" applyFill="1" applyBorder="1" applyAlignment="1" applyProtection="1">
      <alignment horizontal="left" shrinkToFit="1"/>
      <protection locked="0"/>
    </xf>
    <xf numFmtId="0" fontId="2" fillId="0" borderId="26" xfId="0" applyFont="1" applyFill="1" applyBorder="1" applyAlignment="1">
      <alignment horizontal="center"/>
    </xf>
    <xf numFmtId="3" fontId="2" fillId="2" borderId="8" xfId="0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3" fontId="2" fillId="2" borderId="10" xfId="0" applyNumberFormat="1" applyFont="1" applyFill="1" applyBorder="1" applyProtection="1">
      <protection locked="0"/>
    </xf>
    <xf numFmtId="3" fontId="2" fillId="2" borderId="11" xfId="0" applyNumberFormat="1" applyFont="1" applyFill="1" applyBorder="1" applyProtection="1">
      <protection locked="0"/>
    </xf>
    <xf numFmtId="3" fontId="2" fillId="2" borderId="12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 shrinkToFit="1"/>
      <protection locked="0"/>
    </xf>
    <xf numFmtId="0" fontId="2" fillId="3" borderId="10" xfId="0" applyFont="1" applyFill="1" applyBorder="1" applyAlignment="1">
      <alignment horizontal="center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1" xfId="2" applyFont="1" applyFill="1" applyBorder="1" applyProtection="1">
      <protection locked="0"/>
    </xf>
    <xf numFmtId="38" fontId="2" fillId="0" borderId="21" xfId="1" applyNumberFormat="1" applyFont="1" applyFill="1" applyBorder="1" applyProtection="1">
      <protection locked="0"/>
    </xf>
    <xf numFmtId="38" fontId="2" fillId="0" borderId="22" xfId="1" applyNumberFormat="1" applyFont="1" applyFill="1" applyBorder="1" applyProtection="1">
      <protection locked="0"/>
    </xf>
    <xf numFmtId="38" fontId="2" fillId="0" borderId="23" xfId="1" applyNumberFormat="1" applyFont="1" applyFill="1" applyBorder="1" applyProtection="1">
      <protection locked="0"/>
    </xf>
    <xf numFmtId="38" fontId="2" fillId="0" borderId="21" xfId="0" applyNumberFormat="1" applyFont="1" applyFill="1" applyBorder="1" applyProtection="1">
      <protection locked="0"/>
    </xf>
    <xf numFmtId="38" fontId="2" fillId="0" borderId="22" xfId="0" applyNumberFormat="1" applyFont="1" applyFill="1" applyBorder="1" applyProtection="1">
      <protection locked="0"/>
    </xf>
    <xf numFmtId="38" fontId="2" fillId="0" borderId="23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horizontal="center" vertical="center"/>
    </xf>
    <xf numFmtId="179" fontId="2" fillId="0" borderId="29" xfId="0" applyNumberFormat="1" applyFont="1" applyFill="1" applyBorder="1"/>
    <xf numFmtId="3" fontId="2" fillId="0" borderId="29" xfId="0" applyNumberFormat="1" applyFont="1" applyFill="1" applyBorder="1"/>
    <xf numFmtId="3" fontId="2" fillId="0" borderId="30" xfId="0" applyNumberFormat="1" applyFont="1" applyFill="1" applyBorder="1"/>
    <xf numFmtId="3" fontId="2" fillId="0" borderId="31" xfId="0" applyNumberFormat="1" applyFont="1" applyFill="1" applyBorder="1" applyProtection="1">
      <protection locked="0"/>
    </xf>
    <xf numFmtId="3" fontId="2" fillId="0" borderId="32" xfId="0" applyNumberFormat="1" applyFont="1" applyFill="1" applyBorder="1" applyProtection="1">
      <protection locked="0"/>
    </xf>
    <xf numFmtId="3" fontId="2" fillId="0" borderId="33" xfId="0" applyNumberFormat="1" applyFont="1" applyFill="1" applyBorder="1" applyProtection="1">
      <protection locked="0"/>
    </xf>
    <xf numFmtId="0" fontId="2" fillId="0" borderId="31" xfId="0" applyFont="1" applyFill="1" applyBorder="1" applyAlignment="1" applyProtection="1">
      <alignment shrinkToFit="1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>
      <alignment horizontal="center"/>
    </xf>
    <xf numFmtId="179" fontId="2" fillId="2" borderId="6" xfId="0" applyNumberFormat="1" applyFont="1" applyFill="1" applyBorder="1"/>
    <xf numFmtId="3" fontId="2" fillId="2" borderId="6" xfId="0" applyNumberFormat="1" applyFont="1" applyFill="1" applyBorder="1"/>
    <xf numFmtId="3" fontId="2" fillId="2" borderId="13" xfId="0" applyNumberFormat="1" applyFont="1" applyFill="1" applyBorder="1"/>
    <xf numFmtId="3" fontId="2" fillId="2" borderId="7" xfId="0" applyNumberFormat="1" applyFont="1" applyFill="1" applyBorder="1"/>
    <xf numFmtId="3" fontId="2" fillId="2" borderId="34" xfId="0" applyNumberFormat="1" applyFont="1" applyFill="1" applyBorder="1"/>
    <xf numFmtId="3" fontId="2" fillId="2" borderId="35" xfId="0" applyNumberFormat="1" applyFont="1" applyFill="1" applyBorder="1"/>
    <xf numFmtId="0" fontId="2" fillId="2" borderId="7" xfId="0" applyFont="1" applyFill="1" applyBorder="1" applyAlignment="1">
      <alignment horizontal="center" shrinkToFit="1"/>
    </xf>
    <xf numFmtId="0" fontId="2" fillId="2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shrinkToFit="1"/>
    </xf>
    <xf numFmtId="0" fontId="2" fillId="4" borderId="21" xfId="0" applyFont="1" applyFill="1" applyBorder="1" applyAlignment="1">
      <alignment horizontal="left" shrinkToFit="1"/>
    </xf>
    <xf numFmtId="38" fontId="2" fillId="0" borderId="21" xfId="1" applyFont="1" applyFill="1" applyBorder="1" applyProtection="1">
      <protection locked="0"/>
    </xf>
    <xf numFmtId="38" fontId="2" fillId="0" borderId="22" xfId="1" applyFont="1" applyFill="1" applyBorder="1" applyProtection="1">
      <protection locked="0"/>
    </xf>
    <xf numFmtId="38" fontId="2" fillId="0" borderId="23" xfId="1" applyFont="1" applyFill="1" applyBorder="1" applyProtection="1"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179" fontId="2" fillId="0" borderId="36" xfId="0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center"/>
    </xf>
    <xf numFmtId="38" fontId="2" fillId="0" borderId="21" xfId="1" applyFont="1" applyFill="1" applyBorder="1" applyAlignment="1" applyProtection="1">
      <alignment horizontal="right"/>
      <protection locked="0"/>
    </xf>
    <xf numFmtId="38" fontId="2" fillId="0" borderId="22" xfId="1" applyFont="1" applyFill="1" applyBorder="1" applyAlignment="1" applyProtection="1">
      <alignment horizontal="right"/>
      <protection locked="0"/>
    </xf>
    <xf numFmtId="38" fontId="2" fillId="0" borderId="23" xfId="1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horizontal="center"/>
    </xf>
    <xf numFmtId="179" fontId="2" fillId="2" borderId="38" xfId="0" applyNumberFormat="1" applyFont="1" applyFill="1" applyBorder="1"/>
    <xf numFmtId="3" fontId="2" fillId="2" borderId="38" xfId="0" applyNumberFormat="1" applyFont="1" applyFill="1" applyBorder="1"/>
    <xf numFmtId="3" fontId="2" fillId="2" borderId="39" xfId="0" applyNumberFormat="1" applyFont="1" applyFill="1" applyBorder="1"/>
    <xf numFmtId="3" fontId="2" fillId="2" borderId="40" xfId="0" applyNumberFormat="1" applyFont="1" applyFill="1" applyBorder="1" applyProtection="1">
      <protection locked="0"/>
    </xf>
    <xf numFmtId="3" fontId="2" fillId="2" borderId="41" xfId="0" applyNumberFormat="1" applyFont="1" applyFill="1" applyBorder="1" applyProtection="1">
      <protection locked="0"/>
    </xf>
    <xf numFmtId="3" fontId="2" fillId="2" borderId="42" xfId="0" applyNumberFormat="1" applyFont="1" applyFill="1" applyBorder="1" applyProtection="1">
      <protection locked="0"/>
    </xf>
    <xf numFmtId="0" fontId="2" fillId="2" borderId="40" xfId="0" applyFont="1" applyFill="1" applyBorder="1" applyAlignment="1" applyProtection="1">
      <alignment horizontal="center" shrinkToFit="1"/>
      <protection locked="0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79" fontId="2" fillId="0" borderId="24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0" fontId="2" fillId="0" borderId="26" xfId="0" applyFont="1" applyFill="1" applyBorder="1" applyAlignment="1" applyProtection="1">
      <alignment shrinkToFit="1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3" fontId="2" fillId="0" borderId="21" xfId="0" applyNumberFormat="1" applyFont="1" applyFill="1" applyBorder="1" applyAlignment="1"/>
    <xf numFmtId="3" fontId="2" fillId="0" borderId="22" xfId="0" applyNumberFormat="1" applyFont="1" applyFill="1" applyBorder="1" applyAlignment="1"/>
    <xf numFmtId="3" fontId="2" fillId="0" borderId="23" xfId="0" applyNumberFormat="1" applyFont="1" applyFill="1" applyBorder="1" applyAlignment="1"/>
    <xf numFmtId="38" fontId="2" fillId="0" borderId="21" xfId="1" applyFont="1" applyFill="1" applyBorder="1"/>
    <xf numFmtId="38" fontId="2" fillId="0" borderId="22" xfId="1" applyFont="1" applyFill="1" applyBorder="1"/>
    <xf numFmtId="38" fontId="2" fillId="0" borderId="23" xfId="1" applyFont="1" applyFill="1" applyBorder="1"/>
    <xf numFmtId="38" fontId="2" fillId="0" borderId="21" xfId="1" applyFont="1" applyFill="1" applyBorder="1" applyAlignment="1">
      <alignment vertical="center"/>
    </xf>
    <xf numFmtId="38" fontId="2" fillId="0" borderId="22" xfId="1" applyFont="1" applyFill="1" applyBorder="1" applyAlignment="1">
      <alignment vertical="center"/>
    </xf>
    <xf numFmtId="38" fontId="2" fillId="0" borderId="23" xfId="1" applyFont="1" applyFill="1" applyBorder="1" applyAlignment="1">
      <alignment vertical="center"/>
    </xf>
    <xf numFmtId="0" fontId="2" fillId="0" borderId="21" xfId="0" applyFont="1" applyFill="1" applyBorder="1" applyAlignment="1">
      <alignment shrinkToFit="1"/>
    </xf>
    <xf numFmtId="0" fontId="2" fillId="4" borderId="21" xfId="0" applyFont="1" applyFill="1" applyBorder="1" applyAlignment="1">
      <alignment shrinkToFit="1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179" fontId="2" fillId="2" borderId="43" xfId="0" applyNumberFormat="1" applyFont="1" applyFill="1" applyBorder="1"/>
    <xf numFmtId="3" fontId="2" fillId="2" borderId="43" xfId="0" applyNumberFormat="1" applyFont="1" applyFill="1" applyBorder="1"/>
    <xf numFmtId="3" fontId="2" fillId="2" borderId="44" xfId="0" applyNumberFormat="1" applyFont="1" applyFill="1" applyBorder="1"/>
    <xf numFmtId="3" fontId="2" fillId="2" borderId="45" xfId="0" applyNumberFormat="1" applyFont="1" applyFill="1" applyBorder="1" applyProtection="1">
      <protection locked="0"/>
    </xf>
    <xf numFmtId="3" fontId="2" fillId="2" borderId="46" xfId="0" applyNumberFormat="1" applyFont="1" applyFill="1" applyBorder="1" applyProtection="1">
      <protection locked="0"/>
    </xf>
    <xf numFmtId="3" fontId="2" fillId="2" borderId="47" xfId="0" applyNumberFormat="1" applyFont="1" applyFill="1" applyBorder="1" applyProtection="1">
      <protection locked="0"/>
    </xf>
    <xf numFmtId="0" fontId="2" fillId="2" borderId="45" xfId="0" applyFont="1" applyFill="1" applyBorder="1" applyAlignment="1" applyProtection="1">
      <alignment horizontal="center" shrinkToFit="1"/>
      <protection locked="0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1" xfId="0" applyFont="1" applyFill="1" applyBorder="1" applyAlignment="1" applyProtection="1">
      <alignment horizontal="center"/>
      <protection locked="0"/>
    </xf>
    <xf numFmtId="179" fontId="2" fillId="2" borderId="43" xfId="0" applyNumberFormat="1" applyFont="1" applyFill="1" applyBorder="1" applyAlignment="1">
      <alignment horizontal="right"/>
    </xf>
    <xf numFmtId="3" fontId="2" fillId="2" borderId="44" xfId="0" applyNumberFormat="1" applyFont="1" applyFill="1" applyBorder="1" applyAlignment="1">
      <alignment horizontal="right"/>
    </xf>
    <xf numFmtId="179" fontId="2" fillId="0" borderId="29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3" fontId="2" fillId="0" borderId="21" xfId="0" applyNumberFormat="1" applyFont="1" applyFill="1" applyBorder="1"/>
    <xf numFmtId="3" fontId="2" fillId="0" borderId="22" xfId="0" applyNumberFormat="1" applyFont="1" applyFill="1" applyBorder="1"/>
    <xf numFmtId="3" fontId="2" fillId="0" borderId="23" xfId="0" applyNumberFormat="1" applyFont="1" applyFill="1" applyBorder="1"/>
    <xf numFmtId="3" fontId="2" fillId="0" borderId="31" xfId="0" applyNumberFormat="1" applyFont="1" applyFill="1" applyBorder="1"/>
    <xf numFmtId="3" fontId="2" fillId="0" borderId="32" xfId="0" applyNumberFormat="1" applyFont="1" applyFill="1" applyBorder="1"/>
    <xf numFmtId="3" fontId="2" fillId="0" borderId="33" xfId="0" applyNumberFormat="1" applyFont="1" applyFill="1" applyBorder="1"/>
    <xf numFmtId="0" fontId="2" fillId="0" borderId="26" xfId="0" applyFont="1" applyFill="1" applyBorder="1" applyAlignment="1">
      <alignment horizontal="left" shrinkToFit="1"/>
    </xf>
    <xf numFmtId="0" fontId="2" fillId="2" borderId="15" xfId="0" applyFont="1" applyFill="1" applyBorder="1" applyAlignment="1" applyProtection="1">
      <alignment horizontal="center" shrinkToFit="1"/>
      <protection locked="0"/>
    </xf>
    <xf numFmtId="3" fontId="2" fillId="0" borderId="21" xfId="0" applyNumberFormat="1" applyFont="1" applyFill="1" applyBorder="1" applyAlignment="1" applyProtection="1">
      <alignment horizontal="right"/>
      <protection locked="0"/>
    </xf>
    <xf numFmtId="3" fontId="2" fillId="0" borderId="22" xfId="0" applyNumberFormat="1" applyFont="1" applyFill="1" applyBorder="1" applyAlignment="1" applyProtection="1">
      <alignment horizontal="right"/>
      <protection locked="0"/>
    </xf>
    <xf numFmtId="3" fontId="2" fillId="0" borderId="23" xfId="0" applyNumberFormat="1" applyFont="1" applyFill="1" applyBorder="1" applyAlignment="1" applyProtection="1">
      <alignment horizontal="right"/>
      <protection locked="0"/>
    </xf>
    <xf numFmtId="179" fontId="2" fillId="0" borderId="48" xfId="0" applyNumberFormat="1" applyFont="1" applyFill="1" applyBorder="1" applyAlignment="1">
      <alignment horizontal="right"/>
    </xf>
    <xf numFmtId="3" fontId="2" fillId="0" borderId="48" xfId="0" applyNumberFormat="1" applyFont="1" applyFill="1" applyBorder="1"/>
    <xf numFmtId="3" fontId="2" fillId="0" borderId="49" xfId="0" applyNumberFormat="1" applyFont="1" applyFill="1" applyBorder="1" applyAlignment="1">
      <alignment horizontal="right"/>
    </xf>
    <xf numFmtId="3" fontId="2" fillId="0" borderId="50" xfId="0" applyNumberFormat="1" applyFont="1" applyFill="1" applyBorder="1" applyProtection="1">
      <protection locked="0"/>
    </xf>
    <xf numFmtId="3" fontId="2" fillId="0" borderId="51" xfId="0" applyNumberFormat="1" applyFont="1" applyFill="1" applyBorder="1" applyProtection="1">
      <protection locked="0"/>
    </xf>
    <xf numFmtId="3" fontId="2" fillId="0" borderId="52" xfId="0" applyNumberFormat="1" applyFont="1" applyFill="1" applyBorder="1" applyProtection="1">
      <protection locked="0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179" fontId="2" fillId="0" borderId="48" xfId="0" applyNumberFormat="1" applyFont="1" applyFill="1" applyBorder="1"/>
    <xf numFmtId="3" fontId="2" fillId="0" borderId="49" xfId="0" applyNumberFormat="1" applyFont="1" applyFill="1" applyBorder="1"/>
    <xf numFmtId="0" fontId="2" fillId="0" borderId="30" xfId="0" applyFont="1" applyFill="1" applyBorder="1" applyAlignment="1">
      <alignment horizontal="center"/>
    </xf>
    <xf numFmtId="0" fontId="2" fillId="0" borderId="50" xfId="0" applyFont="1" applyFill="1" applyBorder="1" applyAlignment="1" applyProtection="1">
      <alignment shrinkToFit="1"/>
      <protection locked="0"/>
    </xf>
    <xf numFmtId="0" fontId="2" fillId="0" borderId="36" xfId="0" applyFont="1" applyFill="1" applyBorder="1"/>
    <xf numFmtId="0" fontId="2" fillId="0" borderId="53" xfId="0" applyFont="1" applyFill="1" applyBorder="1"/>
    <xf numFmtId="0" fontId="2" fillId="0" borderId="37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37" xfId="0" applyFont="1" applyFill="1" applyBorder="1" applyAlignment="1"/>
    <xf numFmtId="0" fontId="2" fillId="0" borderId="5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/>
    <xf numFmtId="0" fontId="2" fillId="0" borderId="57" xfId="0" applyFont="1" applyFill="1" applyBorder="1"/>
    <xf numFmtId="0" fontId="2" fillId="0" borderId="58" xfId="0" applyFont="1" applyFill="1" applyBorder="1" applyAlignment="1"/>
    <xf numFmtId="0" fontId="2" fillId="0" borderId="59" xfId="0" applyFont="1" applyFill="1" applyBorder="1" applyAlignment="1"/>
    <xf numFmtId="0" fontId="2" fillId="0" borderId="60" xfId="0" applyFont="1" applyFill="1" applyBorder="1" applyAlignment="1"/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</cellXfs>
  <cellStyles count="3">
    <cellStyle name="桁区切り" xfId="1" builtinId="6"/>
    <cellStyle name="標準" xfId="0" builtinId="0"/>
    <cellStyle name="標準_観光地点等名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1301672\f\20&#35251;&#20809;&#20225;&#30011;&#25285;&#24403;\&#9734;&#39640;&#27211;\&#35251;&#20809;&#32113;&#35336;\H24\&#9733;&#9733;&#9733;&#65320;&#65298;&#65300;&#24180;&#20998;&#38598;&#35336;\H22&#24180;4-6&#26376;&#26032;&#22522;&#28310;&#12395;&#12424;&#12427;&#38598;&#35336;&#65288;&#25903;&#25588;&#12484;&#12540;&#12523;&#65289;\&#9733;&#25512;&#35336;&#25903;&#25588;&#12484;&#12540;&#12523;&#12304;&#22235;&#21322;&#26399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6"/>
  <sheetViews>
    <sheetView tabSelected="1" view="pageBreakPreview" zoomScale="75" zoomScaleNormal="75" zoomScaleSheetLayoutView="75" workbookViewId="0">
      <pane xSplit="3" ySplit="1" topLeftCell="D182" activePane="bottomRight" state="frozen"/>
      <selection pane="topRight" activeCell="D1" sqref="D1"/>
      <selection pane="bottomLeft" activeCell="A2" sqref="A2"/>
      <selection pane="bottomRight" activeCell="J194" sqref="J194"/>
    </sheetView>
  </sheetViews>
  <sheetFormatPr defaultColWidth="11.42578125" defaultRowHeight="13.35" customHeight="1" x14ac:dyDescent="0.15"/>
  <cols>
    <col min="1" max="1" width="7.42578125" style="1" customWidth="1"/>
    <col min="2" max="2" width="15.28515625" style="5" customWidth="1"/>
    <col min="3" max="3" width="41.7109375" style="4" customWidth="1"/>
    <col min="4" max="6" width="17.7109375" style="3" customWidth="1"/>
    <col min="7" max="7" width="17.28515625" style="3" customWidth="1"/>
    <col min="8" max="11" width="20" style="1" customWidth="1"/>
    <col min="12" max="12" width="11.42578125" style="1" customWidth="1"/>
    <col min="13" max="13" width="14.28515625" style="1" customWidth="1"/>
    <col min="14" max="14" width="12.85546875" style="1" customWidth="1"/>
    <col min="15" max="15" width="11.42578125" style="1" customWidth="1"/>
    <col min="16" max="20" width="15.5703125" style="2" bestFit="1" customWidth="1"/>
    <col min="21" max="22" width="11.42578125" style="1"/>
    <col min="23" max="27" width="18.28515625" style="1" bestFit="1" customWidth="1"/>
    <col min="28" max="16384" width="11.42578125" style="1"/>
  </cols>
  <sheetData>
    <row r="1" spans="1:27" ht="13.5" x14ac:dyDescent="0.15">
      <c r="A1" s="192" t="s">
        <v>498</v>
      </c>
      <c r="B1" s="192"/>
      <c r="C1" s="192"/>
      <c r="D1" s="192"/>
      <c r="E1" s="192"/>
      <c r="F1" s="191"/>
      <c r="G1" s="1"/>
    </row>
    <row r="2" spans="1:27" ht="14.25" thickBot="1" x14ac:dyDescent="0.2">
      <c r="A2" s="191"/>
      <c r="B2" s="191"/>
      <c r="C2" s="191"/>
      <c r="D2" s="191"/>
      <c r="E2" s="191"/>
      <c r="F2" s="191"/>
      <c r="G2" s="1"/>
      <c r="K2" s="190" t="s">
        <v>497</v>
      </c>
    </row>
    <row r="3" spans="1:27" ht="13.5" x14ac:dyDescent="0.15">
      <c r="A3" s="189"/>
      <c r="B3" s="188"/>
      <c r="C3" s="185"/>
      <c r="D3" s="187"/>
      <c r="E3" s="186"/>
      <c r="F3" s="186"/>
      <c r="G3" s="186"/>
      <c r="H3" s="185"/>
      <c r="I3" s="184"/>
      <c r="J3" s="183"/>
      <c r="K3" s="183"/>
    </row>
    <row r="4" spans="1:27" ht="13.5" x14ac:dyDescent="0.15">
      <c r="A4" s="103" t="s">
        <v>496</v>
      </c>
      <c r="B4" s="179" t="s">
        <v>495</v>
      </c>
      <c r="C4" s="103"/>
      <c r="D4" s="182" t="s">
        <v>494</v>
      </c>
      <c r="E4" s="181" t="s">
        <v>493</v>
      </c>
      <c r="F4" s="181" t="s">
        <v>492</v>
      </c>
      <c r="G4" s="181" t="s">
        <v>491</v>
      </c>
      <c r="H4" s="103" t="s">
        <v>490</v>
      </c>
      <c r="I4" s="179" t="s">
        <v>489</v>
      </c>
      <c r="J4" s="180" t="s">
        <v>488</v>
      </c>
      <c r="K4" s="180" t="s">
        <v>487</v>
      </c>
    </row>
    <row r="5" spans="1:27" ht="14.25" thickBot="1" x14ac:dyDescent="0.2">
      <c r="A5" s="103"/>
      <c r="B5" s="179"/>
      <c r="C5" s="178"/>
      <c r="D5" s="177"/>
      <c r="E5" s="176"/>
      <c r="F5" s="176"/>
      <c r="G5" s="176"/>
      <c r="H5" s="175"/>
      <c r="I5" s="174"/>
      <c r="J5" s="173"/>
      <c r="K5" s="173"/>
    </row>
    <row r="6" spans="1:27" ht="13.5" x14ac:dyDescent="0.15">
      <c r="A6" s="86">
        <v>1</v>
      </c>
      <c r="B6" s="171" t="s">
        <v>470</v>
      </c>
      <c r="C6" s="84" t="s">
        <v>486</v>
      </c>
      <c r="D6" s="83">
        <v>18003</v>
      </c>
      <c r="E6" s="82">
        <v>13635</v>
      </c>
      <c r="F6" s="82">
        <v>16708</v>
      </c>
      <c r="G6" s="82">
        <v>12490</v>
      </c>
      <c r="H6" s="81">
        <v>60836</v>
      </c>
      <c r="I6" s="80">
        <v>60893</v>
      </c>
      <c r="J6" s="79">
        <v>-57</v>
      </c>
      <c r="K6" s="78">
        <v>0.99906393181482267</v>
      </c>
      <c r="W6" s="6"/>
      <c r="X6" s="6"/>
      <c r="Y6" s="6"/>
      <c r="Z6" s="6"/>
      <c r="AA6" s="6"/>
    </row>
    <row r="7" spans="1:27" ht="13.5" x14ac:dyDescent="0.15">
      <c r="A7" s="42">
        <f>A6+1</f>
        <v>2</v>
      </c>
      <c r="B7" s="108" t="s">
        <v>470</v>
      </c>
      <c r="C7" s="53" t="s">
        <v>485</v>
      </c>
      <c r="D7" s="40">
        <v>13346</v>
      </c>
      <c r="E7" s="39">
        <v>20756</v>
      </c>
      <c r="F7" s="39">
        <v>32723</v>
      </c>
      <c r="G7" s="39">
        <v>18081</v>
      </c>
      <c r="H7" s="38">
        <v>84906</v>
      </c>
      <c r="I7" s="37">
        <v>89924</v>
      </c>
      <c r="J7" s="36">
        <v>-5018</v>
      </c>
      <c r="K7" s="35">
        <v>0.94419732218317687</v>
      </c>
      <c r="W7" s="6"/>
      <c r="X7" s="6"/>
      <c r="Y7" s="6"/>
      <c r="Z7" s="6"/>
      <c r="AA7" s="6"/>
    </row>
    <row r="8" spans="1:27" ht="13.5" x14ac:dyDescent="0.15">
      <c r="A8" s="42">
        <f>A7+1</f>
        <v>3</v>
      </c>
      <c r="B8" s="108" t="s">
        <v>470</v>
      </c>
      <c r="C8" s="53" t="s">
        <v>484</v>
      </c>
      <c r="D8" s="40">
        <v>1518</v>
      </c>
      <c r="E8" s="39">
        <v>23184</v>
      </c>
      <c r="F8" s="39">
        <v>112435</v>
      </c>
      <c r="G8" s="39">
        <v>18574</v>
      </c>
      <c r="H8" s="38">
        <v>155711</v>
      </c>
      <c r="I8" s="37">
        <v>110830</v>
      </c>
      <c r="J8" s="36">
        <v>44881</v>
      </c>
      <c r="K8" s="35">
        <v>1.4049535324370657</v>
      </c>
      <c r="W8" s="6"/>
      <c r="X8" s="6"/>
      <c r="Y8" s="6"/>
      <c r="Z8" s="6"/>
      <c r="AA8" s="6"/>
    </row>
    <row r="9" spans="1:27" ht="13.5" x14ac:dyDescent="0.15">
      <c r="A9" s="42">
        <f>A8+1</f>
        <v>4</v>
      </c>
      <c r="B9" s="108" t="s">
        <v>470</v>
      </c>
      <c r="C9" s="53" t="s">
        <v>483</v>
      </c>
      <c r="D9" s="40">
        <v>27000</v>
      </c>
      <c r="E9" s="39">
        <v>23000</v>
      </c>
      <c r="F9" s="39">
        <v>17000</v>
      </c>
      <c r="G9" s="39">
        <v>15000</v>
      </c>
      <c r="H9" s="38">
        <v>82000</v>
      </c>
      <c r="I9" s="37">
        <v>82000</v>
      </c>
      <c r="J9" s="36">
        <v>0</v>
      </c>
      <c r="K9" s="35">
        <v>1</v>
      </c>
      <c r="W9" s="6"/>
      <c r="X9" s="6"/>
      <c r="Y9" s="6"/>
      <c r="Z9" s="6"/>
      <c r="AA9" s="6"/>
    </row>
    <row r="10" spans="1:27" ht="13.5" x14ac:dyDescent="0.15">
      <c r="A10" s="42">
        <f>A9+1</f>
        <v>5</v>
      </c>
      <c r="B10" s="108" t="s">
        <v>470</v>
      </c>
      <c r="C10" s="53" t="s">
        <v>482</v>
      </c>
      <c r="D10" s="40">
        <v>47744</v>
      </c>
      <c r="E10" s="39">
        <v>66814</v>
      </c>
      <c r="F10" s="39">
        <v>76666</v>
      </c>
      <c r="G10" s="39">
        <v>57990</v>
      </c>
      <c r="H10" s="38">
        <v>249214</v>
      </c>
      <c r="I10" s="37">
        <v>233352</v>
      </c>
      <c r="J10" s="36">
        <v>15862</v>
      </c>
      <c r="K10" s="35">
        <v>1.0679745620350372</v>
      </c>
      <c r="W10" s="6"/>
      <c r="X10" s="6"/>
      <c r="Y10" s="6"/>
      <c r="Z10" s="6"/>
      <c r="AA10" s="6"/>
    </row>
    <row r="11" spans="1:27" ht="13.5" x14ac:dyDescent="0.15">
      <c r="A11" s="42">
        <f>A10+1</f>
        <v>6</v>
      </c>
      <c r="B11" s="108" t="s">
        <v>470</v>
      </c>
      <c r="C11" s="53" t="s">
        <v>481</v>
      </c>
      <c r="D11" s="40">
        <v>41569</v>
      </c>
      <c r="E11" s="39">
        <v>8450</v>
      </c>
      <c r="F11" s="39">
        <v>10914</v>
      </c>
      <c r="G11" s="39">
        <v>11117</v>
      </c>
      <c r="H11" s="38">
        <v>72050</v>
      </c>
      <c r="I11" s="37">
        <v>110940</v>
      </c>
      <c r="J11" s="36">
        <v>-38890</v>
      </c>
      <c r="K11" s="35">
        <v>0.64945015323598343</v>
      </c>
      <c r="W11" s="6"/>
      <c r="X11" s="6"/>
      <c r="Y11" s="6"/>
      <c r="Z11" s="6"/>
      <c r="AA11" s="6"/>
    </row>
    <row r="12" spans="1:27" ht="13.5" x14ac:dyDescent="0.15">
      <c r="A12" s="42">
        <f>A11+1</f>
        <v>7</v>
      </c>
      <c r="B12" s="108" t="s">
        <v>470</v>
      </c>
      <c r="C12" s="53" t="s">
        <v>480</v>
      </c>
      <c r="D12" s="40">
        <v>47831</v>
      </c>
      <c r="E12" s="39">
        <v>58751</v>
      </c>
      <c r="F12" s="39">
        <v>63396</v>
      </c>
      <c r="G12" s="39">
        <v>58566</v>
      </c>
      <c r="H12" s="38">
        <v>228544</v>
      </c>
      <c r="I12" s="37">
        <v>231012</v>
      </c>
      <c r="J12" s="36">
        <v>-2468</v>
      </c>
      <c r="K12" s="35">
        <v>0.9893165722992745</v>
      </c>
      <c r="W12" s="6"/>
      <c r="X12" s="6"/>
      <c r="Y12" s="6"/>
      <c r="Z12" s="6"/>
      <c r="AA12" s="6"/>
    </row>
    <row r="13" spans="1:27" ht="13.5" x14ac:dyDescent="0.15">
      <c r="A13" s="42">
        <f>A12+1</f>
        <v>8</v>
      </c>
      <c r="B13" s="108" t="s">
        <v>470</v>
      </c>
      <c r="C13" s="53" t="s">
        <v>479</v>
      </c>
      <c r="D13" s="40">
        <v>45000</v>
      </c>
      <c r="E13" s="39">
        <v>45000</v>
      </c>
      <c r="F13" s="39">
        <v>45000</v>
      </c>
      <c r="G13" s="39">
        <v>45000</v>
      </c>
      <c r="H13" s="38">
        <v>180000</v>
      </c>
      <c r="I13" s="37">
        <v>165000</v>
      </c>
      <c r="J13" s="36">
        <v>15000</v>
      </c>
      <c r="K13" s="35">
        <v>1.0909090909090908</v>
      </c>
      <c r="W13" s="6"/>
      <c r="X13" s="6"/>
      <c r="Y13" s="6"/>
      <c r="Z13" s="6"/>
      <c r="AA13" s="6"/>
    </row>
    <row r="14" spans="1:27" ht="13.5" x14ac:dyDescent="0.15">
      <c r="A14" s="42">
        <f>A13+1</f>
        <v>9</v>
      </c>
      <c r="B14" s="108" t="s">
        <v>470</v>
      </c>
      <c r="C14" s="53" t="s">
        <v>478</v>
      </c>
      <c r="D14" s="40">
        <v>39313</v>
      </c>
      <c r="E14" s="39">
        <v>67980</v>
      </c>
      <c r="F14" s="39">
        <v>37926</v>
      </c>
      <c r="G14" s="39">
        <v>57464</v>
      </c>
      <c r="H14" s="38">
        <v>202683</v>
      </c>
      <c r="I14" s="37">
        <v>197984</v>
      </c>
      <c r="J14" s="36">
        <v>4699</v>
      </c>
      <c r="K14" s="35">
        <v>1.0237342411508001</v>
      </c>
      <c r="W14" s="6"/>
      <c r="X14" s="6"/>
      <c r="Y14" s="6"/>
      <c r="Z14" s="6"/>
      <c r="AA14" s="6"/>
    </row>
    <row r="15" spans="1:27" ht="13.5" x14ac:dyDescent="0.15">
      <c r="A15" s="42">
        <f>A14+1</f>
        <v>10</v>
      </c>
      <c r="B15" s="108" t="s">
        <v>470</v>
      </c>
      <c r="C15" s="53" t="s">
        <v>477</v>
      </c>
      <c r="D15" s="40">
        <v>29676</v>
      </c>
      <c r="E15" s="39">
        <v>27196</v>
      </c>
      <c r="F15" s="39">
        <v>32035</v>
      </c>
      <c r="G15" s="39">
        <v>37762</v>
      </c>
      <c r="H15" s="38">
        <v>126669</v>
      </c>
      <c r="I15" s="37">
        <v>125710</v>
      </c>
      <c r="J15" s="36">
        <v>959</v>
      </c>
      <c r="K15" s="35">
        <v>1.0076286691591758</v>
      </c>
      <c r="W15" s="6"/>
      <c r="X15" s="6"/>
      <c r="Y15" s="6"/>
      <c r="Z15" s="6"/>
      <c r="AA15" s="6"/>
    </row>
    <row r="16" spans="1:27" ht="13.5" x14ac:dyDescent="0.15">
      <c r="A16" s="42">
        <f>A15+1</f>
        <v>11</v>
      </c>
      <c r="B16" s="108" t="s">
        <v>470</v>
      </c>
      <c r="C16" s="53" t="s">
        <v>476</v>
      </c>
      <c r="D16" s="40">
        <v>105868</v>
      </c>
      <c r="E16" s="39">
        <v>117121</v>
      </c>
      <c r="F16" s="39">
        <v>64479</v>
      </c>
      <c r="G16" s="39">
        <v>106802</v>
      </c>
      <c r="H16" s="38">
        <v>394270</v>
      </c>
      <c r="I16" s="37">
        <v>387370</v>
      </c>
      <c r="J16" s="36">
        <v>6900</v>
      </c>
      <c r="K16" s="35">
        <v>1.0178124273949971</v>
      </c>
      <c r="W16" s="6"/>
      <c r="X16" s="6"/>
      <c r="Y16" s="6"/>
      <c r="Z16" s="6"/>
      <c r="AA16" s="6"/>
    </row>
    <row r="17" spans="1:27" ht="13.5" x14ac:dyDescent="0.15">
      <c r="A17" s="42">
        <f>A16+1</f>
        <v>12</v>
      </c>
      <c r="B17" s="108" t="s">
        <v>470</v>
      </c>
      <c r="C17" s="53" t="s">
        <v>475</v>
      </c>
      <c r="D17" s="40">
        <v>120839</v>
      </c>
      <c r="E17" s="39">
        <v>207919</v>
      </c>
      <c r="F17" s="39">
        <v>113505</v>
      </c>
      <c r="G17" s="39">
        <v>135856</v>
      </c>
      <c r="H17" s="38">
        <v>578119</v>
      </c>
      <c r="I17" s="37">
        <v>556378</v>
      </c>
      <c r="J17" s="36">
        <v>21741</v>
      </c>
      <c r="K17" s="35">
        <v>1.0390759519607173</v>
      </c>
      <c r="W17" s="6"/>
      <c r="X17" s="6"/>
      <c r="Y17" s="6"/>
      <c r="Z17" s="6"/>
      <c r="AA17" s="6"/>
    </row>
    <row r="18" spans="1:27" ht="13.5" x14ac:dyDescent="0.15">
      <c r="A18" s="42">
        <f>A17+1</f>
        <v>13</v>
      </c>
      <c r="B18" s="108" t="s">
        <v>470</v>
      </c>
      <c r="C18" s="53" t="s">
        <v>474</v>
      </c>
      <c r="D18" s="40">
        <v>198201</v>
      </c>
      <c r="E18" s="39">
        <v>272073</v>
      </c>
      <c r="F18" s="39">
        <v>334417</v>
      </c>
      <c r="G18" s="39">
        <v>255193</v>
      </c>
      <c r="H18" s="38">
        <v>1059884</v>
      </c>
      <c r="I18" s="37">
        <v>975913</v>
      </c>
      <c r="J18" s="36">
        <v>83971</v>
      </c>
      <c r="K18" s="35">
        <v>1.0860435305196263</v>
      </c>
      <c r="W18" s="6"/>
      <c r="X18" s="6"/>
      <c r="Y18" s="6"/>
      <c r="Z18" s="6"/>
      <c r="AA18" s="6"/>
    </row>
    <row r="19" spans="1:27" ht="13.5" x14ac:dyDescent="0.15">
      <c r="A19" s="42">
        <f>A18+1</f>
        <v>14</v>
      </c>
      <c r="B19" s="108" t="s">
        <v>470</v>
      </c>
      <c r="C19" s="53" t="s">
        <v>473</v>
      </c>
      <c r="D19" s="40">
        <v>1172000</v>
      </c>
      <c r="E19" s="39">
        <v>134500</v>
      </c>
      <c r="F19" s="39">
        <v>59000</v>
      </c>
      <c r="G19" s="39">
        <v>131000</v>
      </c>
      <c r="H19" s="38">
        <v>1496500</v>
      </c>
      <c r="I19" s="37">
        <v>1496500</v>
      </c>
      <c r="J19" s="36">
        <v>0</v>
      </c>
      <c r="K19" s="35">
        <v>1</v>
      </c>
      <c r="W19" s="6"/>
      <c r="X19" s="6"/>
      <c r="Y19" s="6"/>
      <c r="Z19" s="6"/>
      <c r="AA19" s="6"/>
    </row>
    <row r="20" spans="1:27" ht="13.5" x14ac:dyDescent="0.15">
      <c r="A20" s="42">
        <f>A19+1</f>
        <v>15</v>
      </c>
      <c r="B20" s="108" t="s">
        <v>470</v>
      </c>
      <c r="C20" s="53" t="s">
        <v>472</v>
      </c>
      <c r="D20" s="40">
        <v>220600</v>
      </c>
      <c r="E20" s="39">
        <v>419247</v>
      </c>
      <c r="F20" s="39">
        <v>369964</v>
      </c>
      <c r="G20" s="39">
        <v>295374</v>
      </c>
      <c r="H20" s="38">
        <v>1305185</v>
      </c>
      <c r="I20" s="37">
        <v>1439952</v>
      </c>
      <c r="J20" s="36">
        <v>-134767</v>
      </c>
      <c r="K20" s="35">
        <v>0.90640868584508372</v>
      </c>
      <c r="W20" s="6"/>
      <c r="X20" s="6"/>
      <c r="Y20" s="6"/>
      <c r="Z20" s="6"/>
      <c r="AA20" s="6"/>
    </row>
    <row r="21" spans="1:27" ht="13.5" x14ac:dyDescent="0.15">
      <c r="A21" s="42">
        <f>A20+1</f>
        <v>16</v>
      </c>
      <c r="B21" s="108" t="s">
        <v>470</v>
      </c>
      <c r="C21" s="53" t="s">
        <v>471</v>
      </c>
      <c r="D21" s="40">
        <v>0</v>
      </c>
      <c r="E21" s="39">
        <v>22363</v>
      </c>
      <c r="F21" s="39">
        <v>77098</v>
      </c>
      <c r="G21" s="39">
        <v>9192</v>
      </c>
      <c r="H21" s="38">
        <v>108653</v>
      </c>
      <c r="I21" s="37">
        <v>103927</v>
      </c>
      <c r="J21" s="36">
        <v>4726</v>
      </c>
      <c r="K21" s="35">
        <v>1.0454742271017157</v>
      </c>
      <c r="W21" s="6"/>
      <c r="X21" s="6"/>
      <c r="Y21" s="6"/>
      <c r="Z21" s="6"/>
      <c r="AA21" s="6"/>
    </row>
    <row r="22" spans="1:27" ht="14.25" thickBot="1" x14ac:dyDescent="0.2">
      <c r="A22" s="168">
        <f>A21+1</f>
        <v>17</v>
      </c>
      <c r="B22" s="167" t="s">
        <v>470</v>
      </c>
      <c r="C22" s="172" t="s">
        <v>469</v>
      </c>
      <c r="D22" s="166">
        <v>21237</v>
      </c>
      <c r="E22" s="165">
        <v>43488</v>
      </c>
      <c r="F22" s="165">
        <v>63443</v>
      </c>
      <c r="G22" s="165">
        <v>28531</v>
      </c>
      <c r="H22" s="164">
        <v>156699</v>
      </c>
      <c r="I22" s="170">
        <v>142813</v>
      </c>
      <c r="J22" s="162">
        <v>13886</v>
      </c>
      <c r="K22" s="169">
        <v>1.0972320447018129</v>
      </c>
      <c r="W22" s="6"/>
      <c r="X22" s="6"/>
      <c r="Y22" s="6"/>
      <c r="Z22" s="6"/>
      <c r="AA22" s="6"/>
    </row>
    <row r="23" spans="1:27" ht="15" thickTop="1" thickBot="1" x14ac:dyDescent="0.2">
      <c r="A23" s="34"/>
      <c r="B23" s="33"/>
      <c r="C23" s="32" t="s">
        <v>4</v>
      </c>
      <c r="D23" s="31">
        <v>2149745</v>
      </c>
      <c r="E23" s="30">
        <v>1571477</v>
      </c>
      <c r="F23" s="30">
        <v>1526709</v>
      </c>
      <c r="G23" s="30">
        <v>1293992</v>
      </c>
      <c r="H23" s="29">
        <v>6541923</v>
      </c>
      <c r="I23" s="28">
        <v>6510498</v>
      </c>
      <c r="J23" s="27">
        <v>31425</v>
      </c>
      <c r="K23" s="26">
        <v>1.0048268196995069</v>
      </c>
      <c r="M23" s="7"/>
      <c r="N23" s="7"/>
      <c r="W23" s="6"/>
      <c r="X23" s="6"/>
      <c r="Y23" s="6"/>
      <c r="Z23" s="6"/>
      <c r="AA23" s="6"/>
    </row>
    <row r="24" spans="1:27" ht="13.5" x14ac:dyDescent="0.15">
      <c r="A24" s="86">
        <f>A22+1</f>
        <v>18</v>
      </c>
      <c r="B24" s="171" t="s">
        <v>465</v>
      </c>
      <c r="C24" s="53" t="s">
        <v>468</v>
      </c>
      <c r="D24" s="83">
        <v>29205</v>
      </c>
      <c r="E24" s="82">
        <v>26475</v>
      </c>
      <c r="F24" s="82">
        <v>23923</v>
      </c>
      <c r="G24" s="82">
        <v>29916</v>
      </c>
      <c r="H24" s="81">
        <v>109519</v>
      </c>
      <c r="I24" s="80">
        <v>117126</v>
      </c>
      <c r="J24" s="79">
        <v>-7607</v>
      </c>
      <c r="K24" s="78">
        <v>0.93505284906852448</v>
      </c>
      <c r="W24" s="6"/>
      <c r="X24" s="6"/>
      <c r="Y24" s="6"/>
      <c r="Z24" s="6"/>
      <c r="AA24" s="6"/>
    </row>
    <row r="25" spans="1:27" ht="13.5" x14ac:dyDescent="0.15">
      <c r="A25" s="42">
        <f>A24+1</f>
        <v>19</v>
      </c>
      <c r="B25" s="108" t="s">
        <v>465</v>
      </c>
      <c r="C25" s="53" t="s">
        <v>467</v>
      </c>
      <c r="D25" s="40">
        <v>54864</v>
      </c>
      <c r="E25" s="39">
        <v>46239</v>
      </c>
      <c r="F25" s="39">
        <v>42201</v>
      </c>
      <c r="G25" s="39">
        <v>49961</v>
      </c>
      <c r="H25" s="38">
        <v>193265</v>
      </c>
      <c r="I25" s="37">
        <v>197060</v>
      </c>
      <c r="J25" s="36">
        <v>-3795</v>
      </c>
      <c r="K25" s="35">
        <v>0.98074190601847155</v>
      </c>
      <c r="W25" s="6"/>
      <c r="X25" s="6"/>
      <c r="Y25" s="6"/>
      <c r="Z25" s="6"/>
      <c r="AA25" s="6"/>
    </row>
    <row r="26" spans="1:27" ht="13.5" x14ac:dyDescent="0.15">
      <c r="A26" s="168">
        <f>A25+1</f>
        <v>20</v>
      </c>
      <c r="B26" s="167" t="s">
        <v>465</v>
      </c>
      <c r="C26" s="52" t="s">
        <v>466</v>
      </c>
      <c r="D26" s="166">
        <v>1613</v>
      </c>
      <c r="E26" s="165">
        <v>7078</v>
      </c>
      <c r="F26" s="165">
        <v>1013</v>
      </c>
      <c r="G26" s="165">
        <v>1290</v>
      </c>
      <c r="H26" s="164">
        <v>10994</v>
      </c>
      <c r="I26" s="170">
        <v>11465</v>
      </c>
      <c r="J26" s="162">
        <v>-471</v>
      </c>
      <c r="K26" s="169">
        <v>0.95891844744875709</v>
      </c>
      <c r="W26" s="6"/>
      <c r="X26" s="6"/>
      <c r="Y26" s="6"/>
      <c r="Z26" s="6"/>
      <c r="AA26" s="6"/>
    </row>
    <row r="27" spans="1:27" ht="14.25" thickBot="1" x14ac:dyDescent="0.2">
      <c r="A27" s="168">
        <f>A26+1</f>
        <v>21</v>
      </c>
      <c r="B27" s="167" t="s">
        <v>465</v>
      </c>
      <c r="C27" s="52" t="s">
        <v>464</v>
      </c>
      <c r="D27" s="166">
        <v>0</v>
      </c>
      <c r="E27" s="165">
        <v>11915</v>
      </c>
      <c r="F27" s="165">
        <v>1620</v>
      </c>
      <c r="G27" s="165">
        <v>1852</v>
      </c>
      <c r="H27" s="164">
        <v>15387</v>
      </c>
      <c r="I27" s="163" t="s">
        <v>18</v>
      </c>
      <c r="J27" s="162">
        <v>15387</v>
      </c>
      <c r="K27" s="161" t="s">
        <v>18</v>
      </c>
      <c r="W27" s="6"/>
      <c r="X27" s="6"/>
      <c r="Y27" s="6"/>
      <c r="Z27" s="6"/>
      <c r="AA27" s="6"/>
    </row>
    <row r="28" spans="1:27" ht="15" thickTop="1" thickBot="1" x14ac:dyDescent="0.2">
      <c r="A28" s="34"/>
      <c r="B28" s="33"/>
      <c r="C28" s="32" t="s">
        <v>4</v>
      </c>
      <c r="D28" s="31">
        <v>85682</v>
      </c>
      <c r="E28" s="30">
        <v>91707</v>
      </c>
      <c r="F28" s="30">
        <v>68757</v>
      </c>
      <c r="G28" s="30">
        <v>83019</v>
      </c>
      <c r="H28" s="29">
        <v>329165</v>
      </c>
      <c r="I28" s="28">
        <v>325651</v>
      </c>
      <c r="J28" s="27">
        <v>3514</v>
      </c>
      <c r="K28" s="26">
        <v>1.0107906931039672</v>
      </c>
      <c r="M28" s="7"/>
      <c r="N28" s="7"/>
      <c r="W28" s="6"/>
      <c r="X28" s="6"/>
      <c r="Y28" s="6"/>
      <c r="Z28" s="6"/>
      <c r="AA28" s="6"/>
    </row>
    <row r="29" spans="1:27" ht="13.5" x14ac:dyDescent="0.15">
      <c r="A29" s="61">
        <f>A27+1</f>
        <v>22</v>
      </c>
      <c r="B29" s="61" t="s">
        <v>453</v>
      </c>
      <c r="C29" s="53" t="s">
        <v>463</v>
      </c>
      <c r="D29" s="59">
        <v>7024</v>
      </c>
      <c r="E29" s="58">
        <v>12500</v>
      </c>
      <c r="F29" s="58">
        <v>10841</v>
      </c>
      <c r="G29" s="58">
        <v>9775</v>
      </c>
      <c r="H29" s="57">
        <v>40140</v>
      </c>
      <c r="I29" s="56">
        <v>36128</v>
      </c>
      <c r="J29" s="55">
        <v>4012</v>
      </c>
      <c r="K29" s="54">
        <v>1.1110496014171833</v>
      </c>
      <c r="W29" s="6"/>
      <c r="X29" s="6"/>
      <c r="Y29" s="6"/>
      <c r="Z29" s="6"/>
      <c r="AA29" s="6"/>
    </row>
    <row r="30" spans="1:27" ht="13.5" x14ac:dyDescent="0.15">
      <c r="A30" s="42">
        <f>A29+1</f>
        <v>23</v>
      </c>
      <c r="B30" s="42" t="s">
        <v>453</v>
      </c>
      <c r="C30" s="53" t="s">
        <v>462</v>
      </c>
      <c r="D30" s="40">
        <v>19569</v>
      </c>
      <c r="E30" s="39">
        <v>30058</v>
      </c>
      <c r="F30" s="39">
        <v>14584</v>
      </c>
      <c r="G30" s="39">
        <v>23393</v>
      </c>
      <c r="H30" s="38">
        <v>87604</v>
      </c>
      <c r="I30" s="37">
        <v>80941</v>
      </c>
      <c r="J30" s="36">
        <v>6663</v>
      </c>
      <c r="K30" s="35">
        <v>1.0823192201727183</v>
      </c>
      <c r="W30" s="6"/>
      <c r="X30" s="6"/>
      <c r="Y30" s="6"/>
      <c r="Z30" s="6"/>
      <c r="AA30" s="6"/>
    </row>
    <row r="31" spans="1:27" ht="13.5" x14ac:dyDescent="0.15">
      <c r="A31" s="42">
        <f>A30+1</f>
        <v>24</v>
      </c>
      <c r="B31" s="42" t="s">
        <v>453</v>
      </c>
      <c r="C31" s="53" t="s">
        <v>461</v>
      </c>
      <c r="D31" s="40">
        <v>29709</v>
      </c>
      <c r="E31" s="39">
        <v>36362</v>
      </c>
      <c r="F31" s="39">
        <v>47370</v>
      </c>
      <c r="G31" s="39">
        <v>5139</v>
      </c>
      <c r="H31" s="38">
        <v>118580</v>
      </c>
      <c r="I31" s="37">
        <v>132865</v>
      </c>
      <c r="J31" s="36">
        <v>-14285</v>
      </c>
      <c r="K31" s="35">
        <v>0.89248485304632519</v>
      </c>
      <c r="W31" s="6"/>
      <c r="X31" s="6"/>
      <c r="Y31" s="6"/>
      <c r="Z31" s="6"/>
      <c r="AA31" s="6"/>
    </row>
    <row r="32" spans="1:27" ht="13.5" x14ac:dyDescent="0.15">
      <c r="A32" s="42">
        <f>A31+1</f>
        <v>25</v>
      </c>
      <c r="B32" s="42" t="s">
        <v>453</v>
      </c>
      <c r="C32" s="53" t="s">
        <v>460</v>
      </c>
      <c r="D32" s="40">
        <v>21920</v>
      </c>
      <c r="E32" s="39">
        <v>28140</v>
      </c>
      <c r="F32" s="39">
        <v>102253</v>
      </c>
      <c r="G32" s="39">
        <v>23281</v>
      </c>
      <c r="H32" s="38">
        <v>175594</v>
      </c>
      <c r="I32" s="37">
        <v>160340</v>
      </c>
      <c r="J32" s="36">
        <v>15254</v>
      </c>
      <c r="K32" s="35">
        <v>1.0951353374080079</v>
      </c>
      <c r="W32" s="6"/>
      <c r="X32" s="6"/>
      <c r="Y32" s="6"/>
      <c r="Z32" s="6"/>
      <c r="AA32" s="6"/>
    </row>
    <row r="33" spans="1:27" ht="13.5" x14ac:dyDescent="0.15">
      <c r="A33" s="42">
        <f>A32+1</f>
        <v>26</v>
      </c>
      <c r="B33" s="42" t="s">
        <v>453</v>
      </c>
      <c r="C33" s="52" t="s">
        <v>459</v>
      </c>
      <c r="D33" s="40">
        <v>80138</v>
      </c>
      <c r="E33" s="39">
        <v>70574</v>
      </c>
      <c r="F33" s="39">
        <v>43919</v>
      </c>
      <c r="G33" s="39">
        <v>92757</v>
      </c>
      <c r="H33" s="38">
        <v>287388</v>
      </c>
      <c r="I33" s="37">
        <v>325880</v>
      </c>
      <c r="J33" s="36">
        <v>-38492</v>
      </c>
      <c r="K33" s="35">
        <v>0.88188290168160055</v>
      </c>
      <c r="W33" s="6"/>
      <c r="X33" s="6"/>
      <c r="Y33" s="6"/>
      <c r="Z33" s="6"/>
      <c r="AA33" s="6"/>
    </row>
    <row r="34" spans="1:27" ht="13.5" x14ac:dyDescent="0.15">
      <c r="A34" s="42">
        <f>A33+1</f>
        <v>27</v>
      </c>
      <c r="B34" s="42" t="s">
        <v>453</v>
      </c>
      <c r="C34" s="52" t="s">
        <v>458</v>
      </c>
      <c r="D34" s="40">
        <v>90939</v>
      </c>
      <c r="E34" s="39">
        <v>114855</v>
      </c>
      <c r="F34" s="39">
        <v>198803</v>
      </c>
      <c r="G34" s="39">
        <v>99467</v>
      </c>
      <c r="H34" s="38">
        <v>504064</v>
      </c>
      <c r="I34" s="37">
        <v>486857</v>
      </c>
      <c r="J34" s="36">
        <v>17207</v>
      </c>
      <c r="K34" s="35">
        <v>1.0353430268025314</v>
      </c>
      <c r="W34" s="6"/>
      <c r="X34" s="6"/>
      <c r="Y34" s="6"/>
      <c r="Z34" s="6"/>
      <c r="AA34" s="6"/>
    </row>
    <row r="35" spans="1:27" ht="13.5" x14ac:dyDescent="0.15">
      <c r="A35" s="42">
        <f>A34+1</f>
        <v>28</v>
      </c>
      <c r="B35" s="42" t="s">
        <v>453</v>
      </c>
      <c r="C35" s="52" t="s">
        <v>457</v>
      </c>
      <c r="D35" s="40">
        <v>871438</v>
      </c>
      <c r="E35" s="39">
        <v>1149570</v>
      </c>
      <c r="F35" s="39">
        <v>1527203</v>
      </c>
      <c r="G35" s="39">
        <v>979232</v>
      </c>
      <c r="H35" s="38">
        <v>4527443</v>
      </c>
      <c r="I35" s="37">
        <v>4565342</v>
      </c>
      <c r="J35" s="36">
        <v>-37899</v>
      </c>
      <c r="K35" s="35">
        <v>0.99169854087601761</v>
      </c>
      <c r="W35" s="6"/>
      <c r="X35" s="6"/>
      <c r="Y35" s="6"/>
      <c r="Z35" s="6"/>
      <c r="AA35" s="6"/>
    </row>
    <row r="36" spans="1:27" ht="13.5" x14ac:dyDescent="0.15">
      <c r="A36" s="42">
        <f>A35+1</f>
        <v>29</v>
      </c>
      <c r="B36" s="42" t="s">
        <v>453</v>
      </c>
      <c r="C36" s="52" t="s">
        <v>456</v>
      </c>
      <c r="D36" s="160">
        <v>0</v>
      </c>
      <c r="E36" s="159">
        <v>5199</v>
      </c>
      <c r="F36" s="159">
        <v>16095</v>
      </c>
      <c r="G36" s="159">
        <v>2889</v>
      </c>
      <c r="H36" s="158">
        <v>24183</v>
      </c>
      <c r="I36" s="37">
        <v>23807</v>
      </c>
      <c r="J36" s="36">
        <v>376</v>
      </c>
      <c r="K36" s="35">
        <v>1.0157936741294578</v>
      </c>
      <c r="W36" s="6"/>
      <c r="X36" s="6"/>
      <c r="Y36" s="6"/>
      <c r="Z36" s="6"/>
      <c r="AA36" s="6"/>
    </row>
    <row r="37" spans="1:27" ht="13.5" x14ac:dyDescent="0.15">
      <c r="A37" s="42">
        <f>A36+1</f>
        <v>30</v>
      </c>
      <c r="B37" s="42" t="s">
        <v>453</v>
      </c>
      <c r="C37" s="133" t="s">
        <v>455</v>
      </c>
      <c r="D37" s="40">
        <v>7955</v>
      </c>
      <c r="E37" s="39">
        <v>10227</v>
      </c>
      <c r="F37" s="39">
        <v>5915</v>
      </c>
      <c r="G37" s="39">
        <v>9554</v>
      </c>
      <c r="H37" s="38">
        <v>33651</v>
      </c>
      <c r="I37" s="45">
        <v>31130</v>
      </c>
      <c r="J37" s="49">
        <v>2521</v>
      </c>
      <c r="K37" s="44">
        <v>1.0809829746225506</v>
      </c>
      <c r="W37" s="6"/>
      <c r="X37" s="6"/>
      <c r="Y37" s="6"/>
      <c r="Z37" s="6"/>
      <c r="AA37" s="6"/>
    </row>
    <row r="38" spans="1:27" ht="13.5" x14ac:dyDescent="0.15">
      <c r="A38" s="42">
        <f>A37+1</f>
        <v>31</v>
      </c>
      <c r="B38" s="42" t="s">
        <v>453</v>
      </c>
      <c r="C38" s="133" t="s">
        <v>454</v>
      </c>
      <c r="D38" s="40">
        <v>4152</v>
      </c>
      <c r="E38" s="39">
        <v>6513</v>
      </c>
      <c r="F38" s="39">
        <v>5241</v>
      </c>
      <c r="G38" s="39">
        <v>6136</v>
      </c>
      <c r="H38" s="38">
        <v>22042</v>
      </c>
      <c r="I38" s="45">
        <v>21396</v>
      </c>
      <c r="J38" s="49">
        <v>646</v>
      </c>
      <c r="K38" s="44">
        <v>1.0301925593568892</v>
      </c>
      <c r="W38" s="6"/>
      <c r="X38" s="6"/>
      <c r="Y38" s="6"/>
      <c r="Z38" s="6"/>
      <c r="AA38" s="6"/>
    </row>
    <row r="39" spans="1:27" ht="14.25" thickBot="1" x14ac:dyDescent="0.2">
      <c r="A39" s="42">
        <f>A38+1</f>
        <v>32</v>
      </c>
      <c r="B39" s="42" t="s">
        <v>453</v>
      </c>
      <c r="C39" s="133" t="s">
        <v>452</v>
      </c>
      <c r="D39" s="40">
        <v>8385</v>
      </c>
      <c r="E39" s="39">
        <v>9849</v>
      </c>
      <c r="F39" s="39">
        <v>7705</v>
      </c>
      <c r="G39" s="39">
        <v>10379</v>
      </c>
      <c r="H39" s="38">
        <v>36318</v>
      </c>
      <c r="I39" s="45">
        <v>38196</v>
      </c>
      <c r="J39" s="49">
        <v>-1878</v>
      </c>
      <c r="K39" s="44">
        <v>0.95083254791077598</v>
      </c>
      <c r="W39" s="6"/>
      <c r="X39" s="6"/>
      <c r="Y39" s="6"/>
      <c r="Z39" s="6"/>
      <c r="AA39" s="6"/>
    </row>
    <row r="40" spans="1:27" ht="15" thickTop="1" thickBot="1" x14ac:dyDescent="0.2">
      <c r="A40" s="144"/>
      <c r="B40" s="143"/>
      <c r="C40" s="157" t="s">
        <v>4</v>
      </c>
      <c r="D40" s="141">
        <v>1141229</v>
      </c>
      <c r="E40" s="140">
        <v>1473847</v>
      </c>
      <c r="F40" s="140">
        <v>1979929</v>
      </c>
      <c r="G40" s="140">
        <v>1262002</v>
      </c>
      <c r="H40" s="139">
        <v>5857007</v>
      </c>
      <c r="I40" s="138">
        <v>5902882</v>
      </c>
      <c r="J40" s="137">
        <v>-45875</v>
      </c>
      <c r="K40" s="136">
        <v>0.99222837251362983</v>
      </c>
      <c r="M40" s="7"/>
      <c r="N40" s="7"/>
      <c r="W40" s="6"/>
      <c r="X40" s="6"/>
      <c r="Y40" s="6"/>
      <c r="Z40" s="6"/>
      <c r="AA40" s="6"/>
    </row>
    <row r="41" spans="1:27" ht="13.5" x14ac:dyDescent="0.15">
      <c r="A41" s="86">
        <f>A39+1</f>
        <v>33</v>
      </c>
      <c r="B41" s="145" t="s">
        <v>447</v>
      </c>
      <c r="C41" s="156" t="s">
        <v>451</v>
      </c>
      <c r="D41" s="155">
        <v>0</v>
      </c>
      <c r="E41" s="154">
        <v>0</v>
      </c>
      <c r="F41" s="154">
        <v>0</v>
      </c>
      <c r="G41" s="154">
        <v>0</v>
      </c>
      <c r="H41" s="153">
        <v>0</v>
      </c>
      <c r="I41" s="80">
        <v>7510</v>
      </c>
      <c r="J41" s="79">
        <v>-7510</v>
      </c>
      <c r="K41" s="148" t="s">
        <v>18</v>
      </c>
      <c r="W41" s="6"/>
      <c r="X41" s="6"/>
      <c r="Y41" s="6"/>
      <c r="Z41" s="6"/>
      <c r="AA41" s="6"/>
    </row>
    <row r="42" spans="1:27" ht="13.5" x14ac:dyDescent="0.15">
      <c r="A42" s="42">
        <f>A41+1</f>
        <v>34</v>
      </c>
      <c r="B42" s="69" t="s">
        <v>447</v>
      </c>
      <c r="C42" s="53" t="s">
        <v>450</v>
      </c>
      <c r="D42" s="40">
        <v>6801</v>
      </c>
      <c r="E42" s="39">
        <v>8989</v>
      </c>
      <c r="F42" s="39">
        <v>6708</v>
      </c>
      <c r="G42" s="39">
        <v>11838</v>
      </c>
      <c r="H42" s="38">
        <v>34336</v>
      </c>
      <c r="I42" s="37">
        <v>36150</v>
      </c>
      <c r="J42" s="36">
        <v>-1814</v>
      </c>
      <c r="K42" s="35">
        <v>0.94982019363762105</v>
      </c>
      <c r="W42" s="6"/>
      <c r="X42" s="6"/>
      <c r="Y42" s="6"/>
      <c r="Z42" s="6"/>
      <c r="AA42" s="6"/>
    </row>
    <row r="43" spans="1:27" ht="13.5" x14ac:dyDescent="0.15">
      <c r="A43" s="42">
        <f>A42+1</f>
        <v>35</v>
      </c>
      <c r="B43" s="69" t="s">
        <v>447</v>
      </c>
      <c r="C43" s="53" t="s">
        <v>449</v>
      </c>
      <c r="D43" s="40">
        <v>731</v>
      </c>
      <c r="E43" s="39">
        <v>2473</v>
      </c>
      <c r="F43" s="39">
        <v>11721</v>
      </c>
      <c r="G43" s="39">
        <v>1460</v>
      </c>
      <c r="H43" s="38">
        <v>16385</v>
      </c>
      <c r="I43" s="37">
        <v>15852</v>
      </c>
      <c r="J43" s="36">
        <v>533</v>
      </c>
      <c r="K43" s="35">
        <v>1.0336235175372193</v>
      </c>
      <c r="W43" s="6"/>
      <c r="X43" s="6"/>
      <c r="Y43" s="6"/>
      <c r="Z43" s="6"/>
      <c r="AA43" s="6"/>
    </row>
    <row r="44" spans="1:27" ht="13.5" x14ac:dyDescent="0.15">
      <c r="A44" s="42">
        <f>A43+1</f>
        <v>36</v>
      </c>
      <c r="B44" s="69" t="s">
        <v>447</v>
      </c>
      <c r="C44" s="53" t="s">
        <v>448</v>
      </c>
      <c r="D44" s="40">
        <v>11410</v>
      </c>
      <c r="E44" s="39">
        <v>22950</v>
      </c>
      <c r="F44" s="39">
        <v>16040</v>
      </c>
      <c r="G44" s="39">
        <v>20405</v>
      </c>
      <c r="H44" s="38">
        <v>70805</v>
      </c>
      <c r="I44" s="37">
        <v>69390</v>
      </c>
      <c r="J44" s="36">
        <v>1415</v>
      </c>
      <c r="K44" s="35">
        <v>1.0203919873180574</v>
      </c>
      <c r="W44" s="6"/>
      <c r="X44" s="6"/>
      <c r="Y44" s="6"/>
      <c r="Z44" s="6"/>
      <c r="AA44" s="6"/>
    </row>
    <row r="45" spans="1:27" ht="14.25" thickBot="1" x14ac:dyDescent="0.2">
      <c r="A45" s="42">
        <f>A44+1</f>
        <v>37</v>
      </c>
      <c r="B45" s="69" t="s">
        <v>447</v>
      </c>
      <c r="C45" s="96" t="s">
        <v>446</v>
      </c>
      <c r="D45" s="152">
        <v>31800</v>
      </c>
      <c r="E45" s="151">
        <v>37900</v>
      </c>
      <c r="F45" s="151">
        <v>35100</v>
      </c>
      <c r="G45" s="151">
        <v>44400</v>
      </c>
      <c r="H45" s="150">
        <v>149200</v>
      </c>
      <c r="I45" s="37">
        <v>150000</v>
      </c>
      <c r="J45" s="36">
        <v>-800</v>
      </c>
      <c r="K45" s="35">
        <v>0.9946666666666667</v>
      </c>
      <c r="W45" s="6"/>
      <c r="X45" s="6"/>
      <c r="Y45" s="6"/>
      <c r="Z45" s="6"/>
      <c r="AA45" s="6"/>
    </row>
    <row r="46" spans="1:27" ht="15" thickTop="1" thickBot="1" x14ac:dyDescent="0.2">
      <c r="A46" s="34"/>
      <c r="B46" s="33"/>
      <c r="C46" s="32" t="s">
        <v>4</v>
      </c>
      <c r="D46" s="31">
        <v>50742</v>
      </c>
      <c r="E46" s="30">
        <v>72312</v>
      </c>
      <c r="F46" s="30">
        <v>69569</v>
      </c>
      <c r="G46" s="30">
        <v>78103</v>
      </c>
      <c r="H46" s="29">
        <v>270726</v>
      </c>
      <c r="I46" s="28">
        <v>278902</v>
      </c>
      <c r="J46" s="27">
        <v>-8176</v>
      </c>
      <c r="K46" s="26">
        <v>0.97068504349197926</v>
      </c>
      <c r="M46" s="7"/>
      <c r="N46" s="7"/>
      <c r="W46" s="6"/>
      <c r="X46" s="6"/>
      <c r="Y46" s="6"/>
      <c r="Z46" s="6"/>
      <c r="AA46" s="6"/>
    </row>
    <row r="47" spans="1:27" ht="13.5" x14ac:dyDescent="0.15">
      <c r="A47" s="61">
        <f>A45+1</f>
        <v>38</v>
      </c>
      <c r="B47" s="61" t="s">
        <v>440</v>
      </c>
      <c r="C47" s="53" t="s">
        <v>445</v>
      </c>
      <c r="D47" s="59">
        <v>174</v>
      </c>
      <c r="E47" s="58">
        <v>2928</v>
      </c>
      <c r="F47" s="58">
        <v>8149</v>
      </c>
      <c r="G47" s="58">
        <v>2744</v>
      </c>
      <c r="H47" s="57">
        <v>13995</v>
      </c>
      <c r="I47" s="56">
        <v>14464</v>
      </c>
      <c r="J47" s="55">
        <v>-469</v>
      </c>
      <c r="K47" s="54">
        <v>0.96757466814159288</v>
      </c>
      <c r="W47" s="6"/>
      <c r="X47" s="6"/>
      <c r="Y47" s="6"/>
      <c r="Z47" s="6"/>
      <c r="AA47" s="6"/>
    </row>
    <row r="48" spans="1:27" ht="13.5" x14ac:dyDescent="0.15">
      <c r="A48" s="42">
        <f>A47+1</f>
        <v>39</v>
      </c>
      <c r="B48" s="42" t="s">
        <v>440</v>
      </c>
      <c r="C48" s="53" t="s">
        <v>444</v>
      </c>
      <c r="D48" s="40">
        <v>0</v>
      </c>
      <c r="E48" s="39">
        <v>0</v>
      </c>
      <c r="F48" s="39">
        <v>31555</v>
      </c>
      <c r="G48" s="39">
        <v>0</v>
      </c>
      <c r="H48" s="38">
        <v>31555</v>
      </c>
      <c r="I48" s="37">
        <v>33802</v>
      </c>
      <c r="J48" s="36">
        <v>-2247</v>
      </c>
      <c r="K48" s="35">
        <v>0.9335246435122182</v>
      </c>
      <c r="W48" s="6"/>
      <c r="X48" s="6"/>
      <c r="Y48" s="6"/>
      <c r="Z48" s="6"/>
      <c r="AA48" s="6"/>
    </row>
    <row r="49" spans="1:27" ht="13.5" x14ac:dyDescent="0.15">
      <c r="A49" s="42">
        <f>A48+1</f>
        <v>40</v>
      </c>
      <c r="B49" s="42" t="s">
        <v>440</v>
      </c>
      <c r="C49" s="53" t="s">
        <v>443</v>
      </c>
      <c r="D49" s="40">
        <v>6689</v>
      </c>
      <c r="E49" s="39">
        <v>13545</v>
      </c>
      <c r="F49" s="39">
        <v>11320</v>
      </c>
      <c r="G49" s="39">
        <v>11934</v>
      </c>
      <c r="H49" s="38">
        <v>43488</v>
      </c>
      <c r="I49" s="37">
        <v>41740</v>
      </c>
      <c r="J49" s="36">
        <v>1748</v>
      </c>
      <c r="K49" s="35">
        <v>1.041878294202204</v>
      </c>
      <c r="W49" s="6"/>
      <c r="X49" s="6"/>
      <c r="Y49" s="6"/>
      <c r="Z49" s="6"/>
      <c r="AA49" s="6"/>
    </row>
    <row r="50" spans="1:27" ht="13.5" x14ac:dyDescent="0.15">
      <c r="A50" s="42">
        <f>A49+1</f>
        <v>41</v>
      </c>
      <c r="B50" s="42" t="s">
        <v>440</v>
      </c>
      <c r="C50" s="53" t="s">
        <v>442</v>
      </c>
      <c r="D50" s="40">
        <v>22159</v>
      </c>
      <c r="E50" s="39">
        <v>26630</v>
      </c>
      <c r="F50" s="39">
        <v>24519</v>
      </c>
      <c r="G50" s="39">
        <v>23820</v>
      </c>
      <c r="H50" s="38">
        <v>97128</v>
      </c>
      <c r="I50" s="37">
        <v>92819</v>
      </c>
      <c r="J50" s="36">
        <v>4309</v>
      </c>
      <c r="K50" s="35">
        <v>1.0464236848059125</v>
      </c>
      <c r="W50" s="6"/>
      <c r="X50" s="6"/>
      <c r="Y50" s="6"/>
      <c r="Z50" s="6"/>
      <c r="AA50" s="6"/>
    </row>
    <row r="51" spans="1:27" ht="13.5" x14ac:dyDescent="0.15">
      <c r="A51" s="42">
        <f>A50+1</f>
        <v>42</v>
      </c>
      <c r="B51" s="42" t="s">
        <v>440</v>
      </c>
      <c r="C51" s="53" t="s">
        <v>441</v>
      </c>
      <c r="D51" s="40">
        <v>33000</v>
      </c>
      <c r="E51" s="39">
        <v>150740</v>
      </c>
      <c r="F51" s="39">
        <v>39000</v>
      </c>
      <c r="G51" s="39">
        <v>13000</v>
      </c>
      <c r="H51" s="38">
        <v>235740</v>
      </c>
      <c r="I51" s="37">
        <v>220000</v>
      </c>
      <c r="J51" s="36">
        <v>15740</v>
      </c>
      <c r="K51" s="35">
        <v>1.0715454545454546</v>
      </c>
      <c r="W51" s="6"/>
      <c r="X51" s="6"/>
      <c r="Y51" s="6"/>
      <c r="Z51" s="6"/>
      <c r="AA51" s="6"/>
    </row>
    <row r="52" spans="1:27" ht="14.25" thickBot="1" x14ac:dyDescent="0.2">
      <c r="A52" s="42">
        <f>A51+1</f>
        <v>43</v>
      </c>
      <c r="B52" s="42" t="s">
        <v>440</v>
      </c>
      <c r="C52" s="53" t="s">
        <v>439</v>
      </c>
      <c r="D52" s="40">
        <v>71980</v>
      </c>
      <c r="E52" s="39">
        <v>110034</v>
      </c>
      <c r="F52" s="39">
        <v>95700</v>
      </c>
      <c r="G52" s="39">
        <v>144699</v>
      </c>
      <c r="H52" s="38">
        <v>422413</v>
      </c>
      <c r="I52" s="37">
        <v>408068</v>
      </c>
      <c r="J52" s="36">
        <v>14345</v>
      </c>
      <c r="K52" s="35">
        <v>1.0351534548163541</v>
      </c>
      <c r="W52" s="6"/>
      <c r="X52" s="6"/>
      <c r="Y52" s="6"/>
      <c r="Z52" s="6"/>
      <c r="AA52" s="6"/>
    </row>
    <row r="53" spans="1:27" ht="15" thickTop="1" thickBot="1" x14ac:dyDescent="0.2">
      <c r="A53" s="144"/>
      <c r="B53" s="143"/>
      <c r="C53" s="142" t="s">
        <v>4</v>
      </c>
      <c r="D53" s="141">
        <v>134002</v>
      </c>
      <c r="E53" s="140">
        <v>303877</v>
      </c>
      <c r="F53" s="140">
        <v>210243</v>
      </c>
      <c r="G53" s="140">
        <v>196197</v>
      </c>
      <c r="H53" s="139">
        <v>844319</v>
      </c>
      <c r="I53" s="138">
        <v>810893</v>
      </c>
      <c r="J53" s="137">
        <v>33426</v>
      </c>
      <c r="K53" s="136">
        <v>1.0412212215421763</v>
      </c>
      <c r="M53" s="7"/>
      <c r="N53" s="7"/>
      <c r="W53" s="6"/>
      <c r="X53" s="6"/>
      <c r="Y53" s="6"/>
      <c r="Z53" s="6"/>
      <c r="AA53" s="6"/>
    </row>
    <row r="54" spans="1:27" ht="14.25" thickBot="1" x14ac:dyDescent="0.2">
      <c r="A54" s="86">
        <f>A52+1</f>
        <v>44</v>
      </c>
      <c r="B54" s="145" t="s">
        <v>438</v>
      </c>
      <c r="C54" s="84" t="s">
        <v>437</v>
      </c>
      <c r="D54" s="83">
        <v>1255</v>
      </c>
      <c r="E54" s="82">
        <v>3947</v>
      </c>
      <c r="F54" s="82">
        <v>2778</v>
      </c>
      <c r="G54" s="82">
        <v>2794</v>
      </c>
      <c r="H54" s="81">
        <v>10774</v>
      </c>
      <c r="I54" s="149" t="s">
        <v>18</v>
      </c>
      <c r="J54" s="79">
        <v>10774</v>
      </c>
      <c r="K54" s="148" t="s">
        <v>18</v>
      </c>
      <c r="W54" s="6"/>
      <c r="X54" s="6"/>
      <c r="Y54" s="6"/>
      <c r="Z54" s="6"/>
      <c r="AA54" s="6"/>
    </row>
    <row r="55" spans="1:27" ht="15" thickTop="1" thickBot="1" x14ac:dyDescent="0.2">
      <c r="A55" s="144"/>
      <c r="B55" s="143"/>
      <c r="C55" s="142" t="s">
        <v>4</v>
      </c>
      <c r="D55" s="141">
        <v>1255</v>
      </c>
      <c r="E55" s="140">
        <v>3947</v>
      </c>
      <c r="F55" s="140">
        <v>2778</v>
      </c>
      <c r="G55" s="140">
        <v>2794</v>
      </c>
      <c r="H55" s="139">
        <v>10774</v>
      </c>
      <c r="I55" s="147" t="s">
        <v>18</v>
      </c>
      <c r="J55" s="137">
        <v>10774</v>
      </c>
      <c r="K55" s="146" t="s">
        <v>18</v>
      </c>
      <c r="M55" s="7"/>
      <c r="N55" s="7"/>
      <c r="W55" s="6"/>
      <c r="X55" s="6"/>
      <c r="Y55" s="6"/>
      <c r="Z55" s="6"/>
      <c r="AA55" s="6"/>
    </row>
    <row r="56" spans="1:27" ht="14.25" thickBot="1" x14ac:dyDescent="0.2">
      <c r="A56" s="86">
        <f>A54+1</f>
        <v>45</v>
      </c>
      <c r="B56" s="145" t="s">
        <v>436</v>
      </c>
      <c r="C56" s="84" t="s">
        <v>435</v>
      </c>
      <c r="D56" s="83">
        <v>5100</v>
      </c>
      <c r="E56" s="82">
        <v>8400</v>
      </c>
      <c r="F56" s="82">
        <v>10800</v>
      </c>
      <c r="G56" s="82">
        <v>5400</v>
      </c>
      <c r="H56" s="81">
        <v>29700</v>
      </c>
      <c r="I56" s="80">
        <v>29500</v>
      </c>
      <c r="J56" s="79">
        <v>200</v>
      </c>
      <c r="K56" s="78">
        <v>1.006779661016949</v>
      </c>
      <c r="W56" s="6"/>
      <c r="X56" s="6"/>
      <c r="Y56" s="6"/>
      <c r="Z56" s="6"/>
      <c r="AA56" s="6"/>
    </row>
    <row r="57" spans="1:27" ht="15" thickTop="1" thickBot="1" x14ac:dyDescent="0.2">
      <c r="A57" s="144"/>
      <c r="B57" s="143"/>
      <c r="C57" s="142" t="s">
        <v>4</v>
      </c>
      <c r="D57" s="141">
        <v>5100</v>
      </c>
      <c r="E57" s="140">
        <v>8400</v>
      </c>
      <c r="F57" s="140">
        <v>10800</v>
      </c>
      <c r="G57" s="140">
        <v>5400</v>
      </c>
      <c r="H57" s="139">
        <v>29700</v>
      </c>
      <c r="I57" s="138">
        <v>29500</v>
      </c>
      <c r="J57" s="137">
        <v>200</v>
      </c>
      <c r="K57" s="136">
        <v>1.006779661016949</v>
      </c>
      <c r="M57" s="7"/>
      <c r="N57" s="7"/>
      <c r="W57" s="6"/>
      <c r="X57" s="6"/>
      <c r="Y57" s="6"/>
      <c r="Z57" s="6"/>
      <c r="AA57" s="6"/>
    </row>
    <row r="58" spans="1:27" ht="14.25" thickBot="1" x14ac:dyDescent="0.2">
      <c r="A58" s="95"/>
      <c r="B58" s="94"/>
      <c r="C58" s="93" t="s">
        <v>434</v>
      </c>
      <c r="D58" s="92">
        <v>3567755</v>
      </c>
      <c r="E58" s="91">
        <v>3525567</v>
      </c>
      <c r="F58" s="91">
        <v>3868785</v>
      </c>
      <c r="G58" s="91">
        <v>2921507</v>
      </c>
      <c r="H58" s="90">
        <v>13883614</v>
      </c>
      <c r="I58" s="89">
        <v>13858326</v>
      </c>
      <c r="J58" s="88">
        <v>25288</v>
      </c>
      <c r="K58" s="87">
        <v>1.0018247514165852</v>
      </c>
      <c r="M58" s="7"/>
      <c r="N58" s="7"/>
      <c r="W58" s="6"/>
      <c r="X58" s="6"/>
      <c r="Y58" s="6"/>
      <c r="Z58" s="6"/>
      <c r="AA58" s="6"/>
    </row>
    <row r="59" spans="1:27" ht="13.5" x14ac:dyDescent="0.15">
      <c r="A59" s="86">
        <f>A56+1</f>
        <v>46</v>
      </c>
      <c r="B59" s="135" t="s">
        <v>423</v>
      </c>
      <c r="C59" s="84" t="s">
        <v>433</v>
      </c>
      <c r="D59" s="83">
        <v>10610</v>
      </c>
      <c r="E59" s="82">
        <v>39848</v>
      </c>
      <c r="F59" s="82">
        <v>42783</v>
      </c>
      <c r="G59" s="82">
        <v>24751</v>
      </c>
      <c r="H59" s="81">
        <v>117992</v>
      </c>
      <c r="I59" s="80">
        <v>105115</v>
      </c>
      <c r="J59" s="79">
        <v>12877</v>
      </c>
      <c r="K59" s="78">
        <v>1.1225039242734147</v>
      </c>
      <c r="W59" s="6"/>
      <c r="X59" s="6"/>
      <c r="Y59" s="6"/>
      <c r="Z59" s="6"/>
      <c r="AA59" s="6"/>
    </row>
    <row r="60" spans="1:27" ht="13.5" x14ac:dyDescent="0.15">
      <c r="A60" s="42">
        <f>A59+1</f>
        <v>47</v>
      </c>
      <c r="B60" s="42" t="s">
        <v>423</v>
      </c>
      <c r="C60" s="53" t="s">
        <v>432</v>
      </c>
      <c r="D60" s="40">
        <v>12907</v>
      </c>
      <c r="E60" s="39">
        <v>28176</v>
      </c>
      <c r="F60" s="39">
        <v>28176</v>
      </c>
      <c r="G60" s="39">
        <v>22332</v>
      </c>
      <c r="H60" s="38">
        <v>91591</v>
      </c>
      <c r="I60" s="37">
        <v>78638</v>
      </c>
      <c r="J60" s="36">
        <v>12953</v>
      </c>
      <c r="K60" s="35">
        <v>1.1647168035809659</v>
      </c>
      <c r="W60" s="6"/>
      <c r="X60" s="6"/>
      <c r="Y60" s="6"/>
      <c r="Z60" s="6"/>
      <c r="AA60" s="6"/>
    </row>
    <row r="61" spans="1:27" ht="13.5" x14ac:dyDescent="0.15">
      <c r="A61" s="42">
        <f>A60+1</f>
        <v>48</v>
      </c>
      <c r="B61" s="42" t="s">
        <v>423</v>
      </c>
      <c r="C61" s="53" t="s">
        <v>431</v>
      </c>
      <c r="D61" s="40">
        <v>3810</v>
      </c>
      <c r="E61" s="39">
        <v>6688</v>
      </c>
      <c r="F61" s="39">
        <v>7637</v>
      </c>
      <c r="G61" s="39">
        <v>7497</v>
      </c>
      <c r="H61" s="38">
        <v>25632</v>
      </c>
      <c r="I61" s="37">
        <v>23144</v>
      </c>
      <c r="J61" s="36">
        <v>2488</v>
      </c>
      <c r="K61" s="35">
        <v>1.1075008641548565</v>
      </c>
      <c r="W61" s="6"/>
      <c r="X61" s="6"/>
      <c r="Y61" s="6"/>
      <c r="Z61" s="6"/>
      <c r="AA61" s="6"/>
    </row>
    <row r="62" spans="1:27" ht="13.5" x14ac:dyDescent="0.15">
      <c r="A62" s="42">
        <f>A61+1</f>
        <v>49</v>
      </c>
      <c r="B62" s="42" t="s">
        <v>423</v>
      </c>
      <c r="C62" s="53" t="s">
        <v>430</v>
      </c>
      <c r="D62" s="40">
        <v>9549</v>
      </c>
      <c r="E62" s="39">
        <v>18597</v>
      </c>
      <c r="F62" s="39">
        <v>7416</v>
      </c>
      <c r="G62" s="39">
        <v>6086</v>
      </c>
      <c r="H62" s="38">
        <v>41648</v>
      </c>
      <c r="I62" s="37">
        <v>36127</v>
      </c>
      <c r="J62" s="36">
        <v>5521</v>
      </c>
      <c r="K62" s="35">
        <v>1.1528219890940294</v>
      </c>
      <c r="W62" s="6"/>
      <c r="X62" s="6"/>
      <c r="Y62" s="6"/>
      <c r="Z62" s="6"/>
      <c r="AA62" s="6"/>
    </row>
    <row r="63" spans="1:27" ht="13.5" x14ac:dyDescent="0.15">
      <c r="A63" s="42">
        <f>A62+1</f>
        <v>50</v>
      </c>
      <c r="B63" s="42" t="s">
        <v>423</v>
      </c>
      <c r="C63" s="53" t="s">
        <v>429</v>
      </c>
      <c r="D63" s="40">
        <v>44547</v>
      </c>
      <c r="E63" s="39">
        <v>41143</v>
      </c>
      <c r="F63" s="39">
        <v>41859</v>
      </c>
      <c r="G63" s="39">
        <v>61419</v>
      </c>
      <c r="H63" s="38">
        <v>188968</v>
      </c>
      <c r="I63" s="37">
        <v>191060</v>
      </c>
      <c r="J63" s="36">
        <v>-2092</v>
      </c>
      <c r="K63" s="35">
        <v>0.98905056003349734</v>
      </c>
      <c r="W63" s="6"/>
      <c r="X63" s="6"/>
      <c r="Y63" s="6"/>
      <c r="Z63" s="6"/>
      <c r="AA63" s="6"/>
    </row>
    <row r="64" spans="1:27" ht="13.5" x14ac:dyDescent="0.15">
      <c r="A64" s="42">
        <f>A63+1</f>
        <v>51</v>
      </c>
      <c r="B64" s="42" t="s">
        <v>423</v>
      </c>
      <c r="C64" s="53" t="s">
        <v>428</v>
      </c>
      <c r="D64" s="40">
        <v>34038</v>
      </c>
      <c r="E64" s="39">
        <v>35413</v>
      </c>
      <c r="F64" s="39">
        <v>55670</v>
      </c>
      <c r="G64" s="39">
        <v>34994</v>
      </c>
      <c r="H64" s="38">
        <v>160115</v>
      </c>
      <c r="I64" s="37">
        <v>160256</v>
      </c>
      <c r="J64" s="36">
        <v>-141</v>
      </c>
      <c r="K64" s="35">
        <v>0.99912015774760388</v>
      </c>
      <c r="W64" s="6"/>
      <c r="X64" s="6"/>
      <c r="Y64" s="6"/>
      <c r="Z64" s="6"/>
      <c r="AA64" s="6"/>
    </row>
    <row r="65" spans="1:27" ht="13.5" x14ac:dyDescent="0.15">
      <c r="A65" s="42">
        <f>A64+1</f>
        <v>52</v>
      </c>
      <c r="B65" s="42" t="s">
        <v>423</v>
      </c>
      <c r="C65" s="52" t="s">
        <v>427</v>
      </c>
      <c r="D65" s="40">
        <v>20800</v>
      </c>
      <c r="E65" s="39">
        <v>22790</v>
      </c>
      <c r="F65" s="39">
        <v>74497</v>
      </c>
      <c r="G65" s="39">
        <v>25576</v>
      </c>
      <c r="H65" s="38">
        <v>143663</v>
      </c>
      <c r="I65" s="37">
        <v>118996</v>
      </c>
      <c r="J65" s="36">
        <v>24667</v>
      </c>
      <c r="K65" s="35">
        <v>1.2072926821069616</v>
      </c>
      <c r="W65" s="6"/>
      <c r="X65" s="6"/>
      <c r="Y65" s="6"/>
      <c r="Z65" s="6"/>
      <c r="AA65" s="6"/>
    </row>
    <row r="66" spans="1:27" ht="13.5" x14ac:dyDescent="0.15">
      <c r="A66" s="42">
        <f>A65+1</f>
        <v>53</v>
      </c>
      <c r="B66" s="42" t="s">
        <v>423</v>
      </c>
      <c r="C66" s="52" t="s">
        <v>426</v>
      </c>
      <c r="D66" s="40">
        <v>24137</v>
      </c>
      <c r="E66" s="39">
        <v>26525</v>
      </c>
      <c r="F66" s="39">
        <v>45536</v>
      </c>
      <c r="G66" s="39">
        <v>26777</v>
      </c>
      <c r="H66" s="38">
        <v>122975</v>
      </c>
      <c r="I66" s="37">
        <v>121341</v>
      </c>
      <c r="J66" s="36">
        <v>1634</v>
      </c>
      <c r="K66" s="35">
        <v>1.0134661820819013</v>
      </c>
      <c r="W66" s="6"/>
      <c r="X66" s="6"/>
      <c r="Y66" s="6"/>
      <c r="Z66" s="6"/>
      <c r="AA66" s="6"/>
    </row>
    <row r="67" spans="1:27" ht="13.5" x14ac:dyDescent="0.15">
      <c r="A67" s="42">
        <f>A66+1</f>
        <v>54</v>
      </c>
      <c r="B67" s="42" t="s">
        <v>423</v>
      </c>
      <c r="C67" s="52" t="s">
        <v>425</v>
      </c>
      <c r="D67" s="40">
        <v>50</v>
      </c>
      <c r="E67" s="39">
        <v>5950</v>
      </c>
      <c r="F67" s="39">
        <v>53000</v>
      </c>
      <c r="G67" s="39">
        <v>28500</v>
      </c>
      <c r="H67" s="38">
        <v>87500</v>
      </c>
      <c r="I67" s="37">
        <v>72100</v>
      </c>
      <c r="J67" s="36">
        <v>15400</v>
      </c>
      <c r="K67" s="35">
        <v>1.2135922330097086</v>
      </c>
      <c r="W67" s="6"/>
      <c r="X67" s="6"/>
      <c r="Y67" s="6"/>
      <c r="Z67" s="6"/>
      <c r="AA67" s="6"/>
    </row>
    <row r="68" spans="1:27" ht="13.5" x14ac:dyDescent="0.15">
      <c r="A68" s="42">
        <f>A67+1</f>
        <v>55</v>
      </c>
      <c r="B68" s="42" t="s">
        <v>423</v>
      </c>
      <c r="C68" s="52" t="s">
        <v>424</v>
      </c>
      <c r="D68" s="40">
        <v>6347</v>
      </c>
      <c r="E68" s="39">
        <v>11283</v>
      </c>
      <c r="F68" s="39">
        <v>11502</v>
      </c>
      <c r="G68" s="39">
        <v>8211</v>
      </c>
      <c r="H68" s="38">
        <v>37343</v>
      </c>
      <c r="I68" s="37">
        <v>34544</v>
      </c>
      <c r="J68" s="36">
        <v>2799</v>
      </c>
      <c r="K68" s="35">
        <v>1.0810270958777213</v>
      </c>
      <c r="W68" s="6"/>
      <c r="X68" s="6"/>
      <c r="Y68" s="6"/>
      <c r="Z68" s="6"/>
      <c r="AA68" s="6"/>
    </row>
    <row r="69" spans="1:27" ht="14.25" thickBot="1" x14ac:dyDescent="0.2">
      <c r="A69" s="42">
        <f>A68+1</f>
        <v>56</v>
      </c>
      <c r="B69" s="42" t="s">
        <v>423</v>
      </c>
      <c r="C69" s="53" t="s">
        <v>422</v>
      </c>
      <c r="D69" s="40">
        <v>47208</v>
      </c>
      <c r="E69" s="39">
        <v>71652</v>
      </c>
      <c r="F69" s="39">
        <v>54232</v>
      </c>
      <c r="G69" s="39">
        <v>55959</v>
      </c>
      <c r="H69" s="38">
        <v>229051</v>
      </c>
      <c r="I69" s="37">
        <v>224774</v>
      </c>
      <c r="J69" s="36">
        <v>4277</v>
      </c>
      <c r="K69" s="44" t="s">
        <v>18</v>
      </c>
      <c r="W69" s="6"/>
      <c r="X69" s="6"/>
      <c r="Y69" s="6"/>
      <c r="Z69" s="6"/>
      <c r="AA69" s="6"/>
    </row>
    <row r="70" spans="1:27" ht="15" thickTop="1" thickBot="1" x14ac:dyDescent="0.2">
      <c r="A70" s="34"/>
      <c r="B70" s="33"/>
      <c r="C70" s="32" t="s">
        <v>4</v>
      </c>
      <c r="D70" s="31">
        <v>214003</v>
      </c>
      <c r="E70" s="30">
        <v>308065</v>
      </c>
      <c r="F70" s="30">
        <v>422308</v>
      </c>
      <c r="G70" s="30">
        <v>302102</v>
      </c>
      <c r="H70" s="29">
        <v>1246478</v>
      </c>
      <c r="I70" s="28">
        <v>1166095</v>
      </c>
      <c r="J70" s="27">
        <v>80383</v>
      </c>
      <c r="K70" s="26">
        <v>1.0689334916966455</v>
      </c>
      <c r="M70" s="7"/>
      <c r="N70" s="7"/>
      <c r="W70" s="6"/>
      <c r="X70" s="6"/>
      <c r="Y70" s="6"/>
      <c r="Z70" s="6"/>
      <c r="AA70" s="6"/>
    </row>
    <row r="71" spans="1:27" ht="13.5" x14ac:dyDescent="0.15">
      <c r="A71" s="61">
        <f>A69+1</f>
        <v>57</v>
      </c>
      <c r="B71" s="61" t="s">
        <v>415</v>
      </c>
      <c r="C71" s="121" t="s">
        <v>421</v>
      </c>
      <c r="D71" s="59">
        <v>1461</v>
      </c>
      <c r="E71" s="58">
        <v>1726</v>
      </c>
      <c r="F71" s="58">
        <v>2542</v>
      </c>
      <c r="G71" s="58">
        <v>5399</v>
      </c>
      <c r="H71" s="57">
        <v>11128</v>
      </c>
      <c r="I71" s="56">
        <v>11386</v>
      </c>
      <c r="J71" s="55">
        <v>-258</v>
      </c>
      <c r="K71" s="54">
        <v>0.97734059371157567</v>
      </c>
      <c r="W71" s="6"/>
      <c r="X71" s="6"/>
      <c r="Y71" s="6"/>
      <c r="Z71" s="6"/>
      <c r="AA71" s="6"/>
    </row>
    <row r="72" spans="1:27" ht="13.5" x14ac:dyDescent="0.15">
      <c r="A72" s="42">
        <f>A71+1</f>
        <v>58</v>
      </c>
      <c r="B72" s="42" t="s">
        <v>415</v>
      </c>
      <c r="C72" s="53" t="s">
        <v>420</v>
      </c>
      <c r="D72" s="40">
        <v>39302</v>
      </c>
      <c r="E72" s="39">
        <v>33736</v>
      </c>
      <c r="F72" s="39">
        <v>33069</v>
      </c>
      <c r="G72" s="39">
        <v>32125</v>
      </c>
      <c r="H72" s="38">
        <v>138232</v>
      </c>
      <c r="I72" s="37">
        <v>140060</v>
      </c>
      <c r="J72" s="36">
        <v>-1828</v>
      </c>
      <c r="K72" s="35">
        <v>0.98694845066400116</v>
      </c>
      <c r="W72" s="6"/>
      <c r="X72" s="6"/>
      <c r="Y72" s="6"/>
      <c r="Z72" s="6"/>
      <c r="AA72" s="6"/>
    </row>
    <row r="73" spans="1:27" ht="13.5" x14ac:dyDescent="0.15">
      <c r="A73" s="42">
        <f>A72+1</f>
        <v>59</v>
      </c>
      <c r="B73" s="42" t="s">
        <v>415</v>
      </c>
      <c r="C73" s="53" t="s">
        <v>419</v>
      </c>
      <c r="D73" s="40">
        <v>105819</v>
      </c>
      <c r="E73" s="39">
        <v>83310</v>
      </c>
      <c r="F73" s="39">
        <v>74969</v>
      </c>
      <c r="G73" s="39">
        <v>82352</v>
      </c>
      <c r="H73" s="38">
        <v>346450</v>
      </c>
      <c r="I73" s="37">
        <v>373111</v>
      </c>
      <c r="J73" s="36">
        <v>-26661</v>
      </c>
      <c r="K73" s="35">
        <v>0.92854405257416694</v>
      </c>
      <c r="W73" s="6"/>
      <c r="X73" s="6"/>
      <c r="Y73" s="6"/>
      <c r="Z73" s="6"/>
      <c r="AA73" s="6"/>
    </row>
    <row r="74" spans="1:27" ht="13.5" x14ac:dyDescent="0.15">
      <c r="A74" s="42">
        <f>A73+1</f>
        <v>60</v>
      </c>
      <c r="B74" s="42" t="s">
        <v>415</v>
      </c>
      <c r="C74" s="53" t="s">
        <v>418</v>
      </c>
      <c r="D74" s="40">
        <v>143528</v>
      </c>
      <c r="E74" s="39">
        <v>101040</v>
      </c>
      <c r="F74" s="39">
        <v>106074</v>
      </c>
      <c r="G74" s="39">
        <v>164196</v>
      </c>
      <c r="H74" s="38">
        <v>514838</v>
      </c>
      <c r="I74" s="37">
        <v>522431</v>
      </c>
      <c r="J74" s="36">
        <v>-7593</v>
      </c>
      <c r="K74" s="35">
        <v>0.9854660232643162</v>
      </c>
      <c r="W74" s="6"/>
      <c r="X74" s="6"/>
      <c r="Y74" s="6"/>
      <c r="Z74" s="6"/>
      <c r="AA74" s="6"/>
    </row>
    <row r="75" spans="1:27" ht="13.5" x14ac:dyDescent="0.15">
      <c r="A75" s="42">
        <f>A74+1</f>
        <v>61</v>
      </c>
      <c r="B75" s="42" t="s">
        <v>415</v>
      </c>
      <c r="C75" s="53" t="s">
        <v>417</v>
      </c>
      <c r="D75" s="40">
        <v>126084</v>
      </c>
      <c r="E75" s="39">
        <v>129185</v>
      </c>
      <c r="F75" s="39">
        <v>121263</v>
      </c>
      <c r="G75" s="39">
        <v>129516</v>
      </c>
      <c r="H75" s="38">
        <v>506048</v>
      </c>
      <c r="I75" s="37">
        <v>496908</v>
      </c>
      <c r="J75" s="36">
        <v>9140</v>
      </c>
      <c r="K75" s="35">
        <v>1.0183937469310214</v>
      </c>
      <c r="W75" s="6"/>
      <c r="X75" s="6"/>
      <c r="Y75" s="6"/>
      <c r="Z75" s="6"/>
      <c r="AA75" s="6"/>
    </row>
    <row r="76" spans="1:27" ht="13.5" x14ac:dyDescent="0.15">
      <c r="A76" s="42">
        <f>A75+1</f>
        <v>62</v>
      </c>
      <c r="B76" s="42" t="s">
        <v>415</v>
      </c>
      <c r="C76" s="52" t="s">
        <v>416</v>
      </c>
      <c r="D76" s="40">
        <v>321666</v>
      </c>
      <c r="E76" s="39">
        <v>478327</v>
      </c>
      <c r="F76" s="39">
        <v>175075</v>
      </c>
      <c r="G76" s="39">
        <v>474456</v>
      </c>
      <c r="H76" s="38">
        <v>1449524</v>
      </c>
      <c r="I76" s="37">
        <v>1533712</v>
      </c>
      <c r="J76" s="36">
        <v>-84188</v>
      </c>
      <c r="K76" s="35">
        <v>0.94510833846250142</v>
      </c>
      <c r="W76" s="6"/>
      <c r="X76" s="6"/>
      <c r="Y76" s="6"/>
      <c r="Z76" s="6"/>
      <c r="AA76" s="6"/>
    </row>
    <row r="77" spans="1:27" ht="14.25" thickBot="1" x14ac:dyDescent="0.2">
      <c r="A77" s="42">
        <f>A76+1</f>
        <v>63</v>
      </c>
      <c r="B77" s="42" t="s">
        <v>415</v>
      </c>
      <c r="C77" s="52" t="s">
        <v>414</v>
      </c>
      <c r="D77" s="40">
        <v>540606</v>
      </c>
      <c r="E77" s="39">
        <v>384687</v>
      </c>
      <c r="F77" s="39">
        <v>324178</v>
      </c>
      <c r="G77" s="39">
        <v>392519</v>
      </c>
      <c r="H77" s="38">
        <v>1641990</v>
      </c>
      <c r="I77" s="37">
        <v>1628892</v>
      </c>
      <c r="J77" s="36">
        <v>13098</v>
      </c>
      <c r="K77" s="35">
        <v>1.0080410487619806</v>
      </c>
      <c r="W77" s="6"/>
      <c r="X77" s="6"/>
      <c r="Y77" s="6"/>
      <c r="Z77" s="6"/>
      <c r="AA77" s="6"/>
    </row>
    <row r="78" spans="1:27" ht="15" thickTop="1" thickBot="1" x14ac:dyDescent="0.2">
      <c r="A78" s="34"/>
      <c r="B78" s="33"/>
      <c r="C78" s="32" t="s">
        <v>4</v>
      </c>
      <c r="D78" s="31">
        <v>1278466</v>
      </c>
      <c r="E78" s="30">
        <v>1212011</v>
      </c>
      <c r="F78" s="30">
        <v>837170</v>
      </c>
      <c r="G78" s="30">
        <v>1280563</v>
      </c>
      <c r="H78" s="29">
        <v>4608210</v>
      </c>
      <c r="I78" s="28">
        <v>4706500</v>
      </c>
      <c r="J78" s="27">
        <v>-98290</v>
      </c>
      <c r="K78" s="26">
        <v>0.97911611600977366</v>
      </c>
      <c r="M78" s="7"/>
      <c r="N78" s="7"/>
      <c r="W78" s="6"/>
      <c r="X78" s="6"/>
      <c r="Y78" s="6"/>
      <c r="Z78" s="6"/>
      <c r="AA78" s="6"/>
    </row>
    <row r="79" spans="1:27" ht="13.5" x14ac:dyDescent="0.15">
      <c r="A79" s="42">
        <f>A77+1</f>
        <v>64</v>
      </c>
      <c r="B79" s="42" t="s">
        <v>409</v>
      </c>
      <c r="C79" s="53" t="s">
        <v>413</v>
      </c>
      <c r="D79" s="40">
        <v>25945</v>
      </c>
      <c r="E79" s="39">
        <v>43188</v>
      </c>
      <c r="F79" s="39">
        <v>27994</v>
      </c>
      <c r="G79" s="39">
        <v>29937</v>
      </c>
      <c r="H79" s="38">
        <v>127064</v>
      </c>
      <c r="I79" s="37">
        <v>56355</v>
      </c>
      <c r="J79" s="36">
        <v>70709</v>
      </c>
      <c r="K79" s="35">
        <v>2.2547067695856624</v>
      </c>
      <c r="W79" s="6"/>
      <c r="X79" s="6"/>
      <c r="Y79" s="6"/>
      <c r="Z79" s="6"/>
      <c r="AA79" s="6"/>
    </row>
    <row r="80" spans="1:27" ht="13.5" x14ac:dyDescent="0.15">
      <c r="A80" s="42">
        <f>A79+1</f>
        <v>65</v>
      </c>
      <c r="B80" s="42" t="s">
        <v>409</v>
      </c>
      <c r="C80" s="53" t="s">
        <v>412</v>
      </c>
      <c r="D80" s="40">
        <v>28828</v>
      </c>
      <c r="E80" s="39">
        <v>47987</v>
      </c>
      <c r="F80" s="39">
        <v>31104</v>
      </c>
      <c r="G80" s="39">
        <v>33263</v>
      </c>
      <c r="H80" s="38">
        <v>141182</v>
      </c>
      <c r="I80" s="37">
        <v>62618</v>
      </c>
      <c r="J80" s="36">
        <v>78564</v>
      </c>
      <c r="K80" s="35">
        <v>2.2546552109617042</v>
      </c>
      <c r="W80" s="6"/>
      <c r="X80" s="6"/>
      <c r="Y80" s="6"/>
      <c r="Z80" s="6"/>
      <c r="AA80" s="6"/>
    </row>
    <row r="81" spans="1:27" ht="13.5" x14ac:dyDescent="0.15">
      <c r="A81" s="42">
        <f>A80+1</f>
        <v>66</v>
      </c>
      <c r="B81" s="69" t="s">
        <v>409</v>
      </c>
      <c r="C81" s="53" t="s">
        <v>411</v>
      </c>
      <c r="D81" s="40">
        <v>34250</v>
      </c>
      <c r="E81" s="39">
        <v>53755</v>
      </c>
      <c r="F81" s="39">
        <v>35802</v>
      </c>
      <c r="G81" s="39">
        <v>41748</v>
      </c>
      <c r="H81" s="38">
        <v>165555</v>
      </c>
      <c r="I81" s="37">
        <v>149366</v>
      </c>
      <c r="J81" s="36">
        <v>16189</v>
      </c>
      <c r="K81" s="35">
        <v>1.108384772973769</v>
      </c>
      <c r="W81" s="6"/>
      <c r="X81" s="6"/>
      <c r="Y81" s="6"/>
      <c r="Z81" s="6"/>
      <c r="AA81" s="6"/>
    </row>
    <row r="82" spans="1:27" ht="13.5" x14ac:dyDescent="0.15">
      <c r="A82" s="42">
        <f>A81+1</f>
        <v>67</v>
      </c>
      <c r="B82" s="69" t="s">
        <v>409</v>
      </c>
      <c r="C82" s="53" t="s">
        <v>410</v>
      </c>
      <c r="D82" s="40">
        <v>52088</v>
      </c>
      <c r="E82" s="39">
        <v>51518</v>
      </c>
      <c r="F82" s="39">
        <v>47824</v>
      </c>
      <c r="G82" s="39">
        <v>45478</v>
      </c>
      <c r="H82" s="38">
        <v>196908</v>
      </c>
      <c r="I82" s="37">
        <v>215649</v>
      </c>
      <c r="J82" s="36">
        <v>-18741</v>
      </c>
      <c r="K82" s="35">
        <v>0.9130948903078614</v>
      </c>
      <c r="W82" s="6"/>
      <c r="X82" s="6"/>
      <c r="Y82" s="6"/>
      <c r="Z82" s="6"/>
      <c r="AA82" s="6"/>
    </row>
    <row r="83" spans="1:27" ht="14.25" thickBot="1" x14ac:dyDescent="0.2">
      <c r="A83" s="42">
        <f>A82+1</f>
        <v>68</v>
      </c>
      <c r="B83" s="69" t="s">
        <v>409</v>
      </c>
      <c r="C83" s="53" t="s">
        <v>408</v>
      </c>
      <c r="D83" s="40">
        <v>62495</v>
      </c>
      <c r="E83" s="39">
        <v>143807</v>
      </c>
      <c r="F83" s="39">
        <v>142961</v>
      </c>
      <c r="G83" s="39">
        <v>153881</v>
      </c>
      <c r="H83" s="38">
        <v>503144</v>
      </c>
      <c r="I83" s="37">
        <v>497540</v>
      </c>
      <c r="J83" s="36">
        <v>5604</v>
      </c>
      <c r="K83" s="35">
        <v>1.0112634160067533</v>
      </c>
      <c r="W83" s="6"/>
      <c r="X83" s="6"/>
      <c r="Y83" s="6"/>
      <c r="Z83" s="6"/>
      <c r="AA83" s="6"/>
    </row>
    <row r="84" spans="1:27" ht="15" thickTop="1" thickBot="1" x14ac:dyDescent="0.2">
      <c r="A84" s="34"/>
      <c r="B84" s="33"/>
      <c r="C84" s="32" t="s">
        <v>4</v>
      </c>
      <c r="D84" s="31">
        <v>203606</v>
      </c>
      <c r="E84" s="30">
        <v>340255</v>
      </c>
      <c r="F84" s="30">
        <v>285685</v>
      </c>
      <c r="G84" s="30">
        <v>304307</v>
      </c>
      <c r="H84" s="29">
        <v>1133853</v>
      </c>
      <c r="I84" s="28">
        <v>981528</v>
      </c>
      <c r="J84" s="27">
        <v>152325</v>
      </c>
      <c r="K84" s="26">
        <v>1.1551917011027704</v>
      </c>
      <c r="M84" s="7"/>
      <c r="N84" s="7"/>
      <c r="W84" s="6"/>
      <c r="X84" s="6"/>
      <c r="Y84" s="6"/>
      <c r="Z84" s="6"/>
      <c r="AA84" s="6"/>
    </row>
    <row r="85" spans="1:27" ht="14.25" thickBot="1" x14ac:dyDescent="0.2">
      <c r="A85" s="42">
        <f>A83+1</f>
        <v>69</v>
      </c>
      <c r="B85" s="42" t="s">
        <v>407</v>
      </c>
      <c r="C85" s="52" t="s">
        <v>406</v>
      </c>
      <c r="D85" s="40">
        <v>350937</v>
      </c>
      <c r="E85" s="39">
        <v>30618</v>
      </c>
      <c r="F85" s="39">
        <v>26322</v>
      </c>
      <c r="G85" s="39">
        <v>39857</v>
      </c>
      <c r="H85" s="38">
        <v>447734</v>
      </c>
      <c r="I85" s="37">
        <v>362002</v>
      </c>
      <c r="J85" s="36">
        <v>85732</v>
      </c>
      <c r="K85" s="35">
        <v>1.2368274208429788</v>
      </c>
      <c r="W85" s="6"/>
      <c r="X85" s="6"/>
      <c r="Y85" s="6"/>
      <c r="Z85" s="6"/>
      <c r="AA85" s="6"/>
    </row>
    <row r="86" spans="1:27" ht="15" thickTop="1" thickBot="1" x14ac:dyDescent="0.2">
      <c r="A86" s="34"/>
      <c r="B86" s="33"/>
      <c r="C86" s="32" t="s">
        <v>4</v>
      </c>
      <c r="D86" s="31">
        <v>350937</v>
      </c>
      <c r="E86" s="30">
        <v>30618</v>
      </c>
      <c r="F86" s="30">
        <v>26322</v>
      </c>
      <c r="G86" s="30">
        <v>39857</v>
      </c>
      <c r="H86" s="29">
        <v>447734</v>
      </c>
      <c r="I86" s="28">
        <v>362002</v>
      </c>
      <c r="J86" s="27">
        <v>85732</v>
      </c>
      <c r="K86" s="26">
        <v>1.2368274208429788</v>
      </c>
      <c r="M86" s="7"/>
      <c r="N86" s="7"/>
      <c r="W86" s="6"/>
      <c r="X86" s="6"/>
      <c r="Y86" s="6"/>
      <c r="Z86" s="6"/>
      <c r="AA86" s="6"/>
    </row>
    <row r="87" spans="1:27" ht="13.5" x14ac:dyDescent="0.15">
      <c r="A87" s="42">
        <f>A85+1</f>
        <v>70</v>
      </c>
      <c r="B87" s="42" t="s">
        <v>395</v>
      </c>
      <c r="C87" s="133" t="s">
        <v>405</v>
      </c>
      <c r="D87" s="132">
        <v>0</v>
      </c>
      <c r="E87" s="131">
        <v>0</v>
      </c>
      <c r="F87" s="131">
        <v>0</v>
      </c>
      <c r="G87" s="131">
        <v>0</v>
      </c>
      <c r="H87" s="130">
        <v>0</v>
      </c>
      <c r="I87" s="37">
        <v>0</v>
      </c>
      <c r="J87" s="36">
        <v>0</v>
      </c>
      <c r="K87" s="44" t="s">
        <v>18</v>
      </c>
      <c r="W87" s="6"/>
      <c r="X87" s="6"/>
      <c r="Y87" s="6"/>
      <c r="Z87" s="6"/>
      <c r="AA87" s="6"/>
    </row>
    <row r="88" spans="1:27" ht="13.5" x14ac:dyDescent="0.15">
      <c r="A88" s="42">
        <f>A87+1</f>
        <v>71</v>
      </c>
      <c r="B88" s="42" t="s">
        <v>395</v>
      </c>
      <c r="C88" s="133" t="s">
        <v>404</v>
      </c>
      <c r="D88" s="132">
        <v>6829</v>
      </c>
      <c r="E88" s="131">
        <v>11509</v>
      </c>
      <c r="F88" s="131">
        <v>19456</v>
      </c>
      <c r="G88" s="131">
        <v>14074</v>
      </c>
      <c r="H88" s="130">
        <v>51868</v>
      </c>
      <c r="I88" s="37">
        <v>43563</v>
      </c>
      <c r="J88" s="36">
        <v>8305</v>
      </c>
      <c r="K88" s="35">
        <v>1.1906434359433464</v>
      </c>
      <c r="W88" s="6"/>
      <c r="X88" s="6"/>
      <c r="Y88" s="6"/>
      <c r="Z88" s="6"/>
      <c r="AA88" s="6"/>
    </row>
    <row r="89" spans="1:27" ht="13.5" x14ac:dyDescent="0.15">
      <c r="A89" s="42">
        <f>A88+1</f>
        <v>72</v>
      </c>
      <c r="B89" s="42" t="s">
        <v>395</v>
      </c>
      <c r="C89" s="133" t="s">
        <v>403</v>
      </c>
      <c r="D89" s="132">
        <v>3202</v>
      </c>
      <c r="E89" s="131">
        <v>6493</v>
      </c>
      <c r="F89" s="131">
        <v>12883</v>
      </c>
      <c r="G89" s="131">
        <v>4525</v>
      </c>
      <c r="H89" s="130">
        <v>27103</v>
      </c>
      <c r="I89" s="37">
        <v>30455</v>
      </c>
      <c r="J89" s="36">
        <v>-3352</v>
      </c>
      <c r="K89" s="35">
        <v>0.88993597110490885</v>
      </c>
      <c r="W89" s="6"/>
      <c r="X89" s="6"/>
      <c r="Y89" s="6"/>
      <c r="Z89" s="6"/>
      <c r="AA89" s="6"/>
    </row>
    <row r="90" spans="1:27" ht="13.5" x14ac:dyDescent="0.15">
      <c r="A90" s="42">
        <f>A89+1</f>
        <v>73</v>
      </c>
      <c r="B90" s="42" t="s">
        <v>395</v>
      </c>
      <c r="C90" s="133" t="s">
        <v>402</v>
      </c>
      <c r="D90" s="132">
        <v>2941</v>
      </c>
      <c r="E90" s="131">
        <v>7850</v>
      </c>
      <c r="F90" s="131">
        <v>27172</v>
      </c>
      <c r="G90" s="131">
        <v>3727</v>
      </c>
      <c r="H90" s="130">
        <v>41690</v>
      </c>
      <c r="I90" s="37">
        <v>46873</v>
      </c>
      <c r="J90" s="36">
        <v>-5183</v>
      </c>
      <c r="K90" s="35">
        <v>0.88942461545025919</v>
      </c>
      <c r="W90" s="6"/>
      <c r="X90" s="6"/>
      <c r="Y90" s="6"/>
      <c r="Z90" s="6"/>
      <c r="AA90" s="6"/>
    </row>
    <row r="91" spans="1:27" ht="13.5" x14ac:dyDescent="0.15">
      <c r="A91" s="42">
        <f>A90+1</f>
        <v>74</v>
      </c>
      <c r="B91" s="42" t="s">
        <v>395</v>
      </c>
      <c r="C91" s="133" t="s">
        <v>401</v>
      </c>
      <c r="D91" s="132">
        <v>12975</v>
      </c>
      <c r="E91" s="131">
        <v>21867</v>
      </c>
      <c r="F91" s="131">
        <v>36967</v>
      </c>
      <c r="G91" s="131">
        <v>26741</v>
      </c>
      <c r="H91" s="130">
        <v>98550</v>
      </c>
      <c r="I91" s="37">
        <v>82771</v>
      </c>
      <c r="J91" s="36">
        <v>15779</v>
      </c>
      <c r="K91" s="35">
        <v>1.1906344009375265</v>
      </c>
      <c r="W91" s="6"/>
      <c r="X91" s="6"/>
      <c r="Y91" s="6"/>
      <c r="Z91" s="6"/>
      <c r="AA91" s="6"/>
    </row>
    <row r="92" spans="1:27" ht="13.5" x14ac:dyDescent="0.15">
      <c r="A92" s="42">
        <f>A91+1</f>
        <v>75</v>
      </c>
      <c r="B92" s="42" t="s">
        <v>395</v>
      </c>
      <c r="C92" s="133" t="s">
        <v>400</v>
      </c>
      <c r="D92" s="132">
        <v>4200</v>
      </c>
      <c r="E92" s="131">
        <v>22300</v>
      </c>
      <c r="F92" s="131">
        <v>31500</v>
      </c>
      <c r="G92" s="131">
        <v>26000</v>
      </c>
      <c r="H92" s="130">
        <v>84000</v>
      </c>
      <c r="I92" s="37">
        <v>135200</v>
      </c>
      <c r="J92" s="36">
        <v>-51200</v>
      </c>
      <c r="K92" s="35">
        <v>0.62130177514792895</v>
      </c>
      <c r="W92" s="6"/>
      <c r="X92" s="6"/>
      <c r="Y92" s="6"/>
      <c r="Z92" s="6"/>
      <c r="AA92" s="6"/>
    </row>
    <row r="93" spans="1:27" ht="13.5" x14ac:dyDescent="0.15">
      <c r="A93" s="42">
        <f>A92+1</f>
        <v>76</v>
      </c>
      <c r="B93" s="42" t="s">
        <v>395</v>
      </c>
      <c r="C93" s="133" t="s">
        <v>399</v>
      </c>
      <c r="D93" s="132">
        <v>50704</v>
      </c>
      <c r="E93" s="131">
        <v>48079</v>
      </c>
      <c r="F93" s="131">
        <v>48100</v>
      </c>
      <c r="G93" s="131">
        <v>97871</v>
      </c>
      <c r="H93" s="130">
        <v>244754</v>
      </c>
      <c r="I93" s="37">
        <v>251634</v>
      </c>
      <c r="J93" s="36">
        <v>-6880</v>
      </c>
      <c r="K93" s="35">
        <v>0.97265870271902843</v>
      </c>
      <c r="W93" s="6"/>
      <c r="X93" s="6"/>
      <c r="Y93" s="6"/>
      <c r="Z93" s="6"/>
      <c r="AA93" s="6"/>
    </row>
    <row r="94" spans="1:27" ht="13.5" x14ac:dyDescent="0.15">
      <c r="A94" s="42">
        <f>A93+1</f>
        <v>77</v>
      </c>
      <c r="B94" s="42" t="s">
        <v>395</v>
      </c>
      <c r="C94" s="133" t="s">
        <v>398</v>
      </c>
      <c r="D94" s="132">
        <v>0</v>
      </c>
      <c r="E94" s="131">
        <v>38617</v>
      </c>
      <c r="F94" s="131">
        <v>120013</v>
      </c>
      <c r="G94" s="131">
        <v>47742</v>
      </c>
      <c r="H94" s="130">
        <v>206372</v>
      </c>
      <c r="I94" s="37">
        <v>233501</v>
      </c>
      <c r="J94" s="36">
        <v>-27129</v>
      </c>
      <c r="K94" s="35">
        <v>0.88381634339895765</v>
      </c>
      <c r="W94" s="6"/>
      <c r="X94" s="6"/>
      <c r="Y94" s="6"/>
      <c r="Z94" s="6"/>
      <c r="AA94" s="6"/>
    </row>
    <row r="95" spans="1:27" ht="13.5" x14ac:dyDescent="0.15">
      <c r="A95" s="42">
        <f>A94+1</f>
        <v>78</v>
      </c>
      <c r="B95" s="42" t="s">
        <v>395</v>
      </c>
      <c r="C95" s="134" t="s">
        <v>397</v>
      </c>
      <c r="D95" s="132">
        <v>2381</v>
      </c>
      <c r="E95" s="131">
        <v>4879</v>
      </c>
      <c r="F95" s="131">
        <v>19823</v>
      </c>
      <c r="G95" s="131">
        <v>10718</v>
      </c>
      <c r="H95" s="130">
        <v>37801</v>
      </c>
      <c r="I95" s="37">
        <v>71452</v>
      </c>
      <c r="J95" s="36">
        <v>-33651</v>
      </c>
      <c r="K95" s="35">
        <v>0.52904047472429039</v>
      </c>
      <c r="M95" s="7"/>
      <c r="W95" s="6"/>
      <c r="X95" s="6"/>
      <c r="Y95" s="6"/>
      <c r="Z95" s="6"/>
      <c r="AA95" s="6"/>
    </row>
    <row r="96" spans="1:27" ht="13.5" x14ac:dyDescent="0.15">
      <c r="A96" s="42">
        <f>A95+1</f>
        <v>79</v>
      </c>
      <c r="B96" s="42" t="s">
        <v>395</v>
      </c>
      <c r="C96" s="133" t="s">
        <v>396</v>
      </c>
      <c r="D96" s="132">
        <v>7876</v>
      </c>
      <c r="E96" s="131">
        <v>9957</v>
      </c>
      <c r="F96" s="131">
        <v>13369</v>
      </c>
      <c r="G96" s="131">
        <v>16426</v>
      </c>
      <c r="H96" s="130">
        <v>47628</v>
      </c>
      <c r="I96" s="45">
        <v>10850</v>
      </c>
      <c r="J96" s="36">
        <v>36778</v>
      </c>
      <c r="K96" s="35">
        <v>4.3896774193548387</v>
      </c>
      <c r="W96" s="6"/>
      <c r="X96" s="6"/>
      <c r="Y96" s="6"/>
      <c r="Z96" s="6"/>
      <c r="AA96" s="6"/>
    </row>
    <row r="97" spans="1:27" ht="14.25" thickBot="1" x14ac:dyDescent="0.2">
      <c r="A97" s="42">
        <f>A96+1</f>
        <v>80</v>
      </c>
      <c r="B97" s="42" t="s">
        <v>395</v>
      </c>
      <c r="C97" s="133" t="s">
        <v>394</v>
      </c>
      <c r="D97" s="132">
        <v>0</v>
      </c>
      <c r="E97" s="131">
        <v>6928</v>
      </c>
      <c r="F97" s="131">
        <v>8472</v>
      </c>
      <c r="G97" s="131">
        <v>12199</v>
      </c>
      <c r="H97" s="130">
        <v>27599</v>
      </c>
      <c r="I97" s="45">
        <v>14554</v>
      </c>
      <c r="J97" s="36">
        <v>13045</v>
      </c>
      <c r="K97" s="35">
        <v>1.8963171636663461</v>
      </c>
      <c r="W97" s="6"/>
      <c r="X97" s="6"/>
      <c r="Y97" s="6"/>
      <c r="Z97" s="6"/>
      <c r="AA97" s="6"/>
    </row>
    <row r="98" spans="1:27" ht="15" thickTop="1" thickBot="1" x14ac:dyDescent="0.2">
      <c r="A98" s="34"/>
      <c r="B98" s="33"/>
      <c r="C98" s="32" t="s">
        <v>4</v>
      </c>
      <c r="D98" s="31">
        <v>91108</v>
      </c>
      <c r="E98" s="30">
        <v>178479</v>
      </c>
      <c r="F98" s="30">
        <v>337755</v>
      </c>
      <c r="G98" s="30">
        <v>260023</v>
      </c>
      <c r="H98" s="29">
        <v>867365</v>
      </c>
      <c r="I98" s="28">
        <v>920853</v>
      </c>
      <c r="J98" s="27">
        <v>-53488</v>
      </c>
      <c r="K98" s="26">
        <v>0.94191472471719151</v>
      </c>
      <c r="M98" s="7"/>
      <c r="N98" s="7"/>
      <c r="W98" s="6"/>
      <c r="X98" s="6"/>
      <c r="Y98" s="6"/>
      <c r="Z98" s="6"/>
      <c r="AA98" s="6"/>
    </row>
    <row r="99" spans="1:27" ht="14.25" thickBot="1" x14ac:dyDescent="0.2">
      <c r="A99" s="42">
        <f>A97+1</f>
        <v>81</v>
      </c>
      <c r="B99" s="69" t="s">
        <v>393</v>
      </c>
      <c r="C99" s="96" t="s">
        <v>392</v>
      </c>
      <c r="D99" s="129">
        <v>67432</v>
      </c>
      <c r="E99" s="128">
        <v>60332</v>
      </c>
      <c r="F99" s="128">
        <v>57491</v>
      </c>
      <c r="G99" s="128">
        <v>58179</v>
      </c>
      <c r="H99" s="127">
        <v>243434</v>
      </c>
      <c r="I99" s="37">
        <v>248551</v>
      </c>
      <c r="J99" s="36">
        <v>-5117</v>
      </c>
      <c r="K99" s="35">
        <v>0.97941267586933867</v>
      </c>
      <c r="W99" s="6"/>
      <c r="X99" s="6"/>
      <c r="Y99" s="6"/>
      <c r="Z99" s="6"/>
      <c r="AA99" s="6"/>
    </row>
    <row r="100" spans="1:27" ht="15" thickTop="1" thickBot="1" x14ac:dyDescent="0.2">
      <c r="A100" s="34"/>
      <c r="B100" s="33"/>
      <c r="C100" s="32" t="s">
        <v>4</v>
      </c>
      <c r="D100" s="31">
        <v>67432</v>
      </c>
      <c r="E100" s="30">
        <v>60332</v>
      </c>
      <c r="F100" s="30">
        <v>57491</v>
      </c>
      <c r="G100" s="30">
        <v>58179</v>
      </c>
      <c r="H100" s="29">
        <v>243434</v>
      </c>
      <c r="I100" s="28">
        <v>248551</v>
      </c>
      <c r="J100" s="27">
        <v>-5117</v>
      </c>
      <c r="K100" s="26">
        <v>0.97941267586933867</v>
      </c>
      <c r="M100" s="7"/>
      <c r="N100" s="7"/>
      <c r="W100" s="6"/>
      <c r="X100" s="6"/>
      <c r="Y100" s="6"/>
      <c r="Z100" s="6"/>
      <c r="AA100" s="6"/>
    </row>
    <row r="101" spans="1:27" ht="13.5" x14ac:dyDescent="0.15">
      <c r="A101" s="42">
        <f>A99+1</f>
        <v>82</v>
      </c>
      <c r="B101" s="42" t="s">
        <v>377</v>
      </c>
      <c r="C101" s="96" t="s">
        <v>391</v>
      </c>
      <c r="D101" s="126">
        <v>3052</v>
      </c>
      <c r="E101" s="125">
        <v>4453</v>
      </c>
      <c r="F101" s="125">
        <v>9692</v>
      </c>
      <c r="G101" s="125">
        <v>2633</v>
      </c>
      <c r="H101" s="124">
        <v>19830</v>
      </c>
      <c r="I101" s="37">
        <v>51187</v>
      </c>
      <c r="J101" s="36">
        <v>-31357</v>
      </c>
      <c r="K101" s="35">
        <v>0.38740305155605914</v>
      </c>
      <c r="W101" s="6"/>
      <c r="X101" s="6"/>
      <c r="Y101" s="6"/>
      <c r="Z101" s="6"/>
      <c r="AA101" s="6"/>
    </row>
    <row r="102" spans="1:27" ht="13.5" x14ac:dyDescent="0.15">
      <c r="A102" s="42">
        <f>A101+1</f>
        <v>83</v>
      </c>
      <c r="B102" s="123" t="s">
        <v>377</v>
      </c>
      <c r="C102" s="53" t="s">
        <v>390</v>
      </c>
      <c r="D102" s="40">
        <v>0</v>
      </c>
      <c r="E102" s="39">
        <v>12000</v>
      </c>
      <c r="F102" s="39">
        <v>6000</v>
      </c>
      <c r="G102" s="39">
        <v>0</v>
      </c>
      <c r="H102" s="38">
        <v>18000</v>
      </c>
      <c r="I102" s="37">
        <v>20000</v>
      </c>
      <c r="J102" s="36">
        <v>-2000</v>
      </c>
      <c r="K102" s="35">
        <v>0.9</v>
      </c>
      <c r="W102" s="6"/>
      <c r="X102" s="6"/>
      <c r="Y102" s="6"/>
      <c r="Z102" s="6"/>
      <c r="AA102" s="6"/>
    </row>
    <row r="103" spans="1:27" ht="13.5" x14ac:dyDescent="0.15">
      <c r="A103" s="42">
        <f>A102+1</f>
        <v>84</v>
      </c>
      <c r="B103" s="123" t="s">
        <v>377</v>
      </c>
      <c r="C103" s="53" t="s">
        <v>389</v>
      </c>
      <c r="D103" s="40">
        <v>15368</v>
      </c>
      <c r="E103" s="39">
        <v>15395</v>
      </c>
      <c r="F103" s="39">
        <v>14530</v>
      </c>
      <c r="G103" s="39">
        <v>14765</v>
      </c>
      <c r="H103" s="38">
        <v>60058</v>
      </c>
      <c r="I103" s="37">
        <v>61525</v>
      </c>
      <c r="J103" s="36">
        <v>-1467</v>
      </c>
      <c r="K103" s="35">
        <v>0.97615603413246643</v>
      </c>
      <c r="W103" s="6"/>
      <c r="X103" s="6"/>
      <c r="Y103" s="6"/>
      <c r="Z103" s="6"/>
      <c r="AA103" s="6"/>
    </row>
    <row r="104" spans="1:27" ht="13.5" x14ac:dyDescent="0.15">
      <c r="A104" s="42">
        <f>A103+1</f>
        <v>85</v>
      </c>
      <c r="B104" s="123" t="s">
        <v>377</v>
      </c>
      <c r="C104" s="53" t="s">
        <v>388</v>
      </c>
      <c r="D104" s="40">
        <v>6382</v>
      </c>
      <c r="E104" s="39">
        <v>6775</v>
      </c>
      <c r="F104" s="39">
        <v>8965</v>
      </c>
      <c r="G104" s="39">
        <v>8952</v>
      </c>
      <c r="H104" s="38">
        <v>31074</v>
      </c>
      <c r="I104" s="37">
        <v>24844</v>
      </c>
      <c r="J104" s="36">
        <v>6230</v>
      </c>
      <c r="K104" s="35">
        <v>1.2507647721783932</v>
      </c>
      <c r="W104" s="6"/>
      <c r="X104" s="6"/>
      <c r="Y104" s="6"/>
      <c r="Z104" s="6"/>
      <c r="AA104" s="6"/>
    </row>
    <row r="105" spans="1:27" ht="13.5" x14ac:dyDescent="0.15">
      <c r="A105" s="42">
        <f>A104+1</f>
        <v>86</v>
      </c>
      <c r="B105" s="123" t="s">
        <v>377</v>
      </c>
      <c r="C105" s="53" t="s">
        <v>387</v>
      </c>
      <c r="D105" s="40">
        <v>4773</v>
      </c>
      <c r="E105" s="39">
        <v>31530</v>
      </c>
      <c r="F105" s="39">
        <v>33752</v>
      </c>
      <c r="G105" s="39">
        <v>36277</v>
      </c>
      <c r="H105" s="38">
        <v>106332</v>
      </c>
      <c r="I105" s="37">
        <v>110661</v>
      </c>
      <c r="J105" s="36">
        <v>-4329</v>
      </c>
      <c r="K105" s="35">
        <v>0.96088052701493754</v>
      </c>
      <c r="W105" s="6"/>
      <c r="X105" s="6"/>
      <c r="Y105" s="6"/>
      <c r="Z105" s="6"/>
      <c r="AA105" s="6"/>
    </row>
    <row r="106" spans="1:27" ht="13.5" x14ac:dyDescent="0.15">
      <c r="A106" s="42">
        <f>A105+1</f>
        <v>87</v>
      </c>
      <c r="B106" s="123" t="s">
        <v>377</v>
      </c>
      <c r="C106" s="53" t="s">
        <v>386</v>
      </c>
      <c r="D106" s="40">
        <v>197</v>
      </c>
      <c r="E106" s="39">
        <v>9908</v>
      </c>
      <c r="F106" s="39">
        <v>9766</v>
      </c>
      <c r="G106" s="39">
        <v>11409</v>
      </c>
      <c r="H106" s="38">
        <v>31280</v>
      </c>
      <c r="I106" s="37">
        <v>33040</v>
      </c>
      <c r="J106" s="36">
        <v>-1760</v>
      </c>
      <c r="K106" s="35">
        <v>0.94673123486682809</v>
      </c>
      <c r="W106" s="6"/>
      <c r="X106" s="6"/>
      <c r="Y106" s="6"/>
      <c r="Z106" s="6"/>
      <c r="AA106" s="6"/>
    </row>
    <row r="107" spans="1:27" ht="13.5" x14ac:dyDescent="0.15">
      <c r="A107" s="42">
        <f>A106+1</f>
        <v>88</v>
      </c>
      <c r="B107" s="123" t="s">
        <v>377</v>
      </c>
      <c r="C107" s="53" t="s">
        <v>385</v>
      </c>
      <c r="D107" s="40">
        <v>10270</v>
      </c>
      <c r="E107" s="39">
        <v>9500</v>
      </c>
      <c r="F107" s="39">
        <v>7400</v>
      </c>
      <c r="G107" s="39">
        <v>63800</v>
      </c>
      <c r="H107" s="38">
        <v>90970</v>
      </c>
      <c r="I107" s="37">
        <v>95020</v>
      </c>
      <c r="J107" s="36">
        <v>-4050</v>
      </c>
      <c r="K107" s="35">
        <v>0.95737739423279311</v>
      </c>
      <c r="W107" s="6"/>
      <c r="X107" s="6"/>
      <c r="Y107" s="6"/>
      <c r="Z107" s="6"/>
      <c r="AA107" s="6"/>
    </row>
    <row r="108" spans="1:27" ht="13.5" x14ac:dyDescent="0.15">
      <c r="A108" s="42">
        <f>A107+1</f>
        <v>89</v>
      </c>
      <c r="B108" s="123" t="s">
        <v>377</v>
      </c>
      <c r="C108" s="53" t="s">
        <v>384</v>
      </c>
      <c r="D108" s="40">
        <v>31006</v>
      </c>
      <c r="E108" s="39">
        <v>33150</v>
      </c>
      <c r="F108" s="39">
        <v>32649</v>
      </c>
      <c r="G108" s="39">
        <v>31000</v>
      </c>
      <c r="H108" s="38">
        <v>127805</v>
      </c>
      <c r="I108" s="37">
        <v>132236</v>
      </c>
      <c r="J108" s="36">
        <v>-4431</v>
      </c>
      <c r="K108" s="35">
        <v>0.96649172691248975</v>
      </c>
      <c r="W108" s="6"/>
      <c r="X108" s="6"/>
      <c r="Y108" s="6"/>
      <c r="Z108" s="6"/>
      <c r="AA108" s="6"/>
    </row>
    <row r="109" spans="1:27" ht="13.5" x14ac:dyDescent="0.15">
      <c r="A109" s="42">
        <f>A108+1</f>
        <v>90</v>
      </c>
      <c r="B109" s="123" t="s">
        <v>377</v>
      </c>
      <c r="C109" s="53" t="s">
        <v>383</v>
      </c>
      <c r="D109" s="40">
        <v>59487</v>
      </c>
      <c r="E109" s="39">
        <v>110697</v>
      </c>
      <c r="F109" s="39">
        <v>103419</v>
      </c>
      <c r="G109" s="39">
        <v>112341</v>
      </c>
      <c r="H109" s="38">
        <v>385944</v>
      </c>
      <c r="I109" s="37">
        <v>400539</v>
      </c>
      <c r="J109" s="36">
        <v>-14595</v>
      </c>
      <c r="K109" s="35">
        <v>0.96356160074299879</v>
      </c>
      <c r="W109" s="6"/>
      <c r="X109" s="6"/>
      <c r="Y109" s="6"/>
      <c r="Z109" s="6"/>
      <c r="AA109" s="6"/>
    </row>
    <row r="110" spans="1:27" ht="13.5" x14ac:dyDescent="0.15">
      <c r="A110" s="42">
        <f>A109+1</f>
        <v>91</v>
      </c>
      <c r="B110" s="123" t="s">
        <v>377</v>
      </c>
      <c r="C110" s="53" t="s">
        <v>382</v>
      </c>
      <c r="D110" s="40">
        <v>214600</v>
      </c>
      <c r="E110" s="39">
        <v>119500</v>
      </c>
      <c r="F110" s="39">
        <v>41100</v>
      </c>
      <c r="G110" s="39">
        <v>176600</v>
      </c>
      <c r="H110" s="38">
        <v>551800</v>
      </c>
      <c r="I110" s="37">
        <v>511300</v>
      </c>
      <c r="J110" s="36">
        <v>40500</v>
      </c>
      <c r="K110" s="35">
        <v>1.0792098572266771</v>
      </c>
      <c r="W110" s="6"/>
      <c r="X110" s="6"/>
      <c r="Y110" s="6"/>
      <c r="Z110" s="6"/>
      <c r="AA110" s="6"/>
    </row>
    <row r="111" spans="1:27" ht="13.5" x14ac:dyDescent="0.15">
      <c r="A111" s="42">
        <f>A110+1</f>
        <v>92</v>
      </c>
      <c r="B111" s="123" t="s">
        <v>377</v>
      </c>
      <c r="C111" s="53" t="s">
        <v>381</v>
      </c>
      <c r="D111" s="40">
        <v>0</v>
      </c>
      <c r="E111" s="39">
        <v>1950</v>
      </c>
      <c r="F111" s="39">
        <v>7892</v>
      </c>
      <c r="G111" s="39">
        <v>5410</v>
      </c>
      <c r="H111" s="38">
        <v>15252</v>
      </c>
      <c r="I111" s="37">
        <v>13000</v>
      </c>
      <c r="J111" s="36">
        <v>2252</v>
      </c>
      <c r="K111" s="35">
        <v>1.1732307692307693</v>
      </c>
      <c r="W111" s="6"/>
      <c r="X111" s="6"/>
      <c r="Y111" s="6"/>
      <c r="Z111" s="6"/>
      <c r="AA111" s="6"/>
    </row>
    <row r="112" spans="1:27" ht="13.5" x14ac:dyDescent="0.15">
      <c r="A112" s="42">
        <f>A111+1</f>
        <v>93</v>
      </c>
      <c r="B112" s="123" t="s">
        <v>377</v>
      </c>
      <c r="C112" s="53" t="s">
        <v>380</v>
      </c>
      <c r="D112" s="40">
        <v>552</v>
      </c>
      <c r="E112" s="39">
        <v>27743</v>
      </c>
      <c r="F112" s="39">
        <v>27347</v>
      </c>
      <c r="G112" s="39">
        <v>31945</v>
      </c>
      <c r="H112" s="38">
        <v>87587</v>
      </c>
      <c r="I112" s="37">
        <v>94508</v>
      </c>
      <c r="J112" s="36">
        <v>-6921</v>
      </c>
      <c r="K112" s="35">
        <v>0.9267681042874677</v>
      </c>
      <c r="W112" s="6"/>
      <c r="X112" s="6"/>
      <c r="Y112" s="6"/>
      <c r="Z112" s="6"/>
      <c r="AA112" s="6"/>
    </row>
    <row r="113" spans="1:27" ht="13.5" x14ac:dyDescent="0.15">
      <c r="A113" s="42">
        <f>A112+1</f>
        <v>94</v>
      </c>
      <c r="B113" s="123" t="s">
        <v>377</v>
      </c>
      <c r="C113" s="53" t="s">
        <v>379</v>
      </c>
      <c r="D113" s="40">
        <v>186</v>
      </c>
      <c r="E113" s="39">
        <v>4001</v>
      </c>
      <c r="F113" s="39">
        <v>13399</v>
      </c>
      <c r="G113" s="39">
        <v>3421</v>
      </c>
      <c r="H113" s="38">
        <v>21007</v>
      </c>
      <c r="I113" s="37">
        <v>15620</v>
      </c>
      <c r="J113" s="36">
        <v>5387</v>
      </c>
      <c r="K113" s="35">
        <v>1.3448783610755441</v>
      </c>
      <c r="W113" s="6"/>
      <c r="X113" s="6"/>
      <c r="Y113" s="6"/>
      <c r="Z113" s="6"/>
      <c r="AA113" s="6"/>
    </row>
    <row r="114" spans="1:27" ht="13.5" x14ac:dyDescent="0.15">
      <c r="A114" s="42">
        <f>A113+1</f>
        <v>95</v>
      </c>
      <c r="B114" s="123" t="s">
        <v>377</v>
      </c>
      <c r="C114" s="52" t="s">
        <v>378</v>
      </c>
      <c r="D114" s="40">
        <v>5736</v>
      </c>
      <c r="E114" s="39">
        <v>7183</v>
      </c>
      <c r="F114" s="39">
        <v>8043</v>
      </c>
      <c r="G114" s="39">
        <v>6514</v>
      </c>
      <c r="H114" s="38">
        <v>27476</v>
      </c>
      <c r="I114" s="37">
        <v>28985</v>
      </c>
      <c r="J114" s="36">
        <v>-1509</v>
      </c>
      <c r="K114" s="35">
        <v>0.94793858892530625</v>
      </c>
      <c r="W114" s="6"/>
      <c r="X114" s="6"/>
      <c r="Y114" s="6"/>
      <c r="Z114" s="6"/>
      <c r="AA114" s="6"/>
    </row>
    <row r="115" spans="1:27" ht="14.25" thickBot="1" x14ac:dyDescent="0.2">
      <c r="A115" s="42">
        <f>A114+1</f>
        <v>96</v>
      </c>
      <c r="B115" s="123" t="s">
        <v>377</v>
      </c>
      <c r="C115" s="52" t="s">
        <v>376</v>
      </c>
      <c r="D115" s="40">
        <v>2677</v>
      </c>
      <c r="E115" s="39">
        <v>6255</v>
      </c>
      <c r="F115" s="39">
        <v>4784</v>
      </c>
      <c r="G115" s="39">
        <v>7381</v>
      </c>
      <c r="H115" s="38">
        <v>21097</v>
      </c>
      <c r="I115" s="37">
        <v>21563</v>
      </c>
      <c r="J115" s="36">
        <v>-466</v>
      </c>
      <c r="K115" s="35">
        <v>0.97838890692389746</v>
      </c>
      <c r="W115" s="6"/>
      <c r="X115" s="6"/>
      <c r="Y115" s="6"/>
      <c r="Z115" s="6"/>
      <c r="AA115" s="6"/>
    </row>
    <row r="116" spans="1:27" ht="15" thickTop="1" thickBot="1" x14ac:dyDescent="0.2">
      <c r="A116" s="34"/>
      <c r="B116" s="33"/>
      <c r="C116" s="32" t="s">
        <v>4</v>
      </c>
      <c r="D116" s="31">
        <v>354286</v>
      </c>
      <c r="E116" s="30">
        <v>400040</v>
      </c>
      <c r="F116" s="30">
        <v>328738</v>
      </c>
      <c r="G116" s="30">
        <v>512448</v>
      </c>
      <c r="H116" s="29">
        <v>1595512</v>
      </c>
      <c r="I116" s="28">
        <v>1614028</v>
      </c>
      <c r="J116" s="27">
        <v>-18516</v>
      </c>
      <c r="K116" s="26">
        <v>0.98852808005809067</v>
      </c>
      <c r="M116" s="7"/>
      <c r="N116" s="7"/>
      <c r="W116" s="6"/>
      <c r="X116" s="6"/>
      <c r="Y116" s="6"/>
      <c r="Z116" s="6"/>
      <c r="AA116" s="6"/>
    </row>
    <row r="117" spans="1:27" ht="13.5" x14ac:dyDescent="0.15">
      <c r="A117" s="42">
        <f>A115+1</f>
        <v>97</v>
      </c>
      <c r="B117" s="77" t="s">
        <v>374</v>
      </c>
      <c r="C117" s="52" t="s">
        <v>375</v>
      </c>
      <c r="D117" s="40">
        <v>21586</v>
      </c>
      <c r="E117" s="39">
        <v>27866</v>
      </c>
      <c r="F117" s="39">
        <v>38881</v>
      </c>
      <c r="G117" s="39">
        <v>21009</v>
      </c>
      <c r="H117" s="38">
        <v>109342</v>
      </c>
      <c r="I117" s="37">
        <v>104860</v>
      </c>
      <c r="J117" s="36">
        <v>4482</v>
      </c>
      <c r="K117" s="35">
        <v>1.042742704558459</v>
      </c>
      <c r="W117" s="6"/>
      <c r="X117" s="6"/>
      <c r="Y117" s="6"/>
      <c r="Z117" s="6"/>
      <c r="AA117" s="6"/>
    </row>
    <row r="118" spans="1:27" ht="14.25" thickBot="1" x14ac:dyDescent="0.2">
      <c r="A118" s="42">
        <f>A117+1</f>
        <v>98</v>
      </c>
      <c r="B118" s="77" t="s">
        <v>374</v>
      </c>
      <c r="C118" s="53" t="s">
        <v>373</v>
      </c>
      <c r="D118" s="40">
        <v>14920</v>
      </c>
      <c r="E118" s="39">
        <v>13590</v>
      </c>
      <c r="F118" s="39">
        <v>14960</v>
      </c>
      <c r="G118" s="39">
        <v>14020</v>
      </c>
      <c r="H118" s="38">
        <v>57490</v>
      </c>
      <c r="I118" s="37">
        <v>56560</v>
      </c>
      <c r="J118" s="36">
        <v>930</v>
      </c>
      <c r="K118" s="35">
        <v>1.0164427157001414</v>
      </c>
      <c r="W118" s="6"/>
      <c r="X118" s="6"/>
      <c r="Y118" s="6"/>
      <c r="Z118" s="6"/>
      <c r="AA118" s="6"/>
    </row>
    <row r="119" spans="1:27" ht="15" thickTop="1" thickBot="1" x14ac:dyDescent="0.2">
      <c r="A119" s="34"/>
      <c r="B119" s="33"/>
      <c r="C119" s="32" t="s">
        <v>4</v>
      </c>
      <c r="D119" s="31">
        <v>36506</v>
      </c>
      <c r="E119" s="30">
        <v>41456</v>
      </c>
      <c r="F119" s="30">
        <v>53841</v>
      </c>
      <c r="G119" s="30">
        <v>35029</v>
      </c>
      <c r="H119" s="29">
        <v>166832</v>
      </c>
      <c r="I119" s="28">
        <v>161420</v>
      </c>
      <c r="J119" s="27">
        <v>5412</v>
      </c>
      <c r="K119" s="26">
        <v>1.0335274439350761</v>
      </c>
      <c r="M119" s="7"/>
      <c r="N119" s="7"/>
      <c r="W119" s="6"/>
      <c r="X119" s="6"/>
      <c r="Y119" s="6"/>
      <c r="Z119" s="6"/>
      <c r="AA119" s="6"/>
    </row>
    <row r="120" spans="1:27" ht="13.5" x14ac:dyDescent="0.15">
      <c r="A120" s="42">
        <f>A118+1</f>
        <v>99</v>
      </c>
      <c r="B120" s="42" t="s">
        <v>368</v>
      </c>
      <c r="C120" s="43" t="s">
        <v>372</v>
      </c>
      <c r="D120" s="40">
        <v>3460</v>
      </c>
      <c r="E120" s="39">
        <v>36000</v>
      </c>
      <c r="F120" s="39">
        <v>6000</v>
      </c>
      <c r="G120" s="39">
        <v>7400</v>
      </c>
      <c r="H120" s="38">
        <v>52860</v>
      </c>
      <c r="I120" s="37">
        <v>58895</v>
      </c>
      <c r="J120" s="36">
        <v>-6035</v>
      </c>
      <c r="K120" s="35">
        <v>0.89752950165548862</v>
      </c>
      <c r="W120" s="6"/>
      <c r="X120" s="6"/>
      <c r="Y120" s="6"/>
      <c r="Z120" s="6"/>
      <c r="AA120" s="6"/>
    </row>
    <row r="121" spans="1:27" ht="13.5" x14ac:dyDescent="0.15">
      <c r="A121" s="42">
        <f>A120+1</f>
        <v>100</v>
      </c>
      <c r="B121" s="42" t="s">
        <v>368</v>
      </c>
      <c r="C121" s="43" t="s">
        <v>371</v>
      </c>
      <c r="D121" s="40">
        <v>2960</v>
      </c>
      <c r="E121" s="39">
        <v>41000</v>
      </c>
      <c r="F121" s="39">
        <v>29000</v>
      </c>
      <c r="G121" s="39">
        <v>15000</v>
      </c>
      <c r="H121" s="38">
        <v>87960</v>
      </c>
      <c r="I121" s="37">
        <v>100910</v>
      </c>
      <c r="J121" s="36">
        <v>-12950</v>
      </c>
      <c r="K121" s="35">
        <v>0.87166782281240707</v>
      </c>
      <c r="W121" s="6"/>
      <c r="X121" s="6"/>
      <c r="Y121" s="6"/>
      <c r="Z121" s="6"/>
      <c r="AA121" s="6"/>
    </row>
    <row r="122" spans="1:27" ht="13.5" x14ac:dyDescent="0.15">
      <c r="A122" s="42">
        <f>A121+1</f>
        <v>101</v>
      </c>
      <c r="B122" s="42" t="s">
        <v>368</v>
      </c>
      <c r="C122" s="53" t="s">
        <v>370</v>
      </c>
      <c r="D122" s="40">
        <v>53807</v>
      </c>
      <c r="E122" s="39">
        <v>34331</v>
      </c>
      <c r="F122" s="39">
        <v>53617</v>
      </c>
      <c r="G122" s="39">
        <v>48064</v>
      </c>
      <c r="H122" s="38">
        <v>189819</v>
      </c>
      <c r="I122" s="37">
        <v>201775</v>
      </c>
      <c r="J122" s="36">
        <v>-11956</v>
      </c>
      <c r="K122" s="35">
        <v>0.94074588031222894</v>
      </c>
      <c r="W122" s="6"/>
      <c r="X122" s="6"/>
      <c r="Y122" s="6"/>
      <c r="Z122" s="6"/>
      <c r="AA122" s="6"/>
    </row>
    <row r="123" spans="1:27" ht="13.5" x14ac:dyDescent="0.15">
      <c r="A123" s="42">
        <f>A122+1</f>
        <v>102</v>
      </c>
      <c r="B123" s="42" t="s">
        <v>368</v>
      </c>
      <c r="C123" s="53" t="s">
        <v>369</v>
      </c>
      <c r="D123" s="40">
        <v>83938</v>
      </c>
      <c r="E123" s="39">
        <v>88054</v>
      </c>
      <c r="F123" s="39">
        <v>70492</v>
      </c>
      <c r="G123" s="39">
        <v>70434</v>
      </c>
      <c r="H123" s="38">
        <v>312918</v>
      </c>
      <c r="I123" s="37">
        <v>315407</v>
      </c>
      <c r="J123" s="36">
        <v>-2489</v>
      </c>
      <c r="K123" s="35">
        <v>0.99210860887678465</v>
      </c>
      <c r="W123" s="6"/>
      <c r="X123" s="6"/>
      <c r="Y123" s="6"/>
      <c r="Z123" s="6"/>
      <c r="AA123" s="6"/>
    </row>
    <row r="124" spans="1:27" ht="14.25" thickBot="1" x14ac:dyDescent="0.2">
      <c r="A124" s="42">
        <f>A123+1</f>
        <v>103</v>
      </c>
      <c r="B124" s="42" t="s">
        <v>368</v>
      </c>
      <c r="C124" s="53" t="s">
        <v>367</v>
      </c>
      <c r="D124" s="40">
        <v>75800</v>
      </c>
      <c r="E124" s="39">
        <v>100600</v>
      </c>
      <c r="F124" s="39">
        <v>86800</v>
      </c>
      <c r="G124" s="39">
        <v>96900</v>
      </c>
      <c r="H124" s="38">
        <v>360100</v>
      </c>
      <c r="I124" s="37">
        <v>326200</v>
      </c>
      <c r="J124" s="36">
        <v>33900</v>
      </c>
      <c r="K124" s="35">
        <v>1.1039239730226855</v>
      </c>
      <c r="W124" s="6"/>
      <c r="X124" s="6"/>
      <c r="Y124" s="6"/>
      <c r="Z124" s="6"/>
      <c r="AA124" s="6"/>
    </row>
    <row r="125" spans="1:27" ht="15" thickTop="1" thickBot="1" x14ac:dyDescent="0.2">
      <c r="A125" s="117"/>
      <c r="B125" s="116"/>
      <c r="C125" s="115" t="s">
        <v>4</v>
      </c>
      <c r="D125" s="114">
        <v>219965</v>
      </c>
      <c r="E125" s="113">
        <v>299985</v>
      </c>
      <c r="F125" s="113">
        <v>245909</v>
      </c>
      <c r="G125" s="113">
        <v>237798</v>
      </c>
      <c r="H125" s="112">
        <v>1003657</v>
      </c>
      <c r="I125" s="111">
        <v>1003187</v>
      </c>
      <c r="J125" s="110">
        <v>470</v>
      </c>
      <c r="K125" s="109">
        <v>1.0004685068686097</v>
      </c>
      <c r="M125" s="7"/>
      <c r="N125" s="7"/>
      <c r="W125" s="6"/>
      <c r="X125" s="6"/>
      <c r="Y125" s="6"/>
      <c r="Z125" s="6"/>
      <c r="AA125" s="6"/>
    </row>
    <row r="126" spans="1:27" ht="14.25" thickBot="1" x14ac:dyDescent="0.2">
      <c r="A126" s="95"/>
      <c r="B126" s="94"/>
      <c r="C126" s="93" t="s">
        <v>366</v>
      </c>
      <c r="D126" s="92">
        <v>2816309</v>
      </c>
      <c r="E126" s="91">
        <v>2871241</v>
      </c>
      <c r="F126" s="91">
        <v>2595219</v>
      </c>
      <c r="G126" s="91">
        <v>3030306</v>
      </c>
      <c r="H126" s="90">
        <v>11313075</v>
      </c>
      <c r="I126" s="89">
        <v>11164164</v>
      </c>
      <c r="J126" s="88">
        <v>148911</v>
      </c>
      <c r="K126" s="87">
        <v>1.0133383028052974</v>
      </c>
      <c r="M126" s="7"/>
      <c r="N126" s="7"/>
      <c r="W126" s="6"/>
      <c r="X126" s="6"/>
      <c r="Y126" s="6"/>
      <c r="Z126" s="6"/>
      <c r="AA126" s="6"/>
    </row>
    <row r="127" spans="1:27" ht="13.5" x14ac:dyDescent="0.15">
      <c r="A127" s="61">
        <f>A124+1</f>
        <v>104</v>
      </c>
      <c r="B127" s="122" t="s">
        <v>352</v>
      </c>
      <c r="C127" s="121" t="s">
        <v>365</v>
      </c>
      <c r="D127" s="59">
        <v>0</v>
      </c>
      <c r="E127" s="58">
        <v>0</v>
      </c>
      <c r="F127" s="58">
        <v>6584</v>
      </c>
      <c r="G127" s="58">
        <v>1191</v>
      </c>
      <c r="H127" s="57">
        <v>7775</v>
      </c>
      <c r="I127" s="120">
        <v>9341</v>
      </c>
      <c r="J127" s="119">
        <v>-1566</v>
      </c>
      <c r="K127" s="118">
        <v>0.83235199657424264</v>
      </c>
      <c r="W127" s="6"/>
      <c r="X127" s="6"/>
      <c r="Y127" s="6"/>
      <c r="Z127" s="6"/>
      <c r="AA127" s="6"/>
    </row>
    <row r="128" spans="1:27" ht="13.5" x14ac:dyDescent="0.15">
      <c r="A128" s="42">
        <f>A127+1</f>
        <v>105</v>
      </c>
      <c r="B128" s="107" t="s">
        <v>352</v>
      </c>
      <c r="C128" s="53" t="s">
        <v>364</v>
      </c>
      <c r="D128" s="40">
        <v>22437</v>
      </c>
      <c r="E128" s="39">
        <v>4176</v>
      </c>
      <c r="F128" s="39">
        <v>4437</v>
      </c>
      <c r="G128" s="39">
        <v>7140</v>
      </c>
      <c r="H128" s="38">
        <v>38190</v>
      </c>
      <c r="I128" s="37">
        <v>37921</v>
      </c>
      <c r="J128" s="36">
        <v>269</v>
      </c>
      <c r="K128" s="35">
        <v>1.0070936947865299</v>
      </c>
      <c r="W128" s="6"/>
      <c r="X128" s="6"/>
      <c r="Y128" s="6"/>
      <c r="Z128" s="6"/>
      <c r="AA128" s="6"/>
    </row>
    <row r="129" spans="1:27" ht="13.5" x14ac:dyDescent="0.15">
      <c r="A129" s="42">
        <f>A128+1</f>
        <v>106</v>
      </c>
      <c r="B129" s="107" t="s">
        <v>352</v>
      </c>
      <c r="C129" s="53" t="s">
        <v>363</v>
      </c>
      <c r="D129" s="40">
        <v>11598</v>
      </c>
      <c r="E129" s="39">
        <v>14916</v>
      </c>
      <c r="F129" s="39">
        <v>13486</v>
      </c>
      <c r="G129" s="39">
        <v>14870</v>
      </c>
      <c r="H129" s="38">
        <v>54870</v>
      </c>
      <c r="I129" s="37">
        <v>52079</v>
      </c>
      <c r="J129" s="36">
        <v>2791</v>
      </c>
      <c r="K129" s="35">
        <v>1.0535916588260144</v>
      </c>
      <c r="W129" s="6"/>
      <c r="X129" s="6"/>
      <c r="Y129" s="6"/>
      <c r="Z129" s="6"/>
      <c r="AA129" s="6"/>
    </row>
    <row r="130" spans="1:27" ht="13.5" x14ac:dyDescent="0.15">
      <c r="A130" s="42">
        <f>A129+1</f>
        <v>107</v>
      </c>
      <c r="B130" s="107" t="s">
        <v>352</v>
      </c>
      <c r="C130" s="53" t="s">
        <v>362</v>
      </c>
      <c r="D130" s="40">
        <v>12429</v>
      </c>
      <c r="E130" s="39">
        <v>15188</v>
      </c>
      <c r="F130" s="39">
        <v>12939</v>
      </c>
      <c r="G130" s="39">
        <v>14619</v>
      </c>
      <c r="H130" s="38">
        <v>55175</v>
      </c>
      <c r="I130" s="37">
        <v>56579</v>
      </c>
      <c r="J130" s="36">
        <v>-1404</v>
      </c>
      <c r="K130" s="35">
        <v>0.97518513936266105</v>
      </c>
      <c r="W130" s="6"/>
      <c r="X130" s="6"/>
      <c r="Y130" s="6"/>
      <c r="Z130" s="6"/>
      <c r="AA130" s="6"/>
    </row>
    <row r="131" spans="1:27" ht="13.5" x14ac:dyDescent="0.15">
      <c r="A131" s="42">
        <f>A130+1</f>
        <v>108</v>
      </c>
      <c r="B131" s="107" t="s">
        <v>352</v>
      </c>
      <c r="C131" s="53" t="s">
        <v>361</v>
      </c>
      <c r="D131" s="40">
        <v>20199</v>
      </c>
      <c r="E131" s="39">
        <v>24388</v>
      </c>
      <c r="F131" s="39">
        <v>31140</v>
      </c>
      <c r="G131" s="39">
        <v>25915</v>
      </c>
      <c r="H131" s="38">
        <v>101642</v>
      </c>
      <c r="I131" s="37">
        <v>101867</v>
      </c>
      <c r="J131" s="36">
        <v>-225</v>
      </c>
      <c r="K131" s="35">
        <v>0.99779123759411781</v>
      </c>
      <c r="W131" s="6"/>
      <c r="X131" s="6"/>
      <c r="Y131" s="6"/>
      <c r="Z131" s="6"/>
      <c r="AA131" s="6"/>
    </row>
    <row r="132" spans="1:27" ht="13.5" x14ac:dyDescent="0.15">
      <c r="A132" s="42">
        <f>A131+1</f>
        <v>109</v>
      </c>
      <c r="B132" s="107" t="s">
        <v>352</v>
      </c>
      <c r="C132" s="53" t="s">
        <v>360</v>
      </c>
      <c r="D132" s="40">
        <v>13371</v>
      </c>
      <c r="E132" s="39">
        <v>25315</v>
      </c>
      <c r="F132" s="39">
        <v>16243</v>
      </c>
      <c r="G132" s="39">
        <v>16089</v>
      </c>
      <c r="H132" s="38">
        <v>71018</v>
      </c>
      <c r="I132" s="37">
        <v>63457</v>
      </c>
      <c r="J132" s="36">
        <v>7561</v>
      </c>
      <c r="K132" s="35">
        <v>1.1191515514442851</v>
      </c>
      <c r="W132" s="6"/>
      <c r="X132" s="6"/>
      <c r="Y132" s="6"/>
      <c r="Z132" s="6"/>
      <c r="AA132" s="6"/>
    </row>
    <row r="133" spans="1:27" ht="13.5" x14ac:dyDescent="0.15">
      <c r="A133" s="42">
        <f>A132+1</f>
        <v>110</v>
      </c>
      <c r="B133" s="107" t="s">
        <v>352</v>
      </c>
      <c r="C133" s="53" t="s">
        <v>359</v>
      </c>
      <c r="D133" s="40">
        <v>84000</v>
      </c>
      <c r="E133" s="39">
        <v>9000</v>
      </c>
      <c r="F133" s="39">
        <v>12000</v>
      </c>
      <c r="G133" s="39">
        <v>9000</v>
      </c>
      <c r="H133" s="38">
        <v>114000</v>
      </c>
      <c r="I133" s="37">
        <v>143500</v>
      </c>
      <c r="J133" s="36">
        <v>-29500</v>
      </c>
      <c r="K133" s="35">
        <v>0.79442508710801396</v>
      </c>
      <c r="W133" s="6"/>
      <c r="X133" s="6"/>
      <c r="Y133" s="6"/>
      <c r="Z133" s="6"/>
      <c r="AA133" s="6"/>
    </row>
    <row r="134" spans="1:27" ht="13.5" x14ac:dyDescent="0.15">
      <c r="A134" s="42">
        <f>A133+1</f>
        <v>111</v>
      </c>
      <c r="B134" s="107" t="s">
        <v>352</v>
      </c>
      <c r="C134" s="52" t="s">
        <v>358</v>
      </c>
      <c r="D134" s="40">
        <v>10133</v>
      </c>
      <c r="E134" s="39">
        <v>12210</v>
      </c>
      <c r="F134" s="39">
        <v>15612</v>
      </c>
      <c r="G134" s="39">
        <v>13017</v>
      </c>
      <c r="H134" s="38">
        <v>50972</v>
      </c>
      <c r="I134" s="37">
        <v>50162</v>
      </c>
      <c r="J134" s="36">
        <v>810</v>
      </c>
      <c r="K134" s="35">
        <v>1.0161476815119015</v>
      </c>
      <c r="W134" s="6"/>
      <c r="X134" s="6"/>
      <c r="Y134" s="6"/>
      <c r="Z134" s="6"/>
      <c r="AA134" s="6"/>
    </row>
    <row r="135" spans="1:27" ht="13.5" x14ac:dyDescent="0.15">
      <c r="A135" s="42">
        <f>A134+1</f>
        <v>112</v>
      </c>
      <c r="B135" s="107" t="s">
        <v>352</v>
      </c>
      <c r="C135" s="52" t="s">
        <v>357</v>
      </c>
      <c r="D135" s="40">
        <v>73551</v>
      </c>
      <c r="E135" s="39">
        <v>89092</v>
      </c>
      <c r="F135" s="39">
        <v>53627</v>
      </c>
      <c r="G135" s="39">
        <v>78663</v>
      </c>
      <c r="H135" s="38">
        <v>294933</v>
      </c>
      <c r="I135" s="37">
        <v>360644</v>
      </c>
      <c r="J135" s="36">
        <v>-65711</v>
      </c>
      <c r="K135" s="35">
        <v>0.81779538824990849</v>
      </c>
      <c r="W135" s="6"/>
      <c r="X135" s="6"/>
      <c r="Y135" s="6"/>
      <c r="Z135" s="6"/>
      <c r="AA135" s="6"/>
    </row>
    <row r="136" spans="1:27" ht="13.5" x14ac:dyDescent="0.15">
      <c r="A136" s="42">
        <f>A135+1</f>
        <v>113</v>
      </c>
      <c r="B136" s="107" t="s">
        <v>352</v>
      </c>
      <c r="C136" s="52" t="s">
        <v>356</v>
      </c>
      <c r="D136" s="40">
        <v>17968</v>
      </c>
      <c r="E136" s="39">
        <v>21435</v>
      </c>
      <c r="F136" s="39">
        <v>24207</v>
      </c>
      <c r="G136" s="39">
        <v>25443</v>
      </c>
      <c r="H136" s="38">
        <v>89053</v>
      </c>
      <c r="I136" s="37">
        <v>85517</v>
      </c>
      <c r="J136" s="36">
        <v>3536</v>
      </c>
      <c r="K136" s="35">
        <v>1.0413485038062607</v>
      </c>
      <c r="W136" s="6"/>
      <c r="X136" s="6"/>
      <c r="Y136" s="6"/>
      <c r="Z136" s="6"/>
      <c r="AA136" s="6"/>
    </row>
    <row r="137" spans="1:27" ht="13.5" x14ac:dyDescent="0.15">
      <c r="A137" s="42">
        <f>A136+1</f>
        <v>114</v>
      </c>
      <c r="B137" s="107" t="s">
        <v>352</v>
      </c>
      <c r="C137" s="53" t="s">
        <v>355</v>
      </c>
      <c r="D137" s="40">
        <v>0</v>
      </c>
      <c r="E137" s="39">
        <v>0</v>
      </c>
      <c r="F137" s="39">
        <v>0</v>
      </c>
      <c r="G137" s="39">
        <v>0</v>
      </c>
      <c r="H137" s="38">
        <v>0</v>
      </c>
      <c r="I137" s="37">
        <v>14369</v>
      </c>
      <c r="J137" s="36">
        <v>-14369</v>
      </c>
      <c r="K137" s="35">
        <v>0</v>
      </c>
      <c r="W137" s="6"/>
      <c r="X137" s="6"/>
      <c r="Y137" s="6"/>
      <c r="Z137" s="6"/>
      <c r="AA137" s="6"/>
    </row>
    <row r="138" spans="1:27" ht="13.5" x14ac:dyDescent="0.15">
      <c r="A138" s="42">
        <f>A137+1</f>
        <v>115</v>
      </c>
      <c r="B138" s="107" t="s">
        <v>352</v>
      </c>
      <c r="C138" s="53" t="s">
        <v>354</v>
      </c>
      <c r="D138" s="40">
        <v>8297</v>
      </c>
      <c r="E138" s="39">
        <v>10894</v>
      </c>
      <c r="F138" s="39">
        <v>9081</v>
      </c>
      <c r="G138" s="39">
        <v>10761</v>
      </c>
      <c r="H138" s="38">
        <v>39033</v>
      </c>
      <c r="I138" s="37">
        <v>40604</v>
      </c>
      <c r="J138" s="36">
        <v>-1571</v>
      </c>
      <c r="K138" s="35">
        <v>0.96130923061767315</v>
      </c>
      <c r="W138" s="6"/>
      <c r="X138" s="6"/>
      <c r="Y138" s="6"/>
      <c r="Z138" s="6"/>
      <c r="AA138" s="6"/>
    </row>
    <row r="139" spans="1:27" ht="13.5" x14ac:dyDescent="0.15">
      <c r="A139" s="42">
        <f>A138+1</f>
        <v>116</v>
      </c>
      <c r="B139" s="107" t="s">
        <v>352</v>
      </c>
      <c r="C139" s="53" t="s">
        <v>353</v>
      </c>
      <c r="D139" s="40">
        <v>4612</v>
      </c>
      <c r="E139" s="39">
        <v>8431</v>
      </c>
      <c r="F139" s="39">
        <v>5864</v>
      </c>
      <c r="G139" s="39">
        <v>9488</v>
      </c>
      <c r="H139" s="38">
        <v>28395</v>
      </c>
      <c r="I139" s="37">
        <v>27787</v>
      </c>
      <c r="J139" s="36">
        <v>608</v>
      </c>
      <c r="K139" s="35">
        <v>1.0218807355957822</v>
      </c>
      <c r="W139" s="6"/>
      <c r="X139" s="6"/>
      <c r="Y139" s="6"/>
      <c r="Z139" s="6"/>
      <c r="AA139" s="6"/>
    </row>
    <row r="140" spans="1:27" ht="14.25" thickBot="1" x14ac:dyDescent="0.2">
      <c r="A140" s="42">
        <f>A139+1</f>
        <v>117</v>
      </c>
      <c r="B140" s="107" t="s">
        <v>352</v>
      </c>
      <c r="C140" s="53" t="s">
        <v>351</v>
      </c>
      <c r="D140" s="40">
        <v>7964</v>
      </c>
      <c r="E140" s="39">
        <v>9617</v>
      </c>
      <c r="F140" s="39">
        <v>10996</v>
      </c>
      <c r="G140" s="39">
        <v>10033</v>
      </c>
      <c r="H140" s="38">
        <v>38610</v>
      </c>
      <c r="I140" s="37">
        <v>31362</v>
      </c>
      <c r="J140" s="36">
        <v>7248</v>
      </c>
      <c r="K140" s="35">
        <v>1.2311077099674765</v>
      </c>
      <c r="W140" s="6"/>
      <c r="X140" s="6"/>
      <c r="Y140" s="6"/>
      <c r="Z140" s="6"/>
      <c r="AA140" s="6"/>
    </row>
    <row r="141" spans="1:27" ht="14.25" thickTop="1" x14ac:dyDescent="0.15">
      <c r="A141" s="117"/>
      <c r="B141" s="116"/>
      <c r="C141" s="115" t="s">
        <v>4</v>
      </c>
      <c r="D141" s="114">
        <v>286559</v>
      </c>
      <c r="E141" s="113">
        <v>244662</v>
      </c>
      <c r="F141" s="113">
        <v>216216</v>
      </c>
      <c r="G141" s="113">
        <v>236229</v>
      </c>
      <c r="H141" s="112">
        <v>983666</v>
      </c>
      <c r="I141" s="111">
        <v>1075189</v>
      </c>
      <c r="J141" s="110">
        <v>-91523</v>
      </c>
      <c r="K141" s="109">
        <v>0.91487729134133622</v>
      </c>
      <c r="M141" s="7"/>
      <c r="N141" s="7"/>
      <c r="W141" s="6"/>
      <c r="X141" s="6"/>
      <c r="Y141" s="6"/>
      <c r="Z141" s="6"/>
      <c r="AA141" s="6"/>
    </row>
    <row r="142" spans="1:27" ht="13.5" x14ac:dyDescent="0.15">
      <c r="A142" s="42">
        <f>A140+1</f>
        <v>118</v>
      </c>
      <c r="B142" s="69" t="s">
        <v>338</v>
      </c>
      <c r="C142" s="53" t="s">
        <v>350</v>
      </c>
      <c r="D142" s="40">
        <v>10669</v>
      </c>
      <c r="E142" s="39">
        <v>12828</v>
      </c>
      <c r="F142" s="39">
        <v>11342</v>
      </c>
      <c r="G142" s="39">
        <v>13407</v>
      </c>
      <c r="H142" s="38">
        <v>48246</v>
      </c>
      <c r="I142" s="37">
        <v>50032</v>
      </c>
      <c r="J142" s="36">
        <v>-1786</v>
      </c>
      <c r="K142" s="35">
        <v>0.96430284617844575</v>
      </c>
      <c r="W142" s="6"/>
      <c r="X142" s="6"/>
      <c r="Y142" s="6"/>
      <c r="Z142" s="6"/>
      <c r="AA142" s="6"/>
    </row>
    <row r="143" spans="1:27" ht="13.5" x14ac:dyDescent="0.15">
      <c r="A143" s="42">
        <f>A142+1</f>
        <v>119</v>
      </c>
      <c r="B143" s="69" t="s">
        <v>338</v>
      </c>
      <c r="C143" s="53" t="s">
        <v>349</v>
      </c>
      <c r="D143" s="40">
        <v>13010</v>
      </c>
      <c r="E143" s="39">
        <v>16448</v>
      </c>
      <c r="F143" s="39">
        <v>15356</v>
      </c>
      <c r="G143" s="39">
        <v>14118</v>
      </c>
      <c r="H143" s="38">
        <v>58932</v>
      </c>
      <c r="I143" s="37">
        <v>54108</v>
      </c>
      <c r="J143" s="36">
        <v>4824</v>
      </c>
      <c r="K143" s="35">
        <v>1.0891550232867597</v>
      </c>
      <c r="W143" s="6"/>
      <c r="X143" s="6"/>
      <c r="Y143" s="6"/>
      <c r="Z143" s="6"/>
      <c r="AA143" s="6"/>
    </row>
    <row r="144" spans="1:27" ht="13.5" x14ac:dyDescent="0.15">
      <c r="A144" s="42">
        <f>A143+1</f>
        <v>120</v>
      </c>
      <c r="B144" s="69" t="s">
        <v>338</v>
      </c>
      <c r="C144" s="53" t="s">
        <v>348</v>
      </c>
      <c r="D144" s="40">
        <v>14878</v>
      </c>
      <c r="E144" s="39">
        <v>19734</v>
      </c>
      <c r="F144" s="39">
        <v>16982</v>
      </c>
      <c r="G144" s="39">
        <v>19411</v>
      </c>
      <c r="H144" s="38">
        <v>71005</v>
      </c>
      <c r="I144" s="37">
        <v>68767</v>
      </c>
      <c r="J144" s="36">
        <v>2238</v>
      </c>
      <c r="K144" s="35">
        <v>1.0325446798609799</v>
      </c>
      <c r="W144" s="6"/>
      <c r="X144" s="6"/>
      <c r="Y144" s="6"/>
      <c r="Z144" s="6"/>
      <c r="AA144" s="6"/>
    </row>
    <row r="145" spans="1:27" ht="13.5" x14ac:dyDescent="0.15">
      <c r="A145" s="42">
        <f>A144+1</f>
        <v>121</v>
      </c>
      <c r="B145" s="69" t="s">
        <v>338</v>
      </c>
      <c r="C145" s="53" t="s">
        <v>347</v>
      </c>
      <c r="D145" s="40">
        <v>15234</v>
      </c>
      <c r="E145" s="39">
        <v>20139</v>
      </c>
      <c r="F145" s="39">
        <v>18782</v>
      </c>
      <c r="G145" s="39">
        <v>19705</v>
      </c>
      <c r="H145" s="38">
        <v>73860</v>
      </c>
      <c r="I145" s="37">
        <v>69299</v>
      </c>
      <c r="J145" s="36">
        <v>4561</v>
      </c>
      <c r="K145" s="35">
        <v>1.0658162455446687</v>
      </c>
      <c r="W145" s="6"/>
      <c r="X145" s="6"/>
      <c r="Y145" s="6"/>
      <c r="Z145" s="6"/>
      <c r="AA145" s="6"/>
    </row>
    <row r="146" spans="1:27" ht="13.5" x14ac:dyDescent="0.15">
      <c r="A146" s="42">
        <f>A145+1</f>
        <v>122</v>
      </c>
      <c r="B146" s="69" t="s">
        <v>338</v>
      </c>
      <c r="C146" s="53" t="s">
        <v>346</v>
      </c>
      <c r="D146" s="40">
        <v>12365</v>
      </c>
      <c r="E146" s="39">
        <v>14330</v>
      </c>
      <c r="F146" s="39">
        <v>12445</v>
      </c>
      <c r="G146" s="39">
        <v>15453</v>
      </c>
      <c r="H146" s="38">
        <v>54593</v>
      </c>
      <c r="I146" s="37">
        <v>55587</v>
      </c>
      <c r="J146" s="36">
        <v>-994</v>
      </c>
      <c r="K146" s="35">
        <v>0.98211812114343278</v>
      </c>
      <c r="W146" s="6"/>
      <c r="X146" s="6"/>
      <c r="Y146" s="6"/>
      <c r="Z146" s="6"/>
      <c r="AA146" s="6"/>
    </row>
    <row r="147" spans="1:27" ht="13.5" x14ac:dyDescent="0.15">
      <c r="A147" s="42">
        <f>A146+1</f>
        <v>123</v>
      </c>
      <c r="B147" s="69" t="s">
        <v>338</v>
      </c>
      <c r="C147" s="53" t="s">
        <v>345</v>
      </c>
      <c r="D147" s="40">
        <v>25774</v>
      </c>
      <c r="E147" s="39">
        <v>36912</v>
      </c>
      <c r="F147" s="39">
        <v>31712</v>
      </c>
      <c r="G147" s="39">
        <v>38083</v>
      </c>
      <c r="H147" s="38">
        <v>132481</v>
      </c>
      <c r="I147" s="37">
        <v>128034</v>
      </c>
      <c r="J147" s="36">
        <v>4447</v>
      </c>
      <c r="K147" s="35">
        <v>1.0347329615570864</v>
      </c>
      <c r="W147" s="6"/>
      <c r="X147" s="6"/>
      <c r="Y147" s="6"/>
      <c r="Z147" s="6"/>
      <c r="AA147" s="6"/>
    </row>
    <row r="148" spans="1:27" ht="13.5" x14ac:dyDescent="0.15">
      <c r="A148" s="42">
        <f>A147+1</f>
        <v>124</v>
      </c>
      <c r="B148" s="69" t="s">
        <v>338</v>
      </c>
      <c r="C148" s="53" t="s">
        <v>344</v>
      </c>
      <c r="D148" s="40">
        <v>74504</v>
      </c>
      <c r="E148" s="39">
        <v>66624</v>
      </c>
      <c r="F148" s="39">
        <v>70643</v>
      </c>
      <c r="G148" s="39">
        <v>76305</v>
      </c>
      <c r="H148" s="38">
        <v>288076</v>
      </c>
      <c r="I148" s="37">
        <v>291244</v>
      </c>
      <c r="J148" s="36">
        <v>-3168</v>
      </c>
      <c r="K148" s="35">
        <v>0.98912252269574652</v>
      </c>
      <c r="W148" s="6"/>
      <c r="X148" s="6"/>
      <c r="Y148" s="6"/>
      <c r="Z148" s="6"/>
      <c r="AA148" s="6"/>
    </row>
    <row r="149" spans="1:27" ht="13.5" x14ac:dyDescent="0.15">
      <c r="A149" s="42">
        <f>A148+1</f>
        <v>125</v>
      </c>
      <c r="B149" s="69" t="s">
        <v>338</v>
      </c>
      <c r="C149" s="53" t="s">
        <v>343</v>
      </c>
      <c r="D149" s="40">
        <v>399567</v>
      </c>
      <c r="E149" s="39">
        <v>381684</v>
      </c>
      <c r="F149" s="39">
        <v>386217</v>
      </c>
      <c r="G149" s="39">
        <v>431996</v>
      </c>
      <c r="H149" s="38">
        <v>1599464</v>
      </c>
      <c r="I149" s="37">
        <v>1545913</v>
      </c>
      <c r="J149" s="36">
        <v>53551</v>
      </c>
      <c r="K149" s="35">
        <v>1.0346403710946217</v>
      </c>
      <c r="W149" s="6"/>
      <c r="X149" s="6"/>
      <c r="Y149" s="6"/>
      <c r="Z149" s="6"/>
      <c r="AA149" s="6"/>
    </row>
    <row r="150" spans="1:27" ht="13.5" x14ac:dyDescent="0.15">
      <c r="A150" s="42">
        <f>A149+1</f>
        <v>126</v>
      </c>
      <c r="B150" s="69" t="s">
        <v>338</v>
      </c>
      <c r="C150" s="53" t="s">
        <v>342</v>
      </c>
      <c r="D150" s="40">
        <v>40950</v>
      </c>
      <c r="E150" s="39">
        <v>229430</v>
      </c>
      <c r="F150" s="39">
        <v>46705</v>
      </c>
      <c r="G150" s="39">
        <v>92605</v>
      </c>
      <c r="H150" s="38">
        <v>409690</v>
      </c>
      <c r="I150" s="37">
        <v>642695</v>
      </c>
      <c r="J150" s="36">
        <v>-233005</v>
      </c>
      <c r="K150" s="35">
        <v>0.63745633620924391</v>
      </c>
      <c r="W150" s="6"/>
      <c r="X150" s="6"/>
      <c r="Y150" s="6"/>
      <c r="Z150" s="6"/>
      <c r="AA150" s="6"/>
    </row>
    <row r="151" spans="1:27" ht="13.5" x14ac:dyDescent="0.15">
      <c r="A151" s="42">
        <f>A150+1</f>
        <v>127</v>
      </c>
      <c r="B151" s="69" t="s">
        <v>338</v>
      </c>
      <c r="C151" s="53" t="s">
        <v>341</v>
      </c>
      <c r="D151" s="40">
        <v>93666</v>
      </c>
      <c r="E151" s="39">
        <v>113522</v>
      </c>
      <c r="F151" s="39">
        <v>118690</v>
      </c>
      <c r="G151" s="39">
        <v>125996</v>
      </c>
      <c r="H151" s="38">
        <v>451874</v>
      </c>
      <c r="I151" s="37">
        <v>440033</v>
      </c>
      <c r="J151" s="36">
        <v>11841</v>
      </c>
      <c r="K151" s="35">
        <v>1.0269093454354559</v>
      </c>
      <c r="W151" s="6"/>
      <c r="X151" s="6"/>
      <c r="Y151" s="6"/>
      <c r="Z151" s="6"/>
      <c r="AA151" s="6"/>
    </row>
    <row r="152" spans="1:27" ht="13.5" x14ac:dyDescent="0.15">
      <c r="A152" s="42">
        <f>A151+1</f>
        <v>128</v>
      </c>
      <c r="B152" s="69" t="s">
        <v>338</v>
      </c>
      <c r="C152" s="53" t="s">
        <v>340</v>
      </c>
      <c r="D152" s="40">
        <v>9492</v>
      </c>
      <c r="E152" s="39">
        <v>12046</v>
      </c>
      <c r="F152" s="39">
        <v>10618</v>
      </c>
      <c r="G152" s="39">
        <v>12550</v>
      </c>
      <c r="H152" s="38">
        <v>44706</v>
      </c>
      <c r="I152" s="37">
        <v>44448</v>
      </c>
      <c r="J152" s="36">
        <v>258</v>
      </c>
      <c r="K152" s="35">
        <v>1.005804535637149</v>
      </c>
      <c r="W152" s="6"/>
      <c r="X152" s="6"/>
      <c r="Y152" s="6"/>
      <c r="Z152" s="6"/>
      <c r="AA152" s="6"/>
    </row>
    <row r="153" spans="1:27" ht="13.5" x14ac:dyDescent="0.15">
      <c r="A153" s="42">
        <f>A152+1</f>
        <v>129</v>
      </c>
      <c r="B153" s="69" t="s">
        <v>338</v>
      </c>
      <c r="C153" s="53" t="s">
        <v>339</v>
      </c>
      <c r="D153" s="40">
        <v>10150</v>
      </c>
      <c r="E153" s="39">
        <v>13066</v>
      </c>
      <c r="F153" s="39">
        <v>12837</v>
      </c>
      <c r="G153" s="39">
        <v>13539</v>
      </c>
      <c r="H153" s="38">
        <v>49592</v>
      </c>
      <c r="I153" s="37">
        <v>47507</v>
      </c>
      <c r="J153" s="36">
        <v>2085</v>
      </c>
      <c r="K153" s="35">
        <v>1.0438882690971856</v>
      </c>
      <c r="W153" s="6"/>
      <c r="X153" s="6"/>
      <c r="Y153" s="6"/>
      <c r="Z153" s="6"/>
      <c r="AA153" s="6"/>
    </row>
    <row r="154" spans="1:27" ht="14.25" thickBot="1" x14ac:dyDescent="0.2">
      <c r="A154" s="42">
        <f>A153+1</f>
        <v>130</v>
      </c>
      <c r="B154" s="69" t="s">
        <v>338</v>
      </c>
      <c r="C154" s="53" t="s">
        <v>337</v>
      </c>
      <c r="D154" s="40">
        <v>51479</v>
      </c>
      <c r="E154" s="39">
        <v>70595</v>
      </c>
      <c r="F154" s="39">
        <v>63020</v>
      </c>
      <c r="G154" s="39">
        <v>63360</v>
      </c>
      <c r="H154" s="38">
        <v>248454</v>
      </c>
      <c r="I154" s="37">
        <v>250649</v>
      </c>
      <c r="J154" s="36">
        <v>-2195</v>
      </c>
      <c r="K154" s="35">
        <v>0.99124273386289197</v>
      </c>
      <c r="W154" s="6"/>
      <c r="X154" s="6"/>
      <c r="Y154" s="6"/>
      <c r="Z154" s="6"/>
      <c r="AA154" s="6"/>
    </row>
    <row r="155" spans="1:27" ht="15" thickTop="1" thickBot="1" x14ac:dyDescent="0.2">
      <c r="A155" s="34"/>
      <c r="B155" s="33"/>
      <c r="C155" s="32" t="s">
        <v>4</v>
      </c>
      <c r="D155" s="31">
        <v>771738</v>
      </c>
      <c r="E155" s="30">
        <v>1007358</v>
      </c>
      <c r="F155" s="30">
        <v>815349</v>
      </c>
      <c r="G155" s="30">
        <v>936528</v>
      </c>
      <c r="H155" s="29">
        <v>3530973</v>
      </c>
      <c r="I155" s="28">
        <v>3688316</v>
      </c>
      <c r="J155" s="27">
        <v>-157343</v>
      </c>
      <c r="K155" s="26">
        <v>0.95734015198263922</v>
      </c>
      <c r="M155" s="7"/>
      <c r="N155" s="7"/>
      <c r="W155" s="6"/>
      <c r="X155" s="6"/>
      <c r="Y155" s="6"/>
      <c r="Z155" s="6"/>
      <c r="AA155" s="6"/>
    </row>
    <row r="156" spans="1:27" ht="13.5" x14ac:dyDescent="0.15">
      <c r="A156" s="42">
        <f>A154+1</f>
        <v>131</v>
      </c>
      <c r="B156" s="42" t="s">
        <v>336</v>
      </c>
      <c r="C156" s="53" t="s">
        <v>335</v>
      </c>
      <c r="D156" s="40">
        <v>0</v>
      </c>
      <c r="E156" s="39">
        <v>0</v>
      </c>
      <c r="F156" s="39">
        <v>25499</v>
      </c>
      <c r="G156" s="39">
        <v>0</v>
      </c>
      <c r="H156" s="38">
        <v>25499</v>
      </c>
      <c r="I156" s="37">
        <v>24959</v>
      </c>
      <c r="J156" s="36">
        <v>540</v>
      </c>
      <c r="K156" s="35">
        <v>1.0216354821907929</v>
      </c>
      <c r="W156" s="6"/>
      <c r="X156" s="6"/>
      <c r="Y156" s="6"/>
      <c r="Z156" s="6"/>
      <c r="AA156" s="6"/>
    </row>
    <row r="157" spans="1:27" ht="14.25" thickBot="1" x14ac:dyDescent="0.2">
      <c r="A157" s="42">
        <f>A156+1</f>
        <v>132</v>
      </c>
      <c r="B157" s="42" t="s">
        <v>334</v>
      </c>
      <c r="C157" s="53" t="s">
        <v>333</v>
      </c>
      <c r="D157" s="40">
        <v>3139</v>
      </c>
      <c r="E157" s="39">
        <v>3508</v>
      </c>
      <c r="F157" s="39">
        <v>1152</v>
      </c>
      <c r="G157" s="39">
        <v>2235</v>
      </c>
      <c r="H157" s="38">
        <v>10034</v>
      </c>
      <c r="I157" s="37">
        <v>10361</v>
      </c>
      <c r="J157" s="36">
        <v>-327</v>
      </c>
      <c r="K157" s="35">
        <v>0.96843933983206254</v>
      </c>
      <c r="W157" s="6"/>
      <c r="X157" s="6"/>
      <c r="Y157" s="6"/>
      <c r="Z157" s="6"/>
      <c r="AA157" s="6"/>
    </row>
    <row r="158" spans="1:27" ht="15" thickTop="1" thickBot="1" x14ac:dyDescent="0.2">
      <c r="A158" s="34"/>
      <c r="B158" s="33"/>
      <c r="C158" s="32" t="s">
        <v>4</v>
      </c>
      <c r="D158" s="31">
        <v>3139</v>
      </c>
      <c r="E158" s="30">
        <v>3508</v>
      </c>
      <c r="F158" s="30">
        <v>26651</v>
      </c>
      <c r="G158" s="30">
        <v>2235</v>
      </c>
      <c r="H158" s="29">
        <v>35533</v>
      </c>
      <c r="I158" s="28">
        <v>35320</v>
      </c>
      <c r="J158" s="27">
        <v>213</v>
      </c>
      <c r="K158" s="26">
        <v>1.006030577576444</v>
      </c>
      <c r="M158" s="7"/>
      <c r="N158" s="7"/>
      <c r="W158" s="6"/>
      <c r="X158" s="6"/>
      <c r="Y158" s="6"/>
      <c r="Z158" s="6"/>
      <c r="AA158" s="6"/>
    </row>
    <row r="159" spans="1:27" ht="14.25" thickBot="1" x14ac:dyDescent="0.2">
      <c r="A159" s="42">
        <f>A157+1</f>
        <v>133</v>
      </c>
      <c r="B159" s="42" t="s">
        <v>332</v>
      </c>
      <c r="C159" s="53" t="s">
        <v>331</v>
      </c>
      <c r="D159" s="40">
        <v>23137</v>
      </c>
      <c r="E159" s="39">
        <v>27576</v>
      </c>
      <c r="F159" s="39">
        <v>28224</v>
      </c>
      <c r="G159" s="39">
        <v>30030</v>
      </c>
      <c r="H159" s="38">
        <v>108967</v>
      </c>
      <c r="I159" s="37">
        <v>105684</v>
      </c>
      <c r="J159" s="36">
        <v>3283</v>
      </c>
      <c r="K159" s="35">
        <v>1.0310643049089738</v>
      </c>
      <c r="W159" s="6"/>
      <c r="X159" s="6"/>
      <c r="Y159" s="6"/>
      <c r="Z159" s="6"/>
      <c r="AA159" s="6"/>
    </row>
    <row r="160" spans="1:27" ht="15" thickTop="1" thickBot="1" x14ac:dyDescent="0.2">
      <c r="A160" s="34"/>
      <c r="B160" s="33"/>
      <c r="C160" s="32" t="s">
        <v>4</v>
      </c>
      <c r="D160" s="31">
        <v>23137</v>
      </c>
      <c r="E160" s="30">
        <v>27576</v>
      </c>
      <c r="F160" s="30">
        <v>28224</v>
      </c>
      <c r="G160" s="30">
        <v>30030</v>
      </c>
      <c r="H160" s="29">
        <v>108967</v>
      </c>
      <c r="I160" s="28">
        <v>105684</v>
      </c>
      <c r="J160" s="27">
        <v>3283</v>
      </c>
      <c r="K160" s="26">
        <v>1.0310643049089738</v>
      </c>
      <c r="M160" s="7"/>
      <c r="N160" s="7"/>
      <c r="W160" s="6"/>
      <c r="X160" s="6"/>
      <c r="Y160" s="6"/>
      <c r="Z160" s="6"/>
      <c r="AA160" s="6"/>
    </row>
    <row r="161" spans="1:27" ht="14.25" thickBot="1" x14ac:dyDescent="0.2">
      <c r="A161" s="42">
        <f>A159+1</f>
        <v>134</v>
      </c>
      <c r="B161" s="69" t="s">
        <v>330</v>
      </c>
      <c r="C161" s="53" t="s">
        <v>329</v>
      </c>
      <c r="D161" s="40">
        <v>13167</v>
      </c>
      <c r="E161" s="39">
        <v>16940</v>
      </c>
      <c r="F161" s="39">
        <v>14115</v>
      </c>
      <c r="G161" s="39">
        <v>15117</v>
      </c>
      <c r="H161" s="38">
        <v>59339</v>
      </c>
      <c r="I161" s="37">
        <v>59131</v>
      </c>
      <c r="J161" s="36">
        <v>208</v>
      </c>
      <c r="K161" s="35">
        <v>1.0035176134345776</v>
      </c>
      <c r="W161" s="6"/>
      <c r="X161" s="6"/>
      <c r="Y161" s="6"/>
      <c r="Z161" s="6"/>
      <c r="AA161" s="6"/>
    </row>
    <row r="162" spans="1:27" ht="15" thickTop="1" thickBot="1" x14ac:dyDescent="0.2">
      <c r="A162" s="34"/>
      <c r="B162" s="33"/>
      <c r="C162" s="32" t="s">
        <v>4</v>
      </c>
      <c r="D162" s="31">
        <v>13167</v>
      </c>
      <c r="E162" s="30">
        <v>16940</v>
      </c>
      <c r="F162" s="30">
        <v>14115</v>
      </c>
      <c r="G162" s="30">
        <v>15117</v>
      </c>
      <c r="H162" s="29">
        <v>59339</v>
      </c>
      <c r="I162" s="28">
        <v>59131</v>
      </c>
      <c r="J162" s="27">
        <v>208</v>
      </c>
      <c r="K162" s="26">
        <v>1.0035176134345776</v>
      </c>
      <c r="M162" s="7"/>
      <c r="N162" s="7"/>
      <c r="W162" s="6"/>
      <c r="X162" s="6"/>
      <c r="Y162" s="6"/>
      <c r="Z162" s="6"/>
      <c r="AA162" s="6"/>
    </row>
    <row r="163" spans="1:27" ht="13.5" x14ac:dyDescent="0.15">
      <c r="A163" s="42">
        <f>A161+1</f>
        <v>135</v>
      </c>
      <c r="B163" s="42" t="s">
        <v>327</v>
      </c>
      <c r="C163" s="53" t="s">
        <v>328</v>
      </c>
      <c r="D163" s="40">
        <v>33691</v>
      </c>
      <c r="E163" s="39">
        <v>48677</v>
      </c>
      <c r="F163" s="39">
        <v>60845</v>
      </c>
      <c r="G163" s="39">
        <v>50228</v>
      </c>
      <c r="H163" s="38">
        <v>193441</v>
      </c>
      <c r="I163" s="37">
        <v>210688</v>
      </c>
      <c r="J163" s="36">
        <v>-17247</v>
      </c>
      <c r="K163" s="35">
        <v>0.9181396187727825</v>
      </c>
      <c r="W163" s="6"/>
      <c r="X163" s="6"/>
      <c r="Y163" s="6"/>
      <c r="Z163" s="6"/>
      <c r="AA163" s="6"/>
    </row>
    <row r="164" spans="1:27" ht="14.25" thickBot="1" x14ac:dyDescent="0.2">
      <c r="A164" s="42">
        <f>A163+1</f>
        <v>136</v>
      </c>
      <c r="B164" s="108" t="s">
        <v>327</v>
      </c>
      <c r="C164" s="53" t="s">
        <v>326</v>
      </c>
      <c r="D164" s="40">
        <v>1787</v>
      </c>
      <c r="E164" s="39">
        <v>2946</v>
      </c>
      <c r="F164" s="39">
        <v>3749</v>
      </c>
      <c r="G164" s="39">
        <v>1945</v>
      </c>
      <c r="H164" s="38">
        <v>10427</v>
      </c>
      <c r="I164" s="37">
        <v>11700</v>
      </c>
      <c r="J164" s="36">
        <v>-1273</v>
      </c>
      <c r="K164" s="35">
        <v>0.89119658119658118</v>
      </c>
      <c r="W164" s="6"/>
      <c r="X164" s="6"/>
      <c r="Y164" s="6"/>
      <c r="Z164" s="6"/>
      <c r="AA164" s="6"/>
    </row>
    <row r="165" spans="1:27" ht="15" thickTop="1" thickBot="1" x14ac:dyDescent="0.2">
      <c r="A165" s="34"/>
      <c r="B165" s="33"/>
      <c r="C165" s="32" t="s">
        <v>4</v>
      </c>
      <c r="D165" s="31">
        <v>35478</v>
      </c>
      <c r="E165" s="30">
        <v>51623</v>
      </c>
      <c r="F165" s="30">
        <v>64594</v>
      </c>
      <c r="G165" s="30">
        <v>52173</v>
      </c>
      <c r="H165" s="29">
        <v>203868</v>
      </c>
      <c r="I165" s="28">
        <v>222388</v>
      </c>
      <c r="J165" s="27">
        <v>-18520</v>
      </c>
      <c r="K165" s="26">
        <v>0.91672212529453023</v>
      </c>
      <c r="M165" s="7"/>
      <c r="N165" s="7"/>
      <c r="W165" s="6"/>
      <c r="X165" s="6"/>
      <c r="Y165" s="6"/>
      <c r="Z165" s="6"/>
      <c r="AA165" s="6"/>
    </row>
    <row r="166" spans="1:27" ht="13.5" x14ac:dyDescent="0.15">
      <c r="A166" s="42">
        <f>A164+1</f>
        <v>137</v>
      </c>
      <c r="B166" s="42" t="s">
        <v>324</v>
      </c>
      <c r="C166" s="53" t="s">
        <v>325</v>
      </c>
      <c r="D166" s="40">
        <v>11068</v>
      </c>
      <c r="E166" s="39">
        <v>13574</v>
      </c>
      <c r="F166" s="39">
        <v>11430</v>
      </c>
      <c r="G166" s="39">
        <v>12862</v>
      </c>
      <c r="H166" s="38">
        <v>48934</v>
      </c>
      <c r="I166" s="37">
        <v>36130</v>
      </c>
      <c r="J166" s="36">
        <v>12804</v>
      </c>
      <c r="K166" s="35">
        <v>1.3543869360642127</v>
      </c>
      <c r="W166" s="6"/>
      <c r="X166" s="6"/>
      <c r="Y166" s="6"/>
      <c r="Z166" s="6"/>
      <c r="AA166" s="6"/>
    </row>
    <row r="167" spans="1:27" ht="14.25" thickBot="1" x14ac:dyDescent="0.2">
      <c r="A167" s="42">
        <f>A166+1</f>
        <v>138</v>
      </c>
      <c r="B167" s="42" t="s">
        <v>324</v>
      </c>
      <c r="C167" s="53" t="s">
        <v>323</v>
      </c>
      <c r="D167" s="40">
        <v>0</v>
      </c>
      <c r="E167" s="39">
        <v>0</v>
      </c>
      <c r="F167" s="39">
        <v>0</v>
      </c>
      <c r="G167" s="39">
        <v>0</v>
      </c>
      <c r="H167" s="38">
        <v>0</v>
      </c>
      <c r="I167" s="37">
        <v>5153</v>
      </c>
      <c r="J167" s="36">
        <v>-5153</v>
      </c>
      <c r="K167" s="44" t="s">
        <v>18</v>
      </c>
      <c r="W167" s="6"/>
      <c r="X167" s="6"/>
      <c r="Y167" s="6"/>
      <c r="Z167" s="6"/>
      <c r="AA167" s="6"/>
    </row>
    <row r="168" spans="1:27" ht="15" thickTop="1" thickBot="1" x14ac:dyDescent="0.2">
      <c r="A168" s="34"/>
      <c r="B168" s="33"/>
      <c r="C168" s="32" t="s">
        <v>4</v>
      </c>
      <c r="D168" s="31">
        <v>11068</v>
      </c>
      <c r="E168" s="30">
        <v>13574</v>
      </c>
      <c r="F168" s="30">
        <v>11430</v>
      </c>
      <c r="G168" s="30">
        <v>12862</v>
      </c>
      <c r="H168" s="29">
        <v>48934</v>
      </c>
      <c r="I168" s="28">
        <v>41283</v>
      </c>
      <c r="J168" s="27">
        <v>7651</v>
      </c>
      <c r="K168" s="26">
        <v>1.1853305234600198</v>
      </c>
      <c r="M168" s="7"/>
      <c r="N168" s="7"/>
      <c r="W168" s="6"/>
      <c r="X168" s="6"/>
      <c r="Y168" s="6"/>
      <c r="Z168" s="6"/>
      <c r="AA168" s="6"/>
    </row>
    <row r="169" spans="1:27" ht="13.5" x14ac:dyDescent="0.15">
      <c r="A169" s="42">
        <f>A167+1</f>
        <v>139</v>
      </c>
      <c r="B169" s="77" t="s">
        <v>320</v>
      </c>
      <c r="C169" s="53" t="s">
        <v>322</v>
      </c>
      <c r="D169" s="40">
        <v>7452</v>
      </c>
      <c r="E169" s="39">
        <v>18165</v>
      </c>
      <c r="F169" s="39">
        <v>41095</v>
      </c>
      <c r="G169" s="39">
        <v>11469</v>
      </c>
      <c r="H169" s="38">
        <v>78181</v>
      </c>
      <c r="I169" s="37">
        <v>78490</v>
      </c>
      <c r="J169" s="36">
        <v>-309</v>
      </c>
      <c r="K169" s="35">
        <v>0.99606319276340938</v>
      </c>
      <c r="W169" s="6"/>
      <c r="X169" s="6"/>
      <c r="Y169" s="6"/>
      <c r="Z169" s="6"/>
      <c r="AA169" s="6"/>
    </row>
    <row r="170" spans="1:27" ht="13.5" x14ac:dyDescent="0.15">
      <c r="A170" s="42">
        <f>A169+1</f>
        <v>140</v>
      </c>
      <c r="B170" s="77" t="s">
        <v>320</v>
      </c>
      <c r="C170" s="53" t="s">
        <v>321</v>
      </c>
      <c r="D170" s="40">
        <v>41157</v>
      </c>
      <c r="E170" s="39">
        <v>65239</v>
      </c>
      <c r="F170" s="39">
        <v>71870</v>
      </c>
      <c r="G170" s="39">
        <v>56932</v>
      </c>
      <c r="H170" s="38">
        <v>235198</v>
      </c>
      <c r="I170" s="37">
        <v>224294</v>
      </c>
      <c r="J170" s="36">
        <v>10904</v>
      </c>
      <c r="K170" s="35">
        <v>1.0486147645500994</v>
      </c>
      <c r="W170" s="6"/>
      <c r="X170" s="6"/>
      <c r="Y170" s="6"/>
      <c r="Z170" s="6"/>
      <c r="AA170" s="6"/>
    </row>
    <row r="171" spans="1:27" ht="14.25" thickBot="1" x14ac:dyDescent="0.2">
      <c r="A171" s="42">
        <f>A170+1</f>
        <v>141</v>
      </c>
      <c r="B171" s="77" t="s">
        <v>320</v>
      </c>
      <c r="C171" s="53" t="s">
        <v>319</v>
      </c>
      <c r="D171" s="40">
        <v>7444</v>
      </c>
      <c r="E171" s="39">
        <v>12464</v>
      </c>
      <c r="F171" s="39">
        <v>13578</v>
      </c>
      <c r="G171" s="39">
        <v>11742</v>
      </c>
      <c r="H171" s="38">
        <v>45228</v>
      </c>
      <c r="I171" s="37">
        <v>43720</v>
      </c>
      <c r="J171" s="36">
        <v>1508</v>
      </c>
      <c r="K171" s="35">
        <v>1.0344922232387923</v>
      </c>
      <c r="W171" s="6"/>
      <c r="X171" s="6"/>
      <c r="Y171" s="6"/>
      <c r="Z171" s="6"/>
      <c r="AA171" s="6"/>
    </row>
    <row r="172" spans="1:27" ht="15" thickTop="1" thickBot="1" x14ac:dyDescent="0.2">
      <c r="A172" s="34"/>
      <c r="B172" s="33"/>
      <c r="C172" s="32" t="s">
        <v>4</v>
      </c>
      <c r="D172" s="31">
        <v>56053</v>
      </c>
      <c r="E172" s="30">
        <v>95868</v>
      </c>
      <c r="F172" s="30">
        <v>126543</v>
      </c>
      <c r="G172" s="30">
        <v>80143</v>
      </c>
      <c r="H172" s="29">
        <v>358607</v>
      </c>
      <c r="I172" s="28">
        <v>346504</v>
      </c>
      <c r="J172" s="27">
        <v>12103</v>
      </c>
      <c r="K172" s="26">
        <v>1.0349288897097868</v>
      </c>
      <c r="M172" s="7"/>
      <c r="N172" s="7"/>
      <c r="W172" s="6"/>
      <c r="X172" s="6"/>
      <c r="Y172" s="6"/>
      <c r="Z172" s="6"/>
      <c r="AA172" s="6"/>
    </row>
    <row r="173" spans="1:27" ht="13.5" x14ac:dyDescent="0.15">
      <c r="A173" s="42">
        <f>A171+1</f>
        <v>142</v>
      </c>
      <c r="B173" s="77" t="s">
        <v>317</v>
      </c>
      <c r="C173" s="53" t="s">
        <v>318</v>
      </c>
      <c r="D173" s="40">
        <v>13371</v>
      </c>
      <c r="E173" s="39">
        <v>23568</v>
      </c>
      <c r="F173" s="39">
        <v>23019</v>
      </c>
      <c r="G173" s="39">
        <v>22874</v>
      </c>
      <c r="H173" s="38">
        <v>82832</v>
      </c>
      <c r="I173" s="37">
        <v>85509</v>
      </c>
      <c r="J173" s="36">
        <v>-2677</v>
      </c>
      <c r="K173" s="35">
        <v>0.96869335391596201</v>
      </c>
      <c r="W173" s="6"/>
      <c r="X173" s="6"/>
      <c r="Y173" s="6"/>
      <c r="Z173" s="6"/>
      <c r="AA173" s="6"/>
    </row>
    <row r="174" spans="1:27" ht="14.25" thickBot="1" x14ac:dyDescent="0.2">
      <c r="A174" s="42">
        <f>A173+1</f>
        <v>143</v>
      </c>
      <c r="B174" s="77" t="s">
        <v>317</v>
      </c>
      <c r="C174" s="53" t="s">
        <v>316</v>
      </c>
      <c r="D174" s="40">
        <v>3031</v>
      </c>
      <c r="E174" s="39">
        <v>6577</v>
      </c>
      <c r="F174" s="39">
        <v>7251</v>
      </c>
      <c r="G174" s="39">
        <v>3719</v>
      </c>
      <c r="H174" s="38">
        <v>20578</v>
      </c>
      <c r="I174" s="37">
        <v>22193</v>
      </c>
      <c r="J174" s="36">
        <v>-1615</v>
      </c>
      <c r="K174" s="35">
        <v>0.92722930653809765</v>
      </c>
      <c r="W174" s="6"/>
      <c r="X174" s="6"/>
      <c r="Y174" s="6"/>
      <c r="Z174" s="6"/>
      <c r="AA174" s="6"/>
    </row>
    <row r="175" spans="1:27" ht="15" thickTop="1" thickBot="1" x14ac:dyDescent="0.2">
      <c r="A175" s="34"/>
      <c r="B175" s="33"/>
      <c r="C175" s="32" t="s">
        <v>4</v>
      </c>
      <c r="D175" s="31">
        <v>16402</v>
      </c>
      <c r="E175" s="30">
        <v>30145</v>
      </c>
      <c r="F175" s="30">
        <v>30270</v>
      </c>
      <c r="G175" s="30">
        <v>26593</v>
      </c>
      <c r="H175" s="29">
        <v>103410</v>
      </c>
      <c r="I175" s="28">
        <v>107702</v>
      </c>
      <c r="J175" s="27">
        <v>-4292</v>
      </c>
      <c r="K175" s="26">
        <v>0.96014930084863792</v>
      </c>
      <c r="M175" s="7"/>
      <c r="N175" s="7"/>
      <c r="W175" s="6"/>
      <c r="X175" s="6"/>
      <c r="Y175" s="6"/>
      <c r="Z175" s="6"/>
      <c r="AA175" s="6"/>
    </row>
    <row r="176" spans="1:27" ht="13.5" x14ac:dyDescent="0.15">
      <c r="A176" s="42">
        <f>A174+1</f>
        <v>144</v>
      </c>
      <c r="B176" s="77" t="s">
        <v>306</v>
      </c>
      <c r="C176" s="53" t="s">
        <v>315</v>
      </c>
      <c r="D176" s="40">
        <v>6460</v>
      </c>
      <c r="E176" s="39">
        <v>22130</v>
      </c>
      <c r="F176" s="39">
        <v>9620</v>
      </c>
      <c r="G176" s="39">
        <v>9100</v>
      </c>
      <c r="H176" s="38">
        <v>47310</v>
      </c>
      <c r="I176" s="37">
        <v>34670</v>
      </c>
      <c r="J176" s="36">
        <v>12640</v>
      </c>
      <c r="K176" s="35">
        <v>1.3645803288145371</v>
      </c>
      <c r="W176" s="6"/>
      <c r="X176" s="6"/>
      <c r="Y176" s="6"/>
      <c r="Z176" s="6"/>
      <c r="AA176" s="6"/>
    </row>
    <row r="177" spans="1:27" ht="13.5" x14ac:dyDescent="0.15">
      <c r="A177" s="42">
        <f>A176+1</f>
        <v>145</v>
      </c>
      <c r="B177" s="77" t="s">
        <v>306</v>
      </c>
      <c r="C177" s="53" t="s">
        <v>314</v>
      </c>
      <c r="D177" s="40">
        <v>5915</v>
      </c>
      <c r="E177" s="39">
        <v>8332</v>
      </c>
      <c r="F177" s="39">
        <v>14967</v>
      </c>
      <c r="G177" s="39">
        <v>6765</v>
      </c>
      <c r="H177" s="38">
        <v>35979</v>
      </c>
      <c r="I177" s="37">
        <v>34846</v>
      </c>
      <c r="J177" s="36">
        <v>1133</v>
      </c>
      <c r="K177" s="35">
        <v>1.0325144923377145</v>
      </c>
      <c r="W177" s="6"/>
      <c r="X177" s="6"/>
      <c r="Y177" s="6"/>
      <c r="Z177" s="6"/>
      <c r="AA177" s="6"/>
    </row>
    <row r="178" spans="1:27" ht="13.5" x14ac:dyDescent="0.15">
      <c r="A178" s="42">
        <f>A177+1</f>
        <v>146</v>
      </c>
      <c r="B178" s="77" t="s">
        <v>306</v>
      </c>
      <c r="C178" s="53" t="s">
        <v>313</v>
      </c>
      <c r="D178" s="40">
        <v>14335</v>
      </c>
      <c r="E178" s="39">
        <v>15826</v>
      </c>
      <c r="F178" s="39">
        <v>13912</v>
      </c>
      <c r="G178" s="39">
        <v>13521</v>
      </c>
      <c r="H178" s="38">
        <v>57594</v>
      </c>
      <c r="I178" s="37">
        <v>55755</v>
      </c>
      <c r="J178" s="36">
        <v>1839</v>
      </c>
      <c r="K178" s="35">
        <v>1.0329835889157923</v>
      </c>
      <c r="W178" s="6"/>
      <c r="X178" s="6"/>
      <c r="Y178" s="6"/>
      <c r="Z178" s="6"/>
      <c r="AA178" s="6"/>
    </row>
    <row r="179" spans="1:27" ht="13.5" x14ac:dyDescent="0.15">
      <c r="A179" s="42">
        <f>A178+1</f>
        <v>147</v>
      </c>
      <c r="B179" s="77" t="s">
        <v>306</v>
      </c>
      <c r="C179" s="53" t="s">
        <v>312</v>
      </c>
      <c r="D179" s="40">
        <v>13148</v>
      </c>
      <c r="E179" s="39">
        <v>19786</v>
      </c>
      <c r="F179" s="39">
        <v>15812</v>
      </c>
      <c r="G179" s="39">
        <v>20606</v>
      </c>
      <c r="H179" s="38">
        <v>69352</v>
      </c>
      <c r="I179" s="37">
        <v>66671</v>
      </c>
      <c r="J179" s="36">
        <v>2681</v>
      </c>
      <c r="K179" s="35">
        <v>1.0402123861948973</v>
      </c>
      <c r="W179" s="6"/>
      <c r="X179" s="6"/>
      <c r="Y179" s="6"/>
      <c r="Z179" s="6"/>
      <c r="AA179" s="6"/>
    </row>
    <row r="180" spans="1:27" ht="13.5" x14ac:dyDescent="0.15">
      <c r="A180" s="42">
        <f>A179+1</f>
        <v>148</v>
      </c>
      <c r="B180" s="77" t="s">
        <v>306</v>
      </c>
      <c r="C180" s="53" t="s">
        <v>311</v>
      </c>
      <c r="D180" s="40">
        <v>14698</v>
      </c>
      <c r="E180" s="39">
        <v>14251</v>
      </c>
      <c r="F180" s="39">
        <v>17050</v>
      </c>
      <c r="G180" s="39">
        <v>13341</v>
      </c>
      <c r="H180" s="38">
        <v>59340</v>
      </c>
      <c r="I180" s="37">
        <v>63377</v>
      </c>
      <c r="J180" s="36">
        <v>-4037</v>
      </c>
      <c r="K180" s="35">
        <v>0.93630181296053772</v>
      </c>
      <c r="W180" s="6"/>
      <c r="X180" s="6"/>
      <c r="Y180" s="6"/>
      <c r="Z180" s="6"/>
      <c r="AA180" s="6"/>
    </row>
    <row r="181" spans="1:27" ht="13.5" x14ac:dyDescent="0.15">
      <c r="A181" s="42">
        <f>A180+1</f>
        <v>149</v>
      </c>
      <c r="B181" s="77" t="s">
        <v>306</v>
      </c>
      <c r="C181" s="53" t="s">
        <v>310</v>
      </c>
      <c r="D181" s="40">
        <v>11489</v>
      </c>
      <c r="E181" s="39">
        <v>17263</v>
      </c>
      <c r="F181" s="39">
        <v>15038</v>
      </c>
      <c r="G181" s="39">
        <v>16395</v>
      </c>
      <c r="H181" s="38">
        <v>60185</v>
      </c>
      <c r="I181" s="37">
        <v>58554</v>
      </c>
      <c r="J181" s="36">
        <v>1631</v>
      </c>
      <c r="K181" s="35">
        <v>1.0278546299142672</v>
      </c>
      <c r="W181" s="6"/>
      <c r="X181" s="6"/>
      <c r="Y181" s="6"/>
      <c r="Z181" s="6"/>
      <c r="AA181" s="6"/>
    </row>
    <row r="182" spans="1:27" ht="13.5" x14ac:dyDescent="0.15">
      <c r="A182" s="42">
        <f>A181+1</f>
        <v>150</v>
      </c>
      <c r="B182" s="77" t="s">
        <v>306</v>
      </c>
      <c r="C182" s="53" t="s">
        <v>309</v>
      </c>
      <c r="D182" s="40">
        <v>3500</v>
      </c>
      <c r="E182" s="39">
        <v>5500</v>
      </c>
      <c r="F182" s="39">
        <v>7500</v>
      </c>
      <c r="G182" s="39">
        <v>6500</v>
      </c>
      <c r="H182" s="38">
        <v>23000</v>
      </c>
      <c r="I182" s="37">
        <v>18250</v>
      </c>
      <c r="J182" s="36">
        <v>4750</v>
      </c>
      <c r="K182" s="35">
        <v>1.2602739726027397</v>
      </c>
      <c r="W182" s="6"/>
      <c r="X182" s="6"/>
      <c r="Y182" s="6"/>
      <c r="Z182" s="6"/>
      <c r="AA182" s="6"/>
    </row>
    <row r="183" spans="1:27" ht="13.5" x14ac:dyDescent="0.15">
      <c r="A183" s="42">
        <f>A182+1</f>
        <v>151</v>
      </c>
      <c r="B183" s="77" t="s">
        <v>306</v>
      </c>
      <c r="C183" s="52" t="s">
        <v>308</v>
      </c>
      <c r="D183" s="40">
        <v>7900</v>
      </c>
      <c r="E183" s="39">
        <v>11400</v>
      </c>
      <c r="F183" s="39">
        <v>11176</v>
      </c>
      <c r="G183" s="39">
        <v>12000</v>
      </c>
      <c r="H183" s="38">
        <v>42476</v>
      </c>
      <c r="I183" s="37">
        <v>43674</v>
      </c>
      <c r="J183" s="36">
        <v>-1198</v>
      </c>
      <c r="K183" s="35">
        <v>0.97256949214635713</v>
      </c>
      <c r="W183" s="6"/>
      <c r="X183" s="6"/>
      <c r="Y183" s="6"/>
      <c r="Z183" s="6"/>
      <c r="AA183" s="6"/>
    </row>
    <row r="184" spans="1:27" ht="13.5" x14ac:dyDescent="0.15">
      <c r="A184" s="42">
        <f>A183+1</f>
        <v>152</v>
      </c>
      <c r="B184" s="77" t="s">
        <v>306</v>
      </c>
      <c r="C184" s="52" t="s">
        <v>307</v>
      </c>
      <c r="D184" s="40">
        <v>8129</v>
      </c>
      <c r="E184" s="39">
        <v>11568</v>
      </c>
      <c r="F184" s="39">
        <v>9622</v>
      </c>
      <c r="G184" s="39">
        <v>11977</v>
      </c>
      <c r="H184" s="38">
        <v>41296</v>
      </c>
      <c r="I184" s="37">
        <v>41276</v>
      </c>
      <c r="J184" s="36">
        <v>20</v>
      </c>
      <c r="K184" s="35">
        <v>1.0004845430758795</v>
      </c>
      <c r="W184" s="6"/>
      <c r="X184" s="6"/>
      <c r="Y184" s="6"/>
      <c r="Z184" s="6"/>
      <c r="AA184" s="6"/>
    </row>
    <row r="185" spans="1:27" ht="14.25" thickBot="1" x14ac:dyDescent="0.2">
      <c r="A185" s="42">
        <f>A184+1</f>
        <v>153</v>
      </c>
      <c r="B185" s="77" t="s">
        <v>306</v>
      </c>
      <c r="C185" s="52" t="s">
        <v>305</v>
      </c>
      <c r="D185" s="40">
        <v>14532</v>
      </c>
      <c r="E185" s="39">
        <v>18693</v>
      </c>
      <c r="F185" s="39">
        <v>18365</v>
      </c>
      <c r="G185" s="39">
        <v>16592</v>
      </c>
      <c r="H185" s="38">
        <v>68182</v>
      </c>
      <c r="I185" s="37">
        <v>65745</v>
      </c>
      <c r="J185" s="36">
        <v>2437</v>
      </c>
      <c r="K185" s="35">
        <v>1.0370674576013386</v>
      </c>
      <c r="W185" s="6"/>
      <c r="X185" s="6"/>
      <c r="Y185" s="6"/>
      <c r="Z185" s="6"/>
      <c r="AA185" s="6"/>
    </row>
    <row r="186" spans="1:27" ht="15" thickTop="1" thickBot="1" x14ac:dyDescent="0.2">
      <c r="A186" s="34"/>
      <c r="B186" s="33"/>
      <c r="C186" s="32" t="s">
        <v>4</v>
      </c>
      <c r="D186" s="31">
        <v>100106</v>
      </c>
      <c r="E186" s="30">
        <v>144749</v>
      </c>
      <c r="F186" s="30">
        <v>133062</v>
      </c>
      <c r="G186" s="30">
        <v>126797</v>
      </c>
      <c r="H186" s="29">
        <v>504714</v>
      </c>
      <c r="I186" s="28">
        <v>482818</v>
      </c>
      <c r="J186" s="27">
        <v>21896</v>
      </c>
      <c r="K186" s="26">
        <v>1.0453504218981065</v>
      </c>
      <c r="M186" s="7"/>
      <c r="N186" s="7"/>
      <c r="W186" s="6"/>
      <c r="X186" s="6"/>
      <c r="Y186" s="6"/>
      <c r="Z186" s="6"/>
      <c r="AA186" s="6"/>
    </row>
    <row r="187" spans="1:27" ht="13.5" x14ac:dyDescent="0.15">
      <c r="A187" s="42">
        <f>A185+1</f>
        <v>154</v>
      </c>
      <c r="B187" s="107" t="s">
        <v>275</v>
      </c>
      <c r="C187" s="53" t="s">
        <v>304</v>
      </c>
      <c r="D187" s="106">
        <v>125</v>
      </c>
      <c r="E187" s="105">
        <v>1980</v>
      </c>
      <c r="F187" s="105">
        <v>6755</v>
      </c>
      <c r="G187" s="105">
        <v>885</v>
      </c>
      <c r="H187" s="104">
        <v>9745</v>
      </c>
      <c r="I187" s="37">
        <v>10345</v>
      </c>
      <c r="J187" s="36">
        <v>-600</v>
      </c>
      <c r="K187" s="35">
        <v>0.94200096665055577</v>
      </c>
      <c r="W187" s="6"/>
      <c r="X187" s="6"/>
      <c r="Y187" s="6"/>
      <c r="Z187" s="6"/>
      <c r="AA187" s="6"/>
    </row>
    <row r="188" spans="1:27" ht="13.5" x14ac:dyDescent="0.15">
      <c r="A188" s="42">
        <f>A187+1</f>
        <v>155</v>
      </c>
      <c r="B188" s="107" t="s">
        <v>275</v>
      </c>
      <c r="C188" s="53" t="s">
        <v>303</v>
      </c>
      <c r="D188" s="106">
        <v>30</v>
      </c>
      <c r="E188" s="105">
        <v>1190</v>
      </c>
      <c r="F188" s="105">
        <v>13650</v>
      </c>
      <c r="G188" s="105">
        <v>50</v>
      </c>
      <c r="H188" s="104">
        <v>14920</v>
      </c>
      <c r="I188" s="37">
        <v>13820</v>
      </c>
      <c r="J188" s="36">
        <v>1100</v>
      </c>
      <c r="K188" s="35">
        <v>1.0795947901591896</v>
      </c>
      <c r="W188" s="6"/>
      <c r="X188" s="6"/>
      <c r="Y188" s="6"/>
      <c r="Z188" s="6"/>
      <c r="AA188" s="6"/>
    </row>
    <row r="189" spans="1:27" ht="13.5" x14ac:dyDescent="0.15">
      <c r="A189" s="42">
        <f>A188+1</f>
        <v>156</v>
      </c>
      <c r="B189" s="42" t="s">
        <v>302</v>
      </c>
      <c r="C189" s="53" t="s">
        <v>301</v>
      </c>
      <c r="D189" s="106">
        <v>6996</v>
      </c>
      <c r="E189" s="105">
        <v>4157</v>
      </c>
      <c r="F189" s="105">
        <v>3971</v>
      </c>
      <c r="G189" s="105">
        <v>3316</v>
      </c>
      <c r="H189" s="104">
        <v>18440</v>
      </c>
      <c r="I189" s="37">
        <v>17014</v>
      </c>
      <c r="J189" s="36">
        <v>1426</v>
      </c>
      <c r="K189" s="44">
        <v>1.0838133301986599</v>
      </c>
      <c r="W189" s="6"/>
      <c r="X189" s="6"/>
      <c r="Y189" s="6"/>
      <c r="Z189" s="6"/>
      <c r="AA189" s="6"/>
    </row>
    <row r="190" spans="1:27" ht="13.5" x14ac:dyDescent="0.15">
      <c r="A190" s="42">
        <f>A189+1</f>
        <v>157</v>
      </c>
      <c r="B190" s="42" t="s">
        <v>275</v>
      </c>
      <c r="C190" s="53" t="s">
        <v>300</v>
      </c>
      <c r="D190" s="106">
        <v>9697</v>
      </c>
      <c r="E190" s="105">
        <v>14474</v>
      </c>
      <c r="F190" s="105">
        <v>12564</v>
      </c>
      <c r="G190" s="105">
        <v>14909</v>
      </c>
      <c r="H190" s="104">
        <v>51644</v>
      </c>
      <c r="I190" s="37">
        <v>48998</v>
      </c>
      <c r="J190" s="36">
        <v>2646</v>
      </c>
      <c r="K190" s="44">
        <v>1.0540022041715988</v>
      </c>
      <c r="W190" s="6"/>
      <c r="X190" s="6"/>
      <c r="Y190" s="6"/>
      <c r="Z190" s="6"/>
      <c r="AA190" s="6"/>
    </row>
    <row r="191" spans="1:27" ht="13.5" x14ac:dyDescent="0.15">
      <c r="A191" s="42">
        <f>A190+1</f>
        <v>158</v>
      </c>
      <c r="B191" s="42" t="s">
        <v>275</v>
      </c>
      <c r="C191" s="53" t="s">
        <v>299</v>
      </c>
      <c r="D191" s="106">
        <v>102000</v>
      </c>
      <c r="E191" s="105">
        <v>30000</v>
      </c>
      <c r="F191" s="105">
        <v>12000</v>
      </c>
      <c r="G191" s="105">
        <v>49000</v>
      </c>
      <c r="H191" s="104">
        <v>193000</v>
      </c>
      <c r="I191" s="37">
        <v>163300</v>
      </c>
      <c r="J191" s="36">
        <v>29700</v>
      </c>
      <c r="K191" s="44">
        <v>1.1818738518064911</v>
      </c>
      <c r="W191" s="6"/>
      <c r="X191" s="6"/>
      <c r="Y191" s="6"/>
      <c r="Z191" s="6"/>
      <c r="AA191" s="6"/>
    </row>
    <row r="192" spans="1:27" ht="13.5" x14ac:dyDescent="0.15">
      <c r="A192" s="42">
        <f>A191+1</f>
        <v>159</v>
      </c>
      <c r="B192" s="42" t="s">
        <v>275</v>
      </c>
      <c r="C192" s="53" t="s">
        <v>298</v>
      </c>
      <c r="D192" s="106">
        <v>0</v>
      </c>
      <c r="E192" s="105">
        <v>7954</v>
      </c>
      <c r="F192" s="105">
        <v>47140</v>
      </c>
      <c r="G192" s="105">
        <v>11000</v>
      </c>
      <c r="H192" s="104">
        <v>66094</v>
      </c>
      <c r="I192" s="37">
        <v>64395</v>
      </c>
      <c r="J192" s="36">
        <v>1699</v>
      </c>
      <c r="K192" s="44">
        <v>1.0263840360276419</v>
      </c>
      <c r="W192" s="6"/>
      <c r="X192" s="6"/>
      <c r="Y192" s="6"/>
      <c r="Z192" s="6"/>
      <c r="AA192" s="6"/>
    </row>
    <row r="193" spans="1:27" ht="13.5" x14ac:dyDescent="0.15">
      <c r="A193" s="42">
        <f>A192+1</f>
        <v>160</v>
      </c>
      <c r="B193" s="42" t="s">
        <v>275</v>
      </c>
      <c r="C193" s="53" t="s">
        <v>297</v>
      </c>
      <c r="D193" s="106">
        <v>0</v>
      </c>
      <c r="E193" s="105">
        <v>70000</v>
      </c>
      <c r="F193" s="105">
        <v>0</v>
      </c>
      <c r="G193" s="105">
        <v>0</v>
      </c>
      <c r="H193" s="104">
        <v>70000</v>
      </c>
      <c r="I193" s="37">
        <v>100000</v>
      </c>
      <c r="J193" s="36">
        <v>-30000</v>
      </c>
      <c r="K193" s="44">
        <v>0.7</v>
      </c>
      <c r="W193" s="6"/>
      <c r="X193" s="6"/>
      <c r="Y193" s="6"/>
      <c r="Z193" s="6"/>
      <c r="AA193" s="6"/>
    </row>
    <row r="194" spans="1:27" ht="13.5" x14ac:dyDescent="0.15">
      <c r="A194" s="42">
        <f>A193+1</f>
        <v>161</v>
      </c>
      <c r="B194" s="42" t="s">
        <v>275</v>
      </c>
      <c r="C194" s="53" t="s">
        <v>296</v>
      </c>
      <c r="D194" s="106">
        <v>13175</v>
      </c>
      <c r="E194" s="105">
        <v>45005</v>
      </c>
      <c r="F194" s="105">
        <v>52831</v>
      </c>
      <c r="G194" s="105">
        <v>34674</v>
      </c>
      <c r="H194" s="104">
        <v>145685</v>
      </c>
      <c r="I194" s="37">
        <v>79013</v>
      </c>
      <c r="J194" s="36">
        <v>66672</v>
      </c>
      <c r="K194" s="35">
        <v>1.8438105121941959</v>
      </c>
      <c r="W194" s="6"/>
      <c r="X194" s="6"/>
      <c r="Y194" s="6"/>
      <c r="Z194" s="6"/>
      <c r="AA194" s="6"/>
    </row>
    <row r="195" spans="1:27" ht="13.5" x14ac:dyDescent="0.15">
      <c r="A195" s="42">
        <f>A194+1</f>
        <v>162</v>
      </c>
      <c r="B195" s="42" t="s">
        <v>275</v>
      </c>
      <c r="C195" s="52" t="s">
        <v>295</v>
      </c>
      <c r="D195" s="106">
        <v>25418</v>
      </c>
      <c r="E195" s="105">
        <v>25655</v>
      </c>
      <c r="F195" s="105">
        <v>25759</v>
      </c>
      <c r="G195" s="105">
        <v>23622</v>
      </c>
      <c r="H195" s="104">
        <v>100454</v>
      </c>
      <c r="I195" s="37">
        <v>96754</v>
      </c>
      <c r="J195" s="36">
        <v>3700</v>
      </c>
      <c r="K195" s="35">
        <v>1.0382413130206503</v>
      </c>
      <c r="W195" s="6"/>
      <c r="X195" s="6"/>
      <c r="Y195" s="6"/>
      <c r="Z195" s="6"/>
      <c r="AA195" s="6"/>
    </row>
    <row r="196" spans="1:27" ht="13.5" x14ac:dyDescent="0.15">
      <c r="A196" s="42">
        <f>A195+1</f>
        <v>163</v>
      </c>
      <c r="B196" s="42" t="s">
        <v>275</v>
      </c>
      <c r="C196" s="52" t="s">
        <v>294</v>
      </c>
      <c r="D196" s="106">
        <v>15024</v>
      </c>
      <c r="E196" s="105">
        <v>29198</v>
      </c>
      <c r="F196" s="105">
        <v>46342</v>
      </c>
      <c r="G196" s="105">
        <v>19439</v>
      </c>
      <c r="H196" s="104">
        <v>110003</v>
      </c>
      <c r="I196" s="37">
        <v>93403</v>
      </c>
      <c r="J196" s="36">
        <v>16600</v>
      </c>
      <c r="K196" s="35">
        <v>1.1777244842242756</v>
      </c>
      <c r="W196" s="6"/>
      <c r="X196" s="6"/>
      <c r="Y196" s="6"/>
      <c r="Z196" s="6"/>
      <c r="AA196" s="6"/>
    </row>
    <row r="197" spans="1:27" ht="13.5" x14ac:dyDescent="0.15">
      <c r="A197" s="42">
        <f>A196+1</f>
        <v>164</v>
      </c>
      <c r="B197" s="42" t="s">
        <v>275</v>
      </c>
      <c r="C197" s="52" t="s">
        <v>293</v>
      </c>
      <c r="D197" s="106">
        <v>48000</v>
      </c>
      <c r="E197" s="105">
        <v>50000</v>
      </c>
      <c r="F197" s="105">
        <v>45000</v>
      </c>
      <c r="G197" s="105">
        <v>55000</v>
      </c>
      <c r="H197" s="104">
        <v>198000</v>
      </c>
      <c r="I197" s="37">
        <v>192000</v>
      </c>
      <c r="J197" s="36">
        <v>6000</v>
      </c>
      <c r="K197" s="35">
        <v>1.03125</v>
      </c>
      <c r="W197" s="6"/>
      <c r="X197" s="6"/>
      <c r="Y197" s="6"/>
      <c r="Z197" s="6"/>
      <c r="AA197" s="6"/>
    </row>
    <row r="198" spans="1:27" ht="13.5" x14ac:dyDescent="0.15">
      <c r="A198" s="42">
        <f>A197+1</f>
        <v>165</v>
      </c>
      <c r="B198" s="42" t="s">
        <v>275</v>
      </c>
      <c r="C198" s="52" t="s">
        <v>292</v>
      </c>
      <c r="D198" s="106">
        <v>29790</v>
      </c>
      <c r="E198" s="105">
        <v>32925</v>
      </c>
      <c r="F198" s="105">
        <v>38950</v>
      </c>
      <c r="G198" s="105">
        <v>29445</v>
      </c>
      <c r="H198" s="104">
        <v>131110</v>
      </c>
      <c r="I198" s="37">
        <v>129100</v>
      </c>
      <c r="J198" s="36">
        <v>2010</v>
      </c>
      <c r="K198" s="35">
        <v>1.0155693261037955</v>
      </c>
      <c r="W198" s="6"/>
      <c r="X198" s="6"/>
      <c r="Y198" s="6"/>
      <c r="Z198" s="6"/>
      <c r="AA198" s="6"/>
    </row>
    <row r="199" spans="1:27" ht="13.5" x14ac:dyDescent="0.15">
      <c r="A199" s="42">
        <f>A198+1</f>
        <v>166</v>
      </c>
      <c r="B199" s="42" t="s">
        <v>275</v>
      </c>
      <c r="C199" s="52" t="s">
        <v>291</v>
      </c>
      <c r="D199" s="106">
        <v>38689</v>
      </c>
      <c r="E199" s="105">
        <v>33077</v>
      </c>
      <c r="F199" s="105">
        <v>36677</v>
      </c>
      <c r="G199" s="105">
        <v>40648</v>
      </c>
      <c r="H199" s="104">
        <v>149091</v>
      </c>
      <c r="I199" s="37">
        <v>185731</v>
      </c>
      <c r="J199" s="36">
        <v>-36640</v>
      </c>
      <c r="K199" s="35">
        <v>0.80272544701746074</v>
      </c>
      <c r="W199" s="6"/>
      <c r="X199" s="6"/>
      <c r="Y199" s="6"/>
      <c r="Z199" s="6"/>
      <c r="AA199" s="6"/>
    </row>
    <row r="200" spans="1:27" ht="13.5" x14ac:dyDescent="0.15">
      <c r="A200" s="42">
        <f>A199+1</f>
        <v>167</v>
      </c>
      <c r="B200" s="42" t="s">
        <v>275</v>
      </c>
      <c r="C200" s="52" t="s">
        <v>290</v>
      </c>
      <c r="D200" s="106">
        <v>42556</v>
      </c>
      <c r="E200" s="105">
        <v>0</v>
      </c>
      <c r="F200" s="105">
        <v>0</v>
      </c>
      <c r="G200" s="105">
        <v>28686</v>
      </c>
      <c r="H200" s="104">
        <v>71242</v>
      </c>
      <c r="I200" s="37">
        <v>161234</v>
      </c>
      <c r="J200" s="36">
        <v>-89992</v>
      </c>
      <c r="K200" s="35">
        <v>0.44185469565972435</v>
      </c>
      <c r="W200" s="6"/>
      <c r="X200" s="6"/>
      <c r="Y200" s="6"/>
      <c r="Z200" s="6"/>
      <c r="AA200" s="6"/>
    </row>
    <row r="201" spans="1:27" ht="13.5" x14ac:dyDescent="0.15">
      <c r="A201" s="42">
        <f>A200+1</f>
        <v>168</v>
      </c>
      <c r="B201" s="42" t="s">
        <v>275</v>
      </c>
      <c r="C201" s="52" t="s">
        <v>289</v>
      </c>
      <c r="D201" s="106">
        <v>105415</v>
      </c>
      <c r="E201" s="105">
        <v>157656</v>
      </c>
      <c r="F201" s="105">
        <v>118046</v>
      </c>
      <c r="G201" s="105">
        <v>142036</v>
      </c>
      <c r="H201" s="104">
        <v>523153</v>
      </c>
      <c r="I201" s="37">
        <v>418136</v>
      </c>
      <c r="J201" s="36">
        <v>105017</v>
      </c>
      <c r="K201" s="35">
        <v>1.2511551265616929</v>
      </c>
      <c r="W201" s="6"/>
      <c r="X201" s="6"/>
      <c r="Y201" s="6"/>
      <c r="Z201" s="6"/>
      <c r="AA201" s="6"/>
    </row>
    <row r="202" spans="1:27" ht="13.5" x14ac:dyDescent="0.15">
      <c r="A202" s="42">
        <f>A201+1</f>
        <v>169</v>
      </c>
      <c r="B202" s="42" t="s">
        <v>275</v>
      </c>
      <c r="C202" s="52" t="s">
        <v>288</v>
      </c>
      <c r="D202" s="106">
        <v>56136</v>
      </c>
      <c r="E202" s="105">
        <v>66399</v>
      </c>
      <c r="F202" s="105">
        <v>68115</v>
      </c>
      <c r="G202" s="105">
        <v>69313</v>
      </c>
      <c r="H202" s="104">
        <v>259963</v>
      </c>
      <c r="I202" s="37">
        <v>269230</v>
      </c>
      <c r="J202" s="36">
        <v>-9267</v>
      </c>
      <c r="K202" s="35">
        <v>0.96557961594175978</v>
      </c>
      <c r="W202" s="6"/>
      <c r="X202" s="6"/>
      <c r="Y202" s="6"/>
      <c r="Z202" s="6"/>
      <c r="AA202" s="6"/>
    </row>
    <row r="203" spans="1:27" ht="13.5" x14ac:dyDescent="0.15">
      <c r="A203" s="42">
        <f>A202+1</f>
        <v>170</v>
      </c>
      <c r="B203" s="42" t="s">
        <v>275</v>
      </c>
      <c r="C203" s="52" t="s">
        <v>287</v>
      </c>
      <c r="D203" s="106">
        <v>37524</v>
      </c>
      <c r="E203" s="105">
        <v>46563</v>
      </c>
      <c r="F203" s="105">
        <v>48207</v>
      </c>
      <c r="G203" s="105">
        <v>51415</v>
      </c>
      <c r="H203" s="104">
        <v>183709</v>
      </c>
      <c r="I203" s="37">
        <v>177182</v>
      </c>
      <c r="J203" s="36">
        <v>6527</v>
      </c>
      <c r="K203" s="35">
        <v>1.0368378277703152</v>
      </c>
      <c r="W203" s="6"/>
      <c r="X203" s="6"/>
      <c r="Y203" s="6"/>
      <c r="Z203" s="6"/>
      <c r="AA203" s="6"/>
    </row>
    <row r="204" spans="1:27" ht="13.5" x14ac:dyDescent="0.15">
      <c r="A204" s="42">
        <f>A203+1</f>
        <v>171</v>
      </c>
      <c r="B204" s="42" t="s">
        <v>275</v>
      </c>
      <c r="C204" s="52" t="s">
        <v>286</v>
      </c>
      <c r="D204" s="106">
        <v>5789</v>
      </c>
      <c r="E204" s="105">
        <v>6765</v>
      </c>
      <c r="F204" s="105">
        <v>7156</v>
      </c>
      <c r="G204" s="105">
        <v>12587</v>
      </c>
      <c r="H204" s="104">
        <v>32297</v>
      </c>
      <c r="I204" s="37">
        <v>29814</v>
      </c>
      <c r="J204" s="36">
        <v>2483</v>
      </c>
      <c r="K204" s="35">
        <v>1.0832830213993425</v>
      </c>
      <c r="W204" s="6"/>
      <c r="X204" s="6"/>
      <c r="Y204" s="6"/>
      <c r="Z204" s="6"/>
      <c r="AA204" s="6"/>
    </row>
    <row r="205" spans="1:27" ht="13.5" x14ac:dyDescent="0.15">
      <c r="A205" s="42">
        <f>A204+1</f>
        <v>172</v>
      </c>
      <c r="B205" s="42" t="s">
        <v>275</v>
      </c>
      <c r="C205" s="52" t="s">
        <v>285</v>
      </c>
      <c r="D205" s="106">
        <v>2686</v>
      </c>
      <c r="E205" s="105">
        <v>10479</v>
      </c>
      <c r="F205" s="105">
        <v>9701</v>
      </c>
      <c r="G205" s="105">
        <v>17818</v>
      </c>
      <c r="H205" s="104">
        <v>40684</v>
      </c>
      <c r="I205" s="37">
        <v>1672</v>
      </c>
      <c r="J205" s="36">
        <v>39012</v>
      </c>
      <c r="K205" s="35">
        <v>24.332535885167463</v>
      </c>
      <c r="W205" s="6"/>
      <c r="X205" s="6"/>
      <c r="Y205" s="6"/>
      <c r="Z205" s="6"/>
      <c r="AA205" s="6"/>
    </row>
    <row r="206" spans="1:27" ht="13.5" x14ac:dyDescent="0.15">
      <c r="A206" s="42">
        <f>A205+1</f>
        <v>173</v>
      </c>
      <c r="B206" s="42" t="s">
        <v>275</v>
      </c>
      <c r="C206" s="52" t="s">
        <v>284</v>
      </c>
      <c r="D206" s="106">
        <v>0</v>
      </c>
      <c r="E206" s="105">
        <v>140</v>
      </c>
      <c r="F206" s="105">
        <v>12922</v>
      </c>
      <c r="G206" s="105">
        <v>31</v>
      </c>
      <c r="H206" s="104">
        <v>13093</v>
      </c>
      <c r="I206" s="37">
        <v>11020</v>
      </c>
      <c r="J206" s="36">
        <v>2073</v>
      </c>
      <c r="K206" s="35">
        <v>1.1881125226860254</v>
      </c>
      <c r="W206" s="6"/>
      <c r="X206" s="6"/>
      <c r="Y206" s="6"/>
      <c r="Z206" s="6"/>
      <c r="AA206" s="6"/>
    </row>
    <row r="207" spans="1:27" ht="13.5" x14ac:dyDescent="0.15">
      <c r="A207" s="42">
        <f>A206+1</f>
        <v>174</v>
      </c>
      <c r="B207" s="42" t="s">
        <v>275</v>
      </c>
      <c r="C207" s="46" t="s">
        <v>283</v>
      </c>
      <c r="D207" s="106">
        <v>10816</v>
      </c>
      <c r="E207" s="105">
        <v>13622</v>
      </c>
      <c r="F207" s="105">
        <v>15417</v>
      </c>
      <c r="G207" s="105">
        <v>14043</v>
      </c>
      <c r="H207" s="104">
        <v>53898</v>
      </c>
      <c r="I207" s="37">
        <v>46269</v>
      </c>
      <c r="J207" s="36">
        <v>7629</v>
      </c>
      <c r="K207" s="35">
        <v>1.1648836153796278</v>
      </c>
      <c r="W207" s="6"/>
      <c r="X207" s="6"/>
      <c r="Y207" s="6"/>
      <c r="Z207" s="6"/>
      <c r="AA207" s="6"/>
    </row>
    <row r="208" spans="1:27" ht="13.5" x14ac:dyDescent="0.15">
      <c r="A208" s="42">
        <f>A207+1</f>
        <v>175</v>
      </c>
      <c r="B208" s="42" t="s">
        <v>275</v>
      </c>
      <c r="C208" s="52" t="s">
        <v>282</v>
      </c>
      <c r="D208" s="106">
        <v>3915</v>
      </c>
      <c r="E208" s="105">
        <v>4720</v>
      </c>
      <c r="F208" s="105">
        <v>4694</v>
      </c>
      <c r="G208" s="105">
        <v>4201</v>
      </c>
      <c r="H208" s="104">
        <v>17530</v>
      </c>
      <c r="I208" s="37">
        <v>12362</v>
      </c>
      <c r="J208" s="36">
        <v>5168</v>
      </c>
      <c r="K208" s="35">
        <v>1.4180553308526129</v>
      </c>
      <c r="W208" s="6"/>
      <c r="X208" s="6"/>
      <c r="Y208" s="6"/>
      <c r="Z208" s="6"/>
      <c r="AA208" s="6"/>
    </row>
    <row r="209" spans="1:27" ht="13.5" x14ac:dyDescent="0.15">
      <c r="A209" s="42">
        <f>A208+1</f>
        <v>176</v>
      </c>
      <c r="B209" s="42" t="s">
        <v>275</v>
      </c>
      <c r="C209" s="52" t="s">
        <v>281</v>
      </c>
      <c r="D209" s="106">
        <v>14041</v>
      </c>
      <c r="E209" s="105">
        <v>18083</v>
      </c>
      <c r="F209" s="105">
        <v>16798</v>
      </c>
      <c r="G209" s="105">
        <v>16181</v>
      </c>
      <c r="H209" s="104">
        <v>65103</v>
      </c>
      <c r="I209" s="37">
        <v>61704</v>
      </c>
      <c r="J209" s="36">
        <v>3399</v>
      </c>
      <c r="K209" s="35">
        <v>1.0550855698171917</v>
      </c>
      <c r="W209" s="6"/>
      <c r="X209" s="6"/>
      <c r="Y209" s="6"/>
      <c r="Z209" s="6"/>
      <c r="AA209" s="6"/>
    </row>
    <row r="210" spans="1:27" ht="13.5" x14ac:dyDescent="0.15">
      <c r="A210" s="42">
        <f>A209+1</f>
        <v>177</v>
      </c>
      <c r="B210" s="42" t="s">
        <v>275</v>
      </c>
      <c r="C210" s="52" t="s">
        <v>280</v>
      </c>
      <c r="D210" s="106">
        <v>8653</v>
      </c>
      <c r="E210" s="105">
        <v>10580</v>
      </c>
      <c r="F210" s="105">
        <v>8786</v>
      </c>
      <c r="G210" s="105">
        <v>10920</v>
      </c>
      <c r="H210" s="104">
        <v>38939</v>
      </c>
      <c r="I210" s="37">
        <v>42228</v>
      </c>
      <c r="J210" s="36">
        <v>-3289</v>
      </c>
      <c r="K210" s="35">
        <v>0.92211328976034856</v>
      </c>
      <c r="W210" s="6"/>
      <c r="X210" s="6"/>
      <c r="Y210" s="6"/>
      <c r="Z210" s="6"/>
      <c r="AA210" s="6"/>
    </row>
    <row r="211" spans="1:27" ht="13.5" x14ac:dyDescent="0.15">
      <c r="A211" s="42">
        <f>A210+1</f>
        <v>178</v>
      </c>
      <c r="B211" s="42" t="s">
        <v>275</v>
      </c>
      <c r="C211" s="52" t="s">
        <v>279</v>
      </c>
      <c r="D211" s="106">
        <v>9818</v>
      </c>
      <c r="E211" s="105">
        <v>13590</v>
      </c>
      <c r="F211" s="105">
        <v>11591</v>
      </c>
      <c r="G211" s="105">
        <v>13383</v>
      </c>
      <c r="H211" s="104">
        <v>48382</v>
      </c>
      <c r="I211" s="37">
        <v>46798</v>
      </c>
      <c r="J211" s="36">
        <v>1584</v>
      </c>
      <c r="K211" s="35">
        <v>1.0338476003248003</v>
      </c>
      <c r="W211" s="6"/>
      <c r="X211" s="6"/>
      <c r="Y211" s="6"/>
      <c r="Z211" s="6"/>
      <c r="AA211" s="6"/>
    </row>
    <row r="212" spans="1:27" ht="13.5" x14ac:dyDescent="0.15">
      <c r="A212" s="42">
        <f>A211+1</f>
        <v>179</v>
      </c>
      <c r="B212" s="42" t="s">
        <v>275</v>
      </c>
      <c r="C212" s="52" t="s">
        <v>278</v>
      </c>
      <c r="D212" s="106">
        <v>7789</v>
      </c>
      <c r="E212" s="105">
        <v>9928</v>
      </c>
      <c r="F212" s="105">
        <v>10350</v>
      </c>
      <c r="G212" s="105">
        <v>10767</v>
      </c>
      <c r="H212" s="104">
        <v>38834</v>
      </c>
      <c r="I212" s="37">
        <v>33729</v>
      </c>
      <c r="J212" s="36">
        <v>5105</v>
      </c>
      <c r="K212" s="35">
        <v>1.1513534347297578</v>
      </c>
      <c r="W212" s="6"/>
      <c r="X212" s="6"/>
      <c r="Y212" s="6"/>
      <c r="Z212" s="6"/>
      <c r="AA212" s="6"/>
    </row>
    <row r="213" spans="1:27" ht="13.5" x14ac:dyDescent="0.15">
      <c r="A213" s="42">
        <f>A212+1</f>
        <v>180</v>
      </c>
      <c r="B213" s="42" t="s">
        <v>275</v>
      </c>
      <c r="C213" s="52" t="s">
        <v>277</v>
      </c>
      <c r="D213" s="106">
        <v>8892</v>
      </c>
      <c r="E213" s="105">
        <v>11340</v>
      </c>
      <c r="F213" s="105">
        <v>10236</v>
      </c>
      <c r="G213" s="105">
        <v>12889</v>
      </c>
      <c r="H213" s="104">
        <v>43357</v>
      </c>
      <c r="I213" s="37">
        <v>40511</v>
      </c>
      <c r="J213" s="36">
        <v>2846</v>
      </c>
      <c r="K213" s="35">
        <v>1.0702525240058256</v>
      </c>
      <c r="W213" s="6"/>
      <c r="X213" s="6"/>
      <c r="Y213" s="6"/>
      <c r="Z213" s="6"/>
      <c r="AA213" s="6"/>
    </row>
    <row r="214" spans="1:27" ht="13.5" x14ac:dyDescent="0.15">
      <c r="A214" s="42">
        <f>A213+1</f>
        <v>181</v>
      </c>
      <c r="B214" s="42" t="s">
        <v>275</v>
      </c>
      <c r="C214" s="46" t="s">
        <v>276</v>
      </c>
      <c r="D214" s="40">
        <v>0</v>
      </c>
      <c r="E214" s="39">
        <v>3077</v>
      </c>
      <c r="F214" s="39">
        <v>16700</v>
      </c>
      <c r="G214" s="39">
        <v>2920</v>
      </c>
      <c r="H214" s="38">
        <v>22697</v>
      </c>
      <c r="I214" s="37">
        <v>14200</v>
      </c>
      <c r="J214" s="36">
        <v>8497</v>
      </c>
      <c r="K214" s="35">
        <v>1.5983802816901409</v>
      </c>
      <c r="W214" s="6"/>
      <c r="X214" s="6"/>
      <c r="Y214" s="6"/>
      <c r="Z214" s="6"/>
      <c r="AA214" s="6"/>
    </row>
    <row r="215" spans="1:27" ht="14.25" thickBot="1" x14ac:dyDescent="0.2">
      <c r="A215" s="103"/>
      <c r="B215" s="42" t="s">
        <v>275</v>
      </c>
      <c r="C215" s="70" t="s">
        <v>274</v>
      </c>
      <c r="D215" s="40">
        <v>27200</v>
      </c>
      <c r="E215" s="39">
        <v>59500</v>
      </c>
      <c r="F215" s="39">
        <v>76000</v>
      </c>
      <c r="G215" s="39">
        <v>79000</v>
      </c>
      <c r="H215" s="38">
        <v>241700</v>
      </c>
      <c r="I215" s="45" t="s">
        <v>18</v>
      </c>
      <c r="J215" s="36">
        <v>241700</v>
      </c>
      <c r="K215" s="102" t="s">
        <v>18</v>
      </c>
      <c r="W215" s="6"/>
      <c r="X215" s="6"/>
      <c r="Y215" s="6"/>
      <c r="Z215" s="6"/>
      <c r="AA215" s="6"/>
    </row>
    <row r="216" spans="1:27" ht="15" thickTop="1" thickBot="1" x14ac:dyDescent="0.2">
      <c r="A216" s="34"/>
      <c r="B216" s="33"/>
      <c r="C216" s="32" t="s">
        <v>4</v>
      </c>
      <c r="D216" s="31">
        <v>630174</v>
      </c>
      <c r="E216" s="30">
        <v>778057</v>
      </c>
      <c r="F216" s="30">
        <v>776358</v>
      </c>
      <c r="G216" s="30">
        <v>768178</v>
      </c>
      <c r="H216" s="29">
        <v>2952767</v>
      </c>
      <c r="I216" s="28">
        <v>2559962</v>
      </c>
      <c r="J216" s="27">
        <v>392805</v>
      </c>
      <c r="K216" s="26">
        <v>1.1534417307756912</v>
      </c>
      <c r="M216" s="7"/>
      <c r="N216" s="7"/>
      <c r="W216" s="6"/>
      <c r="X216" s="6"/>
      <c r="Y216" s="6"/>
      <c r="Z216" s="6"/>
      <c r="AA216" s="6"/>
    </row>
    <row r="217" spans="1:27" ht="13.5" x14ac:dyDescent="0.15">
      <c r="A217" s="42">
        <f>A214+1</f>
        <v>182</v>
      </c>
      <c r="B217" s="101" t="s">
        <v>268</v>
      </c>
      <c r="C217" s="53" t="s">
        <v>273</v>
      </c>
      <c r="D217" s="40">
        <v>5957</v>
      </c>
      <c r="E217" s="39">
        <v>12880</v>
      </c>
      <c r="F217" s="39">
        <v>12877</v>
      </c>
      <c r="G217" s="39">
        <v>11908</v>
      </c>
      <c r="H217" s="38">
        <v>43622</v>
      </c>
      <c r="I217" s="37">
        <v>54781</v>
      </c>
      <c r="J217" s="36">
        <v>-11159</v>
      </c>
      <c r="K217" s="35">
        <v>0.79629798652817585</v>
      </c>
      <c r="W217" s="6"/>
      <c r="X217" s="6"/>
      <c r="Y217" s="6"/>
      <c r="Z217" s="6"/>
      <c r="AA217" s="6"/>
    </row>
    <row r="218" spans="1:27" ht="13.5" x14ac:dyDescent="0.15">
      <c r="A218" s="42">
        <f>A217+1</f>
        <v>183</v>
      </c>
      <c r="B218" s="77" t="s">
        <v>268</v>
      </c>
      <c r="C218" s="53" t="s">
        <v>272</v>
      </c>
      <c r="D218" s="40">
        <v>0</v>
      </c>
      <c r="E218" s="39">
        <v>0</v>
      </c>
      <c r="F218" s="39">
        <v>0</v>
      </c>
      <c r="G218" s="39">
        <v>63000</v>
      </c>
      <c r="H218" s="38">
        <v>63000</v>
      </c>
      <c r="I218" s="37">
        <v>49000</v>
      </c>
      <c r="J218" s="36">
        <v>14000</v>
      </c>
      <c r="K218" s="35">
        <v>1.2857142857142858</v>
      </c>
      <c r="W218" s="6"/>
      <c r="X218" s="6"/>
      <c r="Y218" s="6"/>
      <c r="Z218" s="6"/>
      <c r="AA218" s="6"/>
    </row>
    <row r="219" spans="1:27" ht="13.5" x14ac:dyDescent="0.15">
      <c r="A219" s="42">
        <f>A218+1</f>
        <v>184</v>
      </c>
      <c r="B219" s="77" t="s">
        <v>268</v>
      </c>
      <c r="C219" s="52" t="s">
        <v>271</v>
      </c>
      <c r="D219" s="40">
        <v>7549</v>
      </c>
      <c r="E219" s="39">
        <v>13323</v>
      </c>
      <c r="F219" s="39">
        <v>2394</v>
      </c>
      <c r="G219" s="39">
        <v>4792</v>
      </c>
      <c r="H219" s="38">
        <v>28058</v>
      </c>
      <c r="I219" s="37">
        <v>28347</v>
      </c>
      <c r="J219" s="36">
        <v>-289</v>
      </c>
      <c r="K219" s="35">
        <v>0.98980491762796774</v>
      </c>
      <c r="W219" s="6"/>
      <c r="X219" s="6"/>
      <c r="Y219" s="6"/>
      <c r="Z219" s="6"/>
      <c r="AA219" s="6"/>
    </row>
    <row r="220" spans="1:27" ht="13.5" x14ac:dyDescent="0.15">
      <c r="A220" s="42">
        <f>A219+1</f>
        <v>185</v>
      </c>
      <c r="B220" s="77" t="s">
        <v>268</v>
      </c>
      <c r="C220" s="52" t="s">
        <v>270</v>
      </c>
      <c r="D220" s="40">
        <v>38162</v>
      </c>
      <c r="E220" s="39">
        <v>55646</v>
      </c>
      <c r="F220" s="39">
        <v>48154</v>
      </c>
      <c r="G220" s="39">
        <v>52624</v>
      </c>
      <c r="H220" s="38">
        <v>194586</v>
      </c>
      <c r="I220" s="37">
        <v>208893</v>
      </c>
      <c r="J220" s="36">
        <v>-14307</v>
      </c>
      <c r="K220" s="35">
        <v>0.93151039048699569</v>
      </c>
      <c r="W220" s="6"/>
      <c r="X220" s="6"/>
      <c r="Y220" s="6"/>
      <c r="Z220" s="6"/>
      <c r="AA220" s="6"/>
    </row>
    <row r="221" spans="1:27" ht="13.5" x14ac:dyDescent="0.15">
      <c r="A221" s="42">
        <f>A220+1</f>
        <v>186</v>
      </c>
      <c r="B221" s="77" t="s">
        <v>268</v>
      </c>
      <c r="C221" s="52" t="s">
        <v>269</v>
      </c>
      <c r="D221" s="40">
        <v>95111</v>
      </c>
      <c r="E221" s="39">
        <v>143926</v>
      </c>
      <c r="F221" s="39">
        <v>157396</v>
      </c>
      <c r="G221" s="39">
        <v>139010</v>
      </c>
      <c r="H221" s="38">
        <v>535443</v>
      </c>
      <c r="I221" s="37">
        <v>515493</v>
      </c>
      <c r="J221" s="36">
        <v>19950</v>
      </c>
      <c r="K221" s="35">
        <v>1.0387008164999332</v>
      </c>
      <c r="W221" s="6"/>
      <c r="X221" s="6"/>
      <c r="Y221" s="6"/>
      <c r="Z221" s="6"/>
      <c r="AA221" s="6"/>
    </row>
    <row r="222" spans="1:27" ht="14.25" thickBot="1" x14ac:dyDescent="0.2">
      <c r="A222" s="42">
        <f>A221+1</f>
        <v>187</v>
      </c>
      <c r="B222" s="77" t="s">
        <v>268</v>
      </c>
      <c r="C222" s="52" t="s">
        <v>267</v>
      </c>
      <c r="D222" s="40">
        <v>9406</v>
      </c>
      <c r="E222" s="39">
        <v>11500</v>
      </c>
      <c r="F222" s="39">
        <v>10300</v>
      </c>
      <c r="G222" s="39">
        <v>11400</v>
      </c>
      <c r="H222" s="38">
        <v>42606</v>
      </c>
      <c r="I222" s="37">
        <v>42200</v>
      </c>
      <c r="J222" s="36">
        <v>406</v>
      </c>
      <c r="K222" s="35">
        <v>1.0096208530805688</v>
      </c>
      <c r="W222" s="6"/>
      <c r="X222" s="6"/>
      <c r="Y222" s="6"/>
      <c r="Z222" s="6"/>
      <c r="AA222" s="6"/>
    </row>
    <row r="223" spans="1:27" ht="15" thickTop="1" thickBot="1" x14ac:dyDescent="0.2">
      <c r="A223" s="34"/>
      <c r="B223" s="33"/>
      <c r="C223" s="32" t="s">
        <v>4</v>
      </c>
      <c r="D223" s="31">
        <v>156185</v>
      </c>
      <c r="E223" s="30">
        <v>237275</v>
      </c>
      <c r="F223" s="30">
        <v>231121</v>
      </c>
      <c r="G223" s="30">
        <v>282734</v>
      </c>
      <c r="H223" s="29">
        <v>907315</v>
      </c>
      <c r="I223" s="28">
        <v>898714</v>
      </c>
      <c r="J223" s="27">
        <v>8601</v>
      </c>
      <c r="K223" s="26">
        <v>1.0095703416214725</v>
      </c>
      <c r="M223" s="7"/>
      <c r="N223" s="7"/>
      <c r="W223" s="6"/>
      <c r="X223" s="6"/>
      <c r="Y223" s="6"/>
      <c r="Z223" s="6"/>
      <c r="AA223" s="6"/>
    </row>
    <row r="224" spans="1:27" ht="13.5" x14ac:dyDescent="0.15">
      <c r="A224" s="42">
        <f>A222+1</f>
        <v>188</v>
      </c>
      <c r="B224" s="101" t="s">
        <v>214</v>
      </c>
      <c r="C224" s="53" t="s">
        <v>266</v>
      </c>
      <c r="D224" s="100">
        <v>1455</v>
      </c>
      <c r="E224" s="99">
        <v>10393</v>
      </c>
      <c r="F224" s="99">
        <v>22179</v>
      </c>
      <c r="G224" s="99">
        <v>2139</v>
      </c>
      <c r="H224" s="98">
        <v>36166</v>
      </c>
      <c r="I224" s="37">
        <v>37878</v>
      </c>
      <c r="J224" s="36">
        <v>-1712</v>
      </c>
      <c r="K224" s="35">
        <v>0.95480225988700562</v>
      </c>
      <c r="W224" s="6"/>
      <c r="X224" s="6"/>
      <c r="Y224" s="6"/>
      <c r="Z224" s="6"/>
      <c r="AA224" s="6"/>
    </row>
    <row r="225" spans="1:27" ht="13.5" x14ac:dyDescent="0.15">
      <c r="A225" s="42">
        <f>A224+1</f>
        <v>189</v>
      </c>
      <c r="B225" s="77" t="s">
        <v>214</v>
      </c>
      <c r="C225" s="53" t="s">
        <v>265</v>
      </c>
      <c r="D225" s="100">
        <v>4200</v>
      </c>
      <c r="E225" s="99">
        <v>15883</v>
      </c>
      <c r="F225" s="99">
        <v>35970</v>
      </c>
      <c r="G225" s="99">
        <v>6944</v>
      </c>
      <c r="H225" s="98">
        <v>62997</v>
      </c>
      <c r="I225" s="37">
        <v>78855</v>
      </c>
      <c r="J225" s="36">
        <v>-15858</v>
      </c>
      <c r="K225" s="35">
        <v>0.79889670914970512</v>
      </c>
      <c r="W225" s="6"/>
      <c r="X225" s="6"/>
      <c r="Y225" s="6"/>
      <c r="Z225" s="6"/>
      <c r="AA225" s="6"/>
    </row>
    <row r="226" spans="1:27" ht="13.5" x14ac:dyDescent="0.15">
      <c r="A226" s="42">
        <f>A225+1</f>
        <v>190</v>
      </c>
      <c r="B226" s="77" t="s">
        <v>214</v>
      </c>
      <c r="C226" s="53" t="s">
        <v>264</v>
      </c>
      <c r="D226" s="40">
        <v>16455</v>
      </c>
      <c r="E226" s="39">
        <v>0</v>
      </c>
      <c r="F226" s="39">
        <v>0</v>
      </c>
      <c r="G226" s="39">
        <v>0</v>
      </c>
      <c r="H226" s="38">
        <v>16455</v>
      </c>
      <c r="I226" s="37">
        <v>20855</v>
      </c>
      <c r="J226" s="36">
        <v>-4400</v>
      </c>
      <c r="K226" s="35">
        <v>0.78901941980340451</v>
      </c>
      <c r="W226" s="6"/>
      <c r="X226" s="6"/>
      <c r="Y226" s="6"/>
      <c r="Z226" s="6"/>
      <c r="AA226" s="6"/>
    </row>
    <row r="227" spans="1:27" ht="13.5" x14ac:dyDescent="0.15">
      <c r="A227" s="42">
        <f>A226+1</f>
        <v>191</v>
      </c>
      <c r="B227" s="77" t="s">
        <v>214</v>
      </c>
      <c r="C227" s="53" t="s">
        <v>263</v>
      </c>
      <c r="D227" s="40">
        <v>0</v>
      </c>
      <c r="E227" s="39">
        <v>600</v>
      </c>
      <c r="F227" s="39">
        <v>14493</v>
      </c>
      <c r="G227" s="39">
        <v>3775</v>
      </c>
      <c r="H227" s="38">
        <v>18868</v>
      </c>
      <c r="I227" s="37">
        <v>22973</v>
      </c>
      <c r="J227" s="36">
        <v>-4105</v>
      </c>
      <c r="K227" s="35">
        <v>0.8213119749270883</v>
      </c>
      <c r="W227" s="6"/>
      <c r="X227" s="6"/>
      <c r="Y227" s="6"/>
      <c r="Z227" s="6"/>
      <c r="AA227" s="6"/>
    </row>
    <row r="228" spans="1:27" ht="13.5" x14ac:dyDescent="0.15">
      <c r="A228" s="42">
        <f>A227+1</f>
        <v>192</v>
      </c>
      <c r="B228" s="77" t="s">
        <v>214</v>
      </c>
      <c r="C228" s="53" t="s">
        <v>262</v>
      </c>
      <c r="D228" s="100">
        <v>1017</v>
      </c>
      <c r="E228" s="99">
        <v>12610</v>
      </c>
      <c r="F228" s="99">
        <v>21655</v>
      </c>
      <c r="G228" s="99">
        <v>11567</v>
      </c>
      <c r="H228" s="98">
        <v>46849</v>
      </c>
      <c r="I228" s="37">
        <v>57432</v>
      </c>
      <c r="J228" s="36">
        <v>-10583</v>
      </c>
      <c r="K228" s="35">
        <v>0.81572990667223844</v>
      </c>
      <c r="W228" s="6"/>
      <c r="X228" s="6"/>
      <c r="Y228" s="6"/>
      <c r="Z228" s="6"/>
      <c r="AA228" s="6"/>
    </row>
    <row r="229" spans="1:27" ht="13.5" x14ac:dyDescent="0.15">
      <c r="A229" s="42">
        <f>A228+1</f>
        <v>193</v>
      </c>
      <c r="B229" s="77" t="s">
        <v>214</v>
      </c>
      <c r="C229" s="53" t="s">
        <v>261</v>
      </c>
      <c r="D229" s="100">
        <v>0</v>
      </c>
      <c r="E229" s="99">
        <v>779</v>
      </c>
      <c r="F229" s="99">
        <v>32475</v>
      </c>
      <c r="G229" s="99">
        <v>1960</v>
      </c>
      <c r="H229" s="98">
        <v>35214</v>
      </c>
      <c r="I229" s="37">
        <v>37511</v>
      </c>
      <c r="J229" s="36">
        <v>-2297</v>
      </c>
      <c r="K229" s="35">
        <v>0.93876462904214764</v>
      </c>
      <c r="W229" s="6"/>
      <c r="X229" s="6"/>
      <c r="Y229" s="6"/>
      <c r="Z229" s="6"/>
      <c r="AA229" s="6"/>
    </row>
    <row r="230" spans="1:27" ht="13.5" x14ac:dyDescent="0.15">
      <c r="A230" s="42">
        <f>A229+1</f>
        <v>194</v>
      </c>
      <c r="B230" s="77" t="s">
        <v>214</v>
      </c>
      <c r="C230" s="53" t="s">
        <v>260</v>
      </c>
      <c r="D230" s="100">
        <v>1657</v>
      </c>
      <c r="E230" s="99">
        <v>15609</v>
      </c>
      <c r="F230" s="99">
        <v>23981</v>
      </c>
      <c r="G230" s="99">
        <v>3236</v>
      </c>
      <c r="H230" s="98">
        <v>44483</v>
      </c>
      <c r="I230" s="37">
        <v>42316</v>
      </c>
      <c r="J230" s="36">
        <v>2167</v>
      </c>
      <c r="K230" s="35">
        <v>1.0512099442291332</v>
      </c>
      <c r="W230" s="6"/>
      <c r="X230" s="6"/>
      <c r="Y230" s="6"/>
      <c r="Z230" s="6"/>
      <c r="AA230" s="6"/>
    </row>
    <row r="231" spans="1:27" ht="13.5" x14ac:dyDescent="0.15">
      <c r="A231" s="42">
        <f>A230+1</f>
        <v>195</v>
      </c>
      <c r="B231" s="77" t="s">
        <v>214</v>
      </c>
      <c r="C231" s="53" t="s">
        <v>259</v>
      </c>
      <c r="D231" s="100">
        <v>39556</v>
      </c>
      <c r="E231" s="99">
        <v>231</v>
      </c>
      <c r="F231" s="99">
        <v>0</v>
      </c>
      <c r="G231" s="99">
        <v>5684</v>
      </c>
      <c r="H231" s="98">
        <v>45471</v>
      </c>
      <c r="I231" s="37">
        <v>38296</v>
      </c>
      <c r="J231" s="36">
        <v>7175</v>
      </c>
      <c r="K231" s="35">
        <v>1.1873563818675579</v>
      </c>
      <c r="W231" s="6"/>
      <c r="X231" s="6"/>
      <c r="Y231" s="6"/>
      <c r="Z231" s="6"/>
      <c r="AA231" s="6"/>
    </row>
    <row r="232" spans="1:27" ht="13.5" x14ac:dyDescent="0.15">
      <c r="A232" s="42">
        <f>A231+1</f>
        <v>196</v>
      </c>
      <c r="B232" s="77" t="s">
        <v>214</v>
      </c>
      <c r="C232" s="53" t="s">
        <v>258</v>
      </c>
      <c r="D232" s="100">
        <v>0</v>
      </c>
      <c r="E232" s="99">
        <v>13193</v>
      </c>
      <c r="F232" s="99">
        <v>14280</v>
      </c>
      <c r="G232" s="99">
        <v>13848</v>
      </c>
      <c r="H232" s="98">
        <v>41321</v>
      </c>
      <c r="I232" s="37">
        <v>40410</v>
      </c>
      <c r="J232" s="36">
        <v>911</v>
      </c>
      <c r="K232" s="35">
        <v>1.0225439247710963</v>
      </c>
      <c r="W232" s="6"/>
      <c r="X232" s="6"/>
      <c r="Y232" s="6"/>
      <c r="Z232" s="6"/>
      <c r="AA232" s="6"/>
    </row>
    <row r="233" spans="1:27" ht="13.5" x14ac:dyDescent="0.15">
      <c r="A233" s="42">
        <f>A232+1</f>
        <v>197</v>
      </c>
      <c r="B233" s="77" t="s">
        <v>214</v>
      </c>
      <c r="C233" s="53" t="s">
        <v>257</v>
      </c>
      <c r="D233" s="100">
        <v>5432</v>
      </c>
      <c r="E233" s="99">
        <v>0</v>
      </c>
      <c r="F233" s="99">
        <v>0</v>
      </c>
      <c r="G233" s="99">
        <v>0</v>
      </c>
      <c r="H233" s="98">
        <v>5432</v>
      </c>
      <c r="I233" s="37">
        <v>30066</v>
      </c>
      <c r="J233" s="36">
        <v>-24634</v>
      </c>
      <c r="K233" s="35">
        <v>0.18066919443890109</v>
      </c>
      <c r="W233" s="6"/>
      <c r="X233" s="6"/>
      <c r="Y233" s="6"/>
      <c r="Z233" s="6"/>
      <c r="AA233" s="6"/>
    </row>
    <row r="234" spans="1:27" ht="13.5" x14ac:dyDescent="0.15">
      <c r="A234" s="42">
        <f>A233+1</f>
        <v>198</v>
      </c>
      <c r="B234" s="77" t="s">
        <v>214</v>
      </c>
      <c r="C234" s="53" t="s">
        <v>256</v>
      </c>
      <c r="D234" s="100">
        <v>58003</v>
      </c>
      <c r="E234" s="99">
        <v>0</v>
      </c>
      <c r="F234" s="99">
        <v>0</v>
      </c>
      <c r="G234" s="99">
        <v>682</v>
      </c>
      <c r="H234" s="98">
        <v>58685</v>
      </c>
      <c r="I234" s="37">
        <v>86911</v>
      </c>
      <c r="J234" s="36">
        <v>-28226</v>
      </c>
      <c r="K234" s="35">
        <v>0.67523098341982024</v>
      </c>
      <c r="W234" s="6"/>
      <c r="X234" s="6"/>
      <c r="Y234" s="6"/>
      <c r="Z234" s="6"/>
      <c r="AA234" s="6"/>
    </row>
    <row r="235" spans="1:27" ht="13.5" x14ac:dyDescent="0.15">
      <c r="A235" s="42">
        <f>A234+1</f>
        <v>199</v>
      </c>
      <c r="B235" s="77" t="s">
        <v>214</v>
      </c>
      <c r="C235" s="53" t="s">
        <v>255</v>
      </c>
      <c r="D235" s="100">
        <v>10692</v>
      </c>
      <c r="E235" s="99">
        <v>44238</v>
      </c>
      <c r="F235" s="99">
        <v>54397</v>
      </c>
      <c r="G235" s="99">
        <v>25886</v>
      </c>
      <c r="H235" s="98">
        <v>135213</v>
      </c>
      <c r="I235" s="37">
        <v>137911</v>
      </c>
      <c r="J235" s="36">
        <v>-2698</v>
      </c>
      <c r="K235" s="35">
        <v>0.98043665842463623</v>
      </c>
      <c r="W235" s="6"/>
      <c r="X235" s="6"/>
      <c r="Y235" s="6"/>
      <c r="Z235" s="6"/>
      <c r="AA235" s="6"/>
    </row>
    <row r="236" spans="1:27" ht="13.5" x14ac:dyDescent="0.15">
      <c r="A236" s="42">
        <f>A235+1</f>
        <v>200</v>
      </c>
      <c r="B236" s="77" t="s">
        <v>214</v>
      </c>
      <c r="C236" s="53" t="s">
        <v>254</v>
      </c>
      <c r="D236" s="100">
        <v>0</v>
      </c>
      <c r="E236" s="99">
        <v>0</v>
      </c>
      <c r="F236" s="99">
        <v>51624</v>
      </c>
      <c r="G236" s="99">
        <v>0</v>
      </c>
      <c r="H236" s="98">
        <v>51624</v>
      </c>
      <c r="I236" s="37">
        <v>58568</v>
      </c>
      <c r="J236" s="36">
        <v>-6944</v>
      </c>
      <c r="K236" s="35">
        <v>0.88143696216363887</v>
      </c>
      <c r="W236" s="6"/>
      <c r="X236" s="6"/>
      <c r="Y236" s="6"/>
      <c r="Z236" s="6"/>
      <c r="AA236" s="6"/>
    </row>
    <row r="237" spans="1:27" ht="13.5" x14ac:dyDescent="0.15">
      <c r="A237" s="42">
        <f>A236+1</f>
        <v>201</v>
      </c>
      <c r="B237" s="77" t="s">
        <v>214</v>
      </c>
      <c r="C237" s="53" t="s">
        <v>253</v>
      </c>
      <c r="D237" s="40">
        <v>12461</v>
      </c>
      <c r="E237" s="39">
        <v>24826</v>
      </c>
      <c r="F237" s="39">
        <v>43037</v>
      </c>
      <c r="G237" s="39">
        <v>17702</v>
      </c>
      <c r="H237" s="38">
        <v>98026</v>
      </c>
      <c r="I237" s="37">
        <v>90391</v>
      </c>
      <c r="J237" s="36">
        <v>7635</v>
      </c>
      <c r="K237" s="35">
        <v>1.0844663738646547</v>
      </c>
      <c r="W237" s="6"/>
      <c r="X237" s="6"/>
      <c r="Y237" s="6"/>
      <c r="Z237" s="6"/>
      <c r="AA237" s="6"/>
    </row>
    <row r="238" spans="1:27" ht="13.5" x14ac:dyDescent="0.15">
      <c r="A238" s="42">
        <f>A237+1</f>
        <v>202</v>
      </c>
      <c r="B238" s="77" t="s">
        <v>214</v>
      </c>
      <c r="C238" s="53" t="s">
        <v>252</v>
      </c>
      <c r="D238" s="100">
        <v>15762</v>
      </c>
      <c r="E238" s="99">
        <v>5295</v>
      </c>
      <c r="F238" s="99">
        <v>10941</v>
      </c>
      <c r="G238" s="99">
        <v>13591</v>
      </c>
      <c r="H238" s="98">
        <v>45589</v>
      </c>
      <c r="I238" s="37">
        <v>54442</v>
      </c>
      <c r="J238" s="36">
        <v>-8853</v>
      </c>
      <c r="K238" s="35">
        <v>0.83738657654017123</v>
      </c>
      <c r="W238" s="6"/>
      <c r="X238" s="6"/>
      <c r="Y238" s="6"/>
      <c r="Z238" s="6"/>
      <c r="AA238" s="6"/>
    </row>
    <row r="239" spans="1:27" ht="13.5" x14ac:dyDescent="0.15">
      <c r="A239" s="42">
        <f>A238+1</f>
        <v>203</v>
      </c>
      <c r="B239" s="77" t="s">
        <v>214</v>
      </c>
      <c r="C239" s="53" t="s">
        <v>251</v>
      </c>
      <c r="D239" s="100">
        <v>47219</v>
      </c>
      <c r="E239" s="99">
        <v>401</v>
      </c>
      <c r="F239" s="99">
        <v>0</v>
      </c>
      <c r="G239" s="99">
        <v>16269</v>
      </c>
      <c r="H239" s="98">
        <v>63889</v>
      </c>
      <c r="I239" s="37">
        <v>58985</v>
      </c>
      <c r="J239" s="36">
        <v>4904</v>
      </c>
      <c r="K239" s="35">
        <v>1.0831397813003305</v>
      </c>
      <c r="W239" s="6"/>
      <c r="X239" s="6"/>
      <c r="Y239" s="6"/>
      <c r="Z239" s="6"/>
      <c r="AA239" s="6"/>
    </row>
    <row r="240" spans="1:27" ht="13.5" x14ac:dyDescent="0.15">
      <c r="A240" s="42">
        <f>A239+1</f>
        <v>204</v>
      </c>
      <c r="B240" s="77" t="s">
        <v>214</v>
      </c>
      <c r="C240" s="53" t="s">
        <v>250</v>
      </c>
      <c r="D240" s="40">
        <v>5002</v>
      </c>
      <c r="E240" s="39">
        <v>14282</v>
      </c>
      <c r="F240" s="39">
        <v>10171</v>
      </c>
      <c r="G240" s="39">
        <v>8342</v>
      </c>
      <c r="H240" s="38">
        <v>37797</v>
      </c>
      <c r="I240" s="37">
        <v>43349</v>
      </c>
      <c r="J240" s="36">
        <v>-5552</v>
      </c>
      <c r="K240" s="35">
        <v>0.87192322775611897</v>
      </c>
      <c r="W240" s="6"/>
      <c r="X240" s="6"/>
      <c r="Y240" s="6"/>
      <c r="Z240" s="6"/>
      <c r="AA240" s="6"/>
    </row>
    <row r="241" spans="1:27" ht="13.5" x14ac:dyDescent="0.15">
      <c r="A241" s="42">
        <f>A240+1</f>
        <v>205</v>
      </c>
      <c r="B241" s="77" t="s">
        <v>214</v>
      </c>
      <c r="C241" s="53" t="s">
        <v>249</v>
      </c>
      <c r="D241" s="40">
        <v>39160</v>
      </c>
      <c r="E241" s="39">
        <v>12848</v>
      </c>
      <c r="F241" s="39">
        <v>19382</v>
      </c>
      <c r="G241" s="39">
        <v>13950</v>
      </c>
      <c r="H241" s="38">
        <v>85340</v>
      </c>
      <c r="I241" s="37">
        <v>88313</v>
      </c>
      <c r="J241" s="36">
        <v>-2973</v>
      </c>
      <c r="K241" s="35">
        <v>0.9663356470734773</v>
      </c>
      <c r="W241" s="6"/>
      <c r="X241" s="6"/>
      <c r="Y241" s="6"/>
      <c r="Z241" s="6"/>
      <c r="AA241" s="6"/>
    </row>
    <row r="242" spans="1:27" ht="13.5" x14ac:dyDescent="0.15">
      <c r="A242" s="42">
        <f>A241+1</f>
        <v>206</v>
      </c>
      <c r="B242" s="77" t="s">
        <v>214</v>
      </c>
      <c r="C242" s="53" t="s">
        <v>248</v>
      </c>
      <c r="D242" s="100">
        <v>2473</v>
      </c>
      <c r="E242" s="99">
        <v>11270</v>
      </c>
      <c r="F242" s="99">
        <v>10519</v>
      </c>
      <c r="G242" s="99">
        <v>10854</v>
      </c>
      <c r="H242" s="98">
        <v>35116</v>
      </c>
      <c r="I242" s="37">
        <v>33576</v>
      </c>
      <c r="J242" s="36">
        <v>1540</v>
      </c>
      <c r="K242" s="35">
        <v>1.0458660948296403</v>
      </c>
      <c r="W242" s="6"/>
      <c r="X242" s="6"/>
      <c r="Y242" s="6"/>
      <c r="Z242" s="6"/>
      <c r="AA242" s="6"/>
    </row>
    <row r="243" spans="1:27" ht="13.5" x14ac:dyDescent="0.15">
      <c r="A243" s="42">
        <f>A242+1</f>
        <v>207</v>
      </c>
      <c r="B243" s="77" t="s">
        <v>214</v>
      </c>
      <c r="C243" s="53" t="s">
        <v>247</v>
      </c>
      <c r="D243" s="100">
        <v>6995</v>
      </c>
      <c r="E243" s="99">
        <v>11818</v>
      </c>
      <c r="F243" s="99">
        <v>14825</v>
      </c>
      <c r="G243" s="99">
        <v>34189</v>
      </c>
      <c r="H243" s="98">
        <v>67827</v>
      </c>
      <c r="I243" s="37">
        <v>63587</v>
      </c>
      <c r="J243" s="36">
        <v>4240</v>
      </c>
      <c r="K243" s="35">
        <v>1.0666802962869768</v>
      </c>
      <c r="W243" s="6"/>
      <c r="X243" s="6"/>
      <c r="Y243" s="6"/>
      <c r="Z243" s="6"/>
      <c r="AA243" s="6"/>
    </row>
    <row r="244" spans="1:27" ht="13.5" x14ac:dyDescent="0.15">
      <c r="A244" s="42">
        <f>A243+1</f>
        <v>208</v>
      </c>
      <c r="B244" s="77" t="s">
        <v>214</v>
      </c>
      <c r="C244" s="53" t="s">
        <v>246</v>
      </c>
      <c r="D244" s="100">
        <v>32251</v>
      </c>
      <c r="E244" s="99">
        <v>11502</v>
      </c>
      <c r="F244" s="99">
        <v>21935</v>
      </c>
      <c r="G244" s="99">
        <v>12960</v>
      </c>
      <c r="H244" s="98">
        <v>78648</v>
      </c>
      <c r="I244" s="37">
        <v>93700</v>
      </c>
      <c r="J244" s="36">
        <v>-15052</v>
      </c>
      <c r="K244" s="35">
        <v>0.8393596584845251</v>
      </c>
      <c r="W244" s="6"/>
      <c r="X244" s="6"/>
      <c r="Y244" s="6"/>
      <c r="Z244" s="6"/>
      <c r="AA244" s="6"/>
    </row>
    <row r="245" spans="1:27" ht="13.5" x14ac:dyDescent="0.15">
      <c r="A245" s="42">
        <f>A244+1</f>
        <v>209</v>
      </c>
      <c r="B245" s="77" t="s">
        <v>214</v>
      </c>
      <c r="C245" s="53" t="s">
        <v>245</v>
      </c>
      <c r="D245" s="40">
        <v>51643</v>
      </c>
      <c r="E245" s="39">
        <v>46863</v>
      </c>
      <c r="F245" s="39">
        <v>55946</v>
      </c>
      <c r="G245" s="39">
        <v>26874</v>
      </c>
      <c r="H245" s="38">
        <v>181326</v>
      </c>
      <c r="I245" s="37">
        <v>181502</v>
      </c>
      <c r="J245" s="36">
        <v>-176</v>
      </c>
      <c r="K245" s="35">
        <v>0.9990303137155514</v>
      </c>
      <c r="W245" s="6"/>
      <c r="X245" s="6"/>
      <c r="Y245" s="6"/>
      <c r="Z245" s="6"/>
      <c r="AA245" s="6"/>
    </row>
    <row r="246" spans="1:27" ht="13.5" x14ac:dyDescent="0.15">
      <c r="A246" s="42">
        <f>A245+1</f>
        <v>210</v>
      </c>
      <c r="B246" s="77" t="s">
        <v>214</v>
      </c>
      <c r="C246" s="53" t="s">
        <v>244</v>
      </c>
      <c r="D246" s="100">
        <v>17517</v>
      </c>
      <c r="E246" s="99">
        <v>51778</v>
      </c>
      <c r="F246" s="99">
        <v>62334</v>
      </c>
      <c r="G246" s="99">
        <v>43554</v>
      </c>
      <c r="H246" s="98">
        <v>175183</v>
      </c>
      <c r="I246" s="37">
        <v>147301</v>
      </c>
      <c r="J246" s="36">
        <v>27882</v>
      </c>
      <c r="K246" s="35">
        <v>1.1892858840062186</v>
      </c>
      <c r="W246" s="6"/>
      <c r="X246" s="6"/>
      <c r="Y246" s="6"/>
      <c r="Z246" s="6"/>
      <c r="AA246" s="6"/>
    </row>
    <row r="247" spans="1:27" ht="13.5" x14ac:dyDescent="0.15">
      <c r="A247" s="42">
        <f>A246+1</f>
        <v>211</v>
      </c>
      <c r="B247" s="77" t="s">
        <v>214</v>
      </c>
      <c r="C247" s="53" t="s">
        <v>243</v>
      </c>
      <c r="D247" s="100">
        <v>16150</v>
      </c>
      <c r="E247" s="99">
        <v>15119</v>
      </c>
      <c r="F247" s="99">
        <v>18006</v>
      </c>
      <c r="G247" s="99">
        <v>14221</v>
      </c>
      <c r="H247" s="98">
        <v>63496</v>
      </c>
      <c r="I247" s="37">
        <v>70825</v>
      </c>
      <c r="J247" s="36">
        <v>-7329</v>
      </c>
      <c r="K247" s="35">
        <v>0.89651959054006358</v>
      </c>
      <c r="W247" s="6"/>
      <c r="X247" s="6"/>
      <c r="Y247" s="6"/>
      <c r="Z247" s="6"/>
      <c r="AA247" s="6"/>
    </row>
    <row r="248" spans="1:27" ht="13.5" x14ac:dyDescent="0.15">
      <c r="A248" s="42">
        <f>A247+1</f>
        <v>212</v>
      </c>
      <c r="B248" s="77" t="s">
        <v>214</v>
      </c>
      <c r="C248" s="53" t="s">
        <v>242</v>
      </c>
      <c r="D248" s="100">
        <v>6725</v>
      </c>
      <c r="E248" s="99">
        <v>22146</v>
      </c>
      <c r="F248" s="99">
        <v>44833</v>
      </c>
      <c r="G248" s="99">
        <v>1199</v>
      </c>
      <c r="H248" s="98">
        <v>74903</v>
      </c>
      <c r="I248" s="37">
        <v>78855</v>
      </c>
      <c r="J248" s="36">
        <v>-3952</v>
      </c>
      <c r="K248" s="35">
        <v>0.949882696087756</v>
      </c>
      <c r="W248" s="6"/>
      <c r="X248" s="6"/>
      <c r="Y248" s="6"/>
      <c r="Z248" s="6"/>
      <c r="AA248" s="6"/>
    </row>
    <row r="249" spans="1:27" ht="13.5" x14ac:dyDescent="0.15">
      <c r="A249" s="42">
        <f>A248+1</f>
        <v>213</v>
      </c>
      <c r="B249" s="77" t="s">
        <v>214</v>
      </c>
      <c r="C249" s="53" t="s">
        <v>241</v>
      </c>
      <c r="D249" s="40">
        <v>33094</v>
      </c>
      <c r="E249" s="39">
        <v>14210</v>
      </c>
      <c r="F249" s="39">
        <v>19368</v>
      </c>
      <c r="G249" s="39">
        <v>17312</v>
      </c>
      <c r="H249" s="98">
        <v>83984</v>
      </c>
      <c r="I249" s="37">
        <v>85844</v>
      </c>
      <c r="J249" s="36">
        <v>-1860</v>
      </c>
      <c r="K249" s="35">
        <v>0.97833278971156978</v>
      </c>
      <c r="W249" s="6"/>
      <c r="X249" s="6"/>
      <c r="Y249" s="6"/>
      <c r="Z249" s="6"/>
      <c r="AA249" s="6"/>
    </row>
    <row r="250" spans="1:27" ht="13.5" x14ac:dyDescent="0.15">
      <c r="A250" s="42">
        <f>A249+1</f>
        <v>214</v>
      </c>
      <c r="B250" s="77" t="s">
        <v>214</v>
      </c>
      <c r="C250" s="53" t="s">
        <v>240</v>
      </c>
      <c r="D250" s="40">
        <v>30979</v>
      </c>
      <c r="E250" s="39">
        <v>12945</v>
      </c>
      <c r="F250" s="39">
        <v>21292</v>
      </c>
      <c r="G250" s="39">
        <v>12014</v>
      </c>
      <c r="H250" s="38">
        <v>77230</v>
      </c>
      <c r="I250" s="37">
        <v>94576</v>
      </c>
      <c r="J250" s="36">
        <v>-17346</v>
      </c>
      <c r="K250" s="35">
        <v>0.81659194721705297</v>
      </c>
      <c r="W250" s="6"/>
      <c r="X250" s="6"/>
      <c r="Y250" s="6"/>
      <c r="Z250" s="6"/>
      <c r="AA250" s="6"/>
    </row>
    <row r="251" spans="1:27" ht="13.5" x14ac:dyDescent="0.15">
      <c r="A251" s="42">
        <f>A250+1</f>
        <v>215</v>
      </c>
      <c r="B251" s="77" t="s">
        <v>214</v>
      </c>
      <c r="C251" s="53" t="s">
        <v>239</v>
      </c>
      <c r="D251" s="100">
        <v>4225</v>
      </c>
      <c r="E251" s="99">
        <v>30224</v>
      </c>
      <c r="F251" s="99">
        <v>101602</v>
      </c>
      <c r="G251" s="99">
        <v>12626</v>
      </c>
      <c r="H251" s="98">
        <v>148677</v>
      </c>
      <c r="I251" s="37">
        <v>156951</v>
      </c>
      <c r="J251" s="36">
        <v>-8274</v>
      </c>
      <c r="K251" s="35">
        <v>0.94728290995278785</v>
      </c>
      <c r="W251" s="6"/>
      <c r="X251" s="6"/>
      <c r="Y251" s="6"/>
      <c r="Z251" s="6"/>
      <c r="AA251" s="6"/>
    </row>
    <row r="252" spans="1:27" ht="13.5" x14ac:dyDescent="0.15">
      <c r="A252" s="42">
        <f>A251+1</f>
        <v>216</v>
      </c>
      <c r="B252" s="77" t="s">
        <v>214</v>
      </c>
      <c r="C252" s="53" t="s">
        <v>238</v>
      </c>
      <c r="D252" s="100">
        <v>67456</v>
      </c>
      <c r="E252" s="99">
        <v>0</v>
      </c>
      <c r="F252" s="99">
        <v>0</v>
      </c>
      <c r="G252" s="99">
        <v>11842</v>
      </c>
      <c r="H252" s="98">
        <v>79298</v>
      </c>
      <c r="I252" s="37">
        <v>114691</v>
      </c>
      <c r="J252" s="36">
        <v>-35393</v>
      </c>
      <c r="K252" s="35">
        <v>0.69140560288078401</v>
      </c>
      <c r="W252" s="6"/>
      <c r="X252" s="6"/>
      <c r="Y252" s="6"/>
      <c r="Z252" s="6"/>
      <c r="AA252" s="6"/>
    </row>
    <row r="253" spans="1:27" ht="13.5" x14ac:dyDescent="0.15">
      <c r="A253" s="42">
        <f>A252+1</f>
        <v>217</v>
      </c>
      <c r="B253" s="77" t="s">
        <v>214</v>
      </c>
      <c r="C253" s="53" t="s">
        <v>237</v>
      </c>
      <c r="D253" s="100">
        <v>25648</v>
      </c>
      <c r="E253" s="99">
        <v>27076</v>
      </c>
      <c r="F253" s="99">
        <v>40377</v>
      </c>
      <c r="G253" s="99">
        <v>21544</v>
      </c>
      <c r="H253" s="98">
        <v>114645</v>
      </c>
      <c r="I253" s="37">
        <v>115840</v>
      </c>
      <c r="J253" s="36">
        <v>-1195</v>
      </c>
      <c r="K253" s="35">
        <v>0.98968404696132595</v>
      </c>
      <c r="W253" s="6"/>
      <c r="X253" s="6"/>
      <c r="Y253" s="6"/>
      <c r="Z253" s="6"/>
      <c r="AA253" s="6"/>
    </row>
    <row r="254" spans="1:27" ht="13.5" x14ac:dyDescent="0.15">
      <c r="A254" s="42">
        <f>A253+1</f>
        <v>218</v>
      </c>
      <c r="B254" s="77" t="s">
        <v>214</v>
      </c>
      <c r="C254" s="53" t="s">
        <v>236</v>
      </c>
      <c r="D254" s="40">
        <v>91542</v>
      </c>
      <c r="E254" s="39">
        <v>2851</v>
      </c>
      <c r="F254" s="39">
        <v>10543</v>
      </c>
      <c r="G254" s="39">
        <v>19902</v>
      </c>
      <c r="H254" s="38">
        <v>124838</v>
      </c>
      <c r="I254" s="37">
        <v>177505</v>
      </c>
      <c r="J254" s="36">
        <v>-52667</v>
      </c>
      <c r="K254" s="35">
        <v>0.70329286498971855</v>
      </c>
      <c r="W254" s="6"/>
      <c r="X254" s="6"/>
      <c r="Y254" s="6"/>
      <c r="Z254" s="6"/>
      <c r="AA254" s="6"/>
    </row>
    <row r="255" spans="1:27" ht="13.5" x14ac:dyDescent="0.15">
      <c r="A255" s="42">
        <f>A254+1</f>
        <v>219</v>
      </c>
      <c r="B255" s="77" t="s">
        <v>214</v>
      </c>
      <c r="C255" s="53" t="s">
        <v>235</v>
      </c>
      <c r="D255" s="100">
        <v>52319</v>
      </c>
      <c r="E255" s="99">
        <v>41373</v>
      </c>
      <c r="F255" s="99">
        <v>52783</v>
      </c>
      <c r="G255" s="99">
        <v>40358</v>
      </c>
      <c r="H255" s="98">
        <v>186833</v>
      </c>
      <c r="I255" s="37">
        <v>190335</v>
      </c>
      <c r="J255" s="36">
        <v>-3502</v>
      </c>
      <c r="K255" s="35">
        <v>0.98160086163868965</v>
      </c>
      <c r="W255" s="6"/>
      <c r="X255" s="6"/>
      <c r="Y255" s="6"/>
      <c r="Z255" s="6"/>
      <c r="AA255" s="6"/>
    </row>
    <row r="256" spans="1:27" ht="13.5" x14ac:dyDescent="0.15">
      <c r="A256" s="42">
        <f>A255+1</f>
        <v>220</v>
      </c>
      <c r="B256" s="77" t="s">
        <v>214</v>
      </c>
      <c r="C256" s="53" t="s">
        <v>234</v>
      </c>
      <c r="D256" s="100">
        <v>164915</v>
      </c>
      <c r="E256" s="99">
        <v>315</v>
      </c>
      <c r="F256" s="99">
        <v>0</v>
      </c>
      <c r="G256" s="99">
        <v>18827</v>
      </c>
      <c r="H256" s="98">
        <v>184057</v>
      </c>
      <c r="I256" s="37">
        <v>222644</v>
      </c>
      <c r="J256" s="36">
        <v>-38587</v>
      </c>
      <c r="K256" s="35">
        <v>0.82668744722516663</v>
      </c>
      <c r="W256" s="6"/>
      <c r="X256" s="6"/>
      <c r="Y256" s="6"/>
      <c r="Z256" s="6"/>
      <c r="AA256" s="6"/>
    </row>
    <row r="257" spans="1:27" ht="13.5" x14ac:dyDescent="0.15">
      <c r="A257" s="42">
        <f>A256+1</f>
        <v>221</v>
      </c>
      <c r="B257" s="77" t="s">
        <v>214</v>
      </c>
      <c r="C257" s="53" t="s">
        <v>233</v>
      </c>
      <c r="D257" s="100">
        <v>136731</v>
      </c>
      <c r="E257" s="99">
        <v>0</v>
      </c>
      <c r="F257" s="99">
        <v>0</v>
      </c>
      <c r="G257" s="99">
        <v>22738</v>
      </c>
      <c r="H257" s="98">
        <v>159469</v>
      </c>
      <c r="I257" s="37">
        <v>188730</v>
      </c>
      <c r="J257" s="36">
        <v>-29261</v>
      </c>
      <c r="K257" s="35">
        <v>0.84495840618873519</v>
      </c>
      <c r="W257" s="6"/>
      <c r="X257" s="6"/>
      <c r="Y257" s="6"/>
      <c r="Z257" s="6"/>
      <c r="AA257" s="6"/>
    </row>
    <row r="258" spans="1:27" ht="13.5" x14ac:dyDescent="0.15">
      <c r="A258" s="42">
        <f>A257+1</f>
        <v>222</v>
      </c>
      <c r="B258" s="77" t="s">
        <v>214</v>
      </c>
      <c r="C258" s="53" t="s">
        <v>232</v>
      </c>
      <c r="D258" s="100">
        <v>75359</v>
      </c>
      <c r="E258" s="99">
        <v>58634</v>
      </c>
      <c r="F258" s="99">
        <v>63468</v>
      </c>
      <c r="G258" s="99">
        <v>77524</v>
      </c>
      <c r="H258" s="98">
        <v>274985</v>
      </c>
      <c r="I258" s="37">
        <v>261636</v>
      </c>
      <c r="J258" s="36">
        <v>13349</v>
      </c>
      <c r="K258" s="35">
        <v>1.0510212661866105</v>
      </c>
      <c r="W258" s="6"/>
      <c r="X258" s="6"/>
      <c r="Y258" s="6"/>
      <c r="Z258" s="6"/>
      <c r="AA258" s="6"/>
    </row>
    <row r="259" spans="1:27" ht="13.5" x14ac:dyDescent="0.15">
      <c r="A259" s="42">
        <f>A258+1</f>
        <v>223</v>
      </c>
      <c r="B259" s="77" t="s">
        <v>214</v>
      </c>
      <c r="C259" s="53" t="s">
        <v>231</v>
      </c>
      <c r="D259" s="40">
        <v>16394</v>
      </c>
      <c r="E259" s="39">
        <v>75656</v>
      </c>
      <c r="F259" s="39">
        <v>104851</v>
      </c>
      <c r="G259" s="39">
        <v>48199</v>
      </c>
      <c r="H259" s="38">
        <v>245100</v>
      </c>
      <c r="I259" s="37">
        <v>277961</v>
      </c>
      <c r="J259" s="36">
        <v>-32861</v>
      </c>
      <c r="K259" s="35">
        <v>0.88177837898122402</v>
      </c>
      <c r="W259" s="6"/>
      <c r="X259" s="6"/>
      <c r="Y259" s="6"/>
      <c r="Z259" s="6"/>
      <c r="AA259" s="6"/>
    </row>
    <row r="260" spans="1:27" ht="13.5" x14ac:dyDescent="0.15">
      <c r="A260" s="42">
        <f>A259+1</f>
        <v>224</v>
      </c>
      <c r="B260" s="77" t="s">
        <v>214</v>
      </c>
      <c r="C260" s="53" t="s">
        <v>230</v>
      </c>
      <c r="D260" s="100">
        <v>60480</v>
      </c>
      <c r="E260" s="99">
        <v>103974</v>
      </c>
      <c r="F260" s="99">
        <v>129060</v>
      </c>
      <c r="G260" s="99">
        <v>89590</v>
      </c>
      <c r="H260" s="98">
        <v>383104</v>
      </c>
      <c r="I260" s="37">
        <v>379719</v>
      </c>
      <c r="J260" s="36">
        <v>3385</v>
      </c>
      <c r="K260" s="35">
        <v>1.0089144867652131</v>
      </c>
      <c r="W260" s="6"/>
      <c r="X260" s="6"/>
      <c r="Y260" s="6"/>
      <c r="Z260" s="6"/>
      <c r="AA260" s="6"/>
    </row>
    <row r="261" spans="1:27" ht="13.5" x14ac:dyDescent="0.15">
      <c r="A261" s="42">
        <f>A260+1</f>
        <v>225</v>
      </c>
      <c r="B261" s="77" t="s">
        <v>214</v>
      </c>
      <c r="C261" s="53" t="s">
        <v>229</v>
      </c>
      <c r="D261" s="100">
        <v>177286</v>
      </c>
      <c r="E261" s="99">
        <v>644</v>
      </c>
      <c r="F261" s="99">
        <v>0</v>
      </c>
      <c r="G261" s="99">
        <v>22820</v>
      </c>
      <c r="H261" s="98">
        <v>200750</v>
      </c>
      <c r="I261" s="37">
        <v>252062</v>
      </c>
      <c r="J261" s="36">
        <v>-51312</v>
      </c>
      <c r="K261" s="35">
        <v>0.79643103680840432</v>
      </c>
      <c r="W261" s="6"/>
      <c r="X261" s="6"/>
      <c r="Y261" s="6"/>
      <c r="Z261" s="6"/>
      <c r="AA261" s="6"/>
    </row>
    <row r="262" spans="1:27" ht="13.5" x14ac:dyDescent="0.15">
      <c r="A262" s="42">
        <f>A261+1</f>
        <v>226</v>
      </c>
      <c r="B262" s="77" t="s">
        <v>214</v>
      </c>
      <c r="C262" s="53" t="s">
        <v>228</v>
      </c>
      <c r="D262" s="100">
        <v>46212</v>
      </c>
      <c r="E262" s="99">
        <v>80762</v>
      </c>
      <c r="F262" s="99">
        <v>92402</v>
      </c>
      <c r="G262" s="99">
        <v>69795</v>
      </c>
      <c r="H262" s="98">
        <v>289171</v>
      </c>
      <c r="I262" s="37">
        <v>282824</v>
      </c>
      <c r="J262" s="36">
        <v>6347</v>
      </c>
      <c r="K262" s="35">
        <v>1.0224415184001359</v>
      </c>
      <c r="W262" s="6"/>
      <c r="X262" s="6"/>
      <c r="Y262" s="6"/>
      <c r="Z262" s="6"/>
      <c r="AA262" s="6"/>
    </row>
    <row r="263" spans="1:27" ht="13.5" x14ac:dyDescent="0.15">
      <c r="A263" s="42">
        <f>A262+1</f>
        <v>227</v>
      </c>
      <c r="B263" s="77" t="s">
        <v>214</v>
      </c>
      <c r="C263" s="53" t="s">
        <v>227</v>
      </c>
      <c r="D263" s="100">
        <v>220810</v>
      </c>
      <c r="E263" s="99">
        <v>10906</v>
      </c>
      <c r="F263" s="99">
        <v>9753</v>
      </c>
      <c r="G263" s="99">
        <v>15118</v>
      </c>
      <c r="H263" s="98">
        <v>256587</v>
      </c>
      <c r="I263" s="37">
        <v>268196</v>
      </c>
      <c r="J263" s="36">
        <v>-11609</v>
      </c>
      <c r="K263" s="35">
        <v>0.95671449238616535</v>
      </c>
      <c r="W263" s="6"/>
      <c r="X263" s="6"/>
      <c r="Y263" s="6"/>
      <c r="Z263" s="6"/>
      <c r="AA263" s="6"/>
    </row>
    <row r="264" spans="1:27" ht="13.5" x14ac:dyDescent="0.15">
      <c r="A264" s="42">
        <f>A263+1</f>
        <v>228</v>
      </c>
      <c r="B264" s="77" t="s">
        <v>214</v>
      </c>
      <c r="C264" s="53" t="s">
        <v>226</v>
      </c>
      <c r="D264" s="100">
        <v>50947</v>
      </c>
      <c r="E264" s="99">
        <v>117062</v>
      </c>
      <c r="F264" s="99">
        <v>128098</v>
      </c>
      <c r="G264" s="99">
        <v>98104</v>
      </c>
      <c r="H264" s="98">
        <v>394211</v>
      </c>
      <c r="I264" s="37">
        <v>382008</v>
      </c>
      <c r="J264" s="36">
        <v>12203</v>
      </c>
      <c r="K264" s="35">
        <v>1.031944357186237</v>
      </c>
      <c r="W264" s="6"/>
      <c r="X264" s="6"/>
      <c r="Y264" s="6"/>
      <c r="Z264" s="6"/>
      <c r="AA264" s="6"/>
    </row>
    <row r="265" spans="1:27" ht="13.5" x14ac:dyDescent="0.15">
      <c r="A265" s="42">
        <f>A264+1</f>
        <v>229</v>
      </c>
      <c r="B265" s="77" t="s">
        <v>214</v>
      </c>
      <c r="C265" s="53" t="s">
        <v>225</v>
      </c>
      <c r="D265" s="100">
        <v>65823</v>
      </c>
      <c r="E265" s="99">
        <v>100520</v>
      </c>
      <c r="F265" s="99">
        <v>146494</v>
      </c>
      <c r="G265" s="99">
        <v>74789</v>
      </c>
      <c r="H265" s="98">
        <v>387626</v>
      </c>
      <c r="I265" s="37">
        <v>481614</v>
      </c>
      <c r="J265" s="36">
        <v>-93988</v>
      </c>
      <c r="K265" s="35">
        <v>0.80484786571818923</v>
      </c>
      <c r="W265" s="6"/>
      <c r="X265" s="6"/>
      <c r="Y265" s="6"/>
      <c r="Z265" s="6"/>
      <c r="AA265" s="6"/>
    </row>
    <row r="266" spans="1:27" ht="13.5" x14ac:dyDescent="0.15">
      <c r="A266" s="42">
        <f>A265+1</f>
        <v>230</v>
      </c>
      <c r="B266" s="77" t="s">
        <v>214</v>
      </c>
      <c r="C266" s="53" t="s">
        <v>224</v>
      </c>
      <c r="D266" s="100">
        <v>0</v>
      </c>
      <c r="E266" s="99">
        <v>2738</v>
      </c>
      <c r="F266" s="99">
        <v>13572</v>
      </c>
      <c r="G266" s="99">
        <v>539</v>
      </c>
      <c r="H266" s="98">
        <v>16849</v>
      </c>
      <c r="I266" s="37">
        <v>22180</v>
      </c>
      <c r="J266" s="36">
        <v>-5331</v>
      </c>
      <c r="K266" s="35">
        <v>0.75964833183047786</v>
      </c>
      <c r="W266" s="6"/>
      <c r="X266" s="6"/>
      <c r="Y266" s="6"/>
      <c r="Z266" s="6"/>
      <c r="AA266" s="6"/>
    </row>
    <row r="267" spans="1:27" ht="13.5" x14ac:dyDescent="0.15">
      <c r="A267" s="42">
        <f>A266+1</f>
        <v>231</v>
      </c>
      <c r="B267" s="77" t="s">
        <v>214</v>
      </c>
      <c r="C267" s="53" t="s">
        <v>223</v>
      </c>
      <c r="D267" s="100">
        <v>3751</v>
      </c>
      <c r="E267" s="99">
        <v>8264</v>
      </c>
      <c r="F267" s="99">
        <v>7518</v>
      </c>
      <c r="G267" s="99">
        <v>6826</v>
      </c>
      <c r="H267" s="98">
        <v>26359</v>
      </c>
      <c r="I267" s="37">
        <v>23555</v>
      </c>
      <c r="J267" s="36">
        <v>2804</v>
      </c>
      <c r="K267" s="35">
        <v>1.1190405434090427</v>
      </c>
      <c r="W267" s="6"/>
      <c r="X267" s="6"/>
      <c r="Y267" s="6"/>
      <c r="Z267" s="6"/>
      <c r="AA267" s="6"/>
    </row>
    <row r="268" spans="1:27" ht="13.5" x14ac:dyDescent="0.15">
      <c r="A268" s="42">
        <f>A267+1</f>
        <v>232</v>
      </c>
      <c r="B268" s="77" t="s">
        <v>214</v>
      </c>
      <c r="C268" s="53" t="s">
        <v>222</v>
      </c>
      <c r="D268" s="100">
        <v>562</v>
      </c>
      <c r="E268" s="99">
        <v>2306</v>
      </c>
      <c r="F268" s="99">
        <v>3276</v>
      </c>
      <c r="G268" s="99">
        <v>712</v>
      </c>
      <c r="H268" s="98">
        <v>6856</v>
      </c>
      <c r="I268" s="37">
        <v>11476</v>
      </c>
      <c r="J268" s="36">
        <v>-4620</v>
      </c>
      <c r="K268" s="35">
        <v>0.59742070407807601</v>
      </c>
      <c r="W268" s="6"/>
      <c r="X268" s="6"/>
      <c r="Y268" s="6"/>
      <c r="Z268" s="6"/>
      <c r="AA268" s="6"/>
    </row>
    <row r="269" spans="1:27" ht="13.5" x14ac:dyDescent="0.15">
      <c r="A269" s="42">
        <f>A268+1</f>
        <v>233</v>
      </c>
      <c r="B269" s="77" t="s">
        <v>214</v>
      </c>
      <c r="C269" s="53" t="s">
        <v>221</v>
      </c>
      <c r="D269" s="100">
        <v>0</v>
      </c>
      <c r="E269" s="99">
        <v>3013</v>
      </c>
      <c r="F269" s="99">
        <v>6615</v>
      </c>
      <c r="G269" s="99">
        <v>0</v>
      </c>
      <c r="H269" s="98">
        <v>9628</v>
      </c>
      <c r="I269" s="37">
        <v>10280</v>
      </c>
      <c r="J269" s="36">
        <v>-652</v>
      </c>
      <c r="K269" s="35">
        <v>0.93657587548638133</v>
      </c>
      <c r="W269" s="6"/>
      <c r="X269" s="6"/>
      <c r="Y269" s="6"/>
      <c r="Z269" s="6"/>
      <c r="AA269" s="6"/>
    </row>
    <row r="270" spans="1:27" ht="13.5" x14ac:dyDescent="0.15">
      <c r="A270" s="42">
        <f>A269+1</f>
        <v>234</v>
      </c>
      <c r="B270" s="77" t="s">
        <v>214</v>
      </c>
      <c r="C270" s="52" t="s">
        <v>220</v>
      </c>
      <c r="D270" s="100">
        <v>9212</v>
      </c>
      <c r="E270" s="99">
        <v>4598</v>
      </c>
      <c r="F270" s="99">
        <v>6906</v>
      </c>
      <c r="G270" s="99">
        <v>4758</v>
      </c>
      <c r="H270" s="98">
        <v>25474</v>
      </c>
      <c r="I270" s="37">
        <v>26314</v>
      </c>
      <c r="J270" s="36">
        <v>-840</v>
      </c>
      <c r="K270" s="35">
        <v>0.96807782929239183</v>
      </c>
      <c r="W270" s="6"/>
      <c r="X270" s="6"/>
      <c r="Y270" s="6"/>
      <c r="Z270" s="6"/>
      <c r="AA270" s="6"/>
    </row>
    <row r="271" spans="1:27" ht="13.5" x14ac:dyDescent="0.15">
      <c r="A271" s="42">
        <f>A270+1</f>
        <v>235</v>
      </c>
      <c r="B271" s="77" t="s">
        <v>214</v>
      </c>
      <c r="C271" s="52" t="s">
        <v>219</v>
      </c>
      <c r="D271" s="100">
        <v>150</v>
      </c>
      <c r="E271" s="99">
        <v>7940</v>
      </c>
      <c r="F271" s="99">
        <v>620</v>
      </c>
      <c r="G271" s="99">
        <v>150</v>
      </c>
      <c r="H271" s="98">
        <v>8860</v>
      </c>
      <c r="I271" s="37">
        <v>8400</v>
      </c>
      <c r="J271" s="36">
        <v>460</v>
      </c>
      <c r="K271" s="35">
        <v>1.0547619047619048</v>
      </c>
      <c r="W271" s="6"/>
      <c r="X271" s="6"/>
      <c r="Y271" s="6"/>
      <c r="Z271" s="6"/>
      <c r="AA271" s="6"/>
    </row>
    <row r="272" spans="1:27" ht="13.5" x14ac:dyDescent="0.15">
      <c r="A272" s="42">
        <f>A271+1</f>
        <v>236</v>
      </c>
      <c r="B272" s="77" t="s">
        <v>214</v>
      </c>
      <c r="C272" s="52" t="s">
        <v>218</v>
      </c>
      <c r="D272" s="100">
        <v>0</v>
      </c>
      <c r="E272" s="99">
        <v>5917</v>
      </c>
      <c r="F272" s="99">
        <v>11680</v>
      </c>
      <c r="G272" s="99">
        <v>4499</v>
      </c>
      <c r="H272" s="98">
        <v>22096</v>
      </c>
      <c r="I272" s="37">
        <v>22604</v>
      </c>
      <c r="J272" s="36">
        <v>-508</v>
      </c>
      <c r="K272" s="35">
        <v>0.97752610157494246</v>
      </c>
      <c r="W272" s="6"/>
      <c r="X272" s="6"/>
      <c r="Y272" s="6"/>
      <c r="Z272" s="6"/>
      <c r="AA272" s="6"/>
    </row>
    <row r="273" spans="1:27" ht="13.5" x14ac:dyDescent="0.15">
      <c r="A273" s="42">
        <f>A272+1</f>
        <v>237</v>
      </c>
      <c r="B273" s="77" t="s">
        <v>214</v>
      </c>
      <c r="C273" s="52" t="s">
        <v>217</v>
      </c>
      <c r="D273" s="100">
        <v>0</v>
      </c>
      <c r="E273" s="99">
        <v>5207</v>
      </c>
      <c r="F273" s="99">
        <v>8882</v>
      </c>
      <c r="G273" s="99">
        <v>3556</v>
      </c>
      <c r="H273" s="98">
        <v>17645</v>
      </c>
      <c r="I273" s="37">
        <v>16813</v>
      </c>
      <c r="J273" s="36">
        <v>832</v>
      </c>
      <c r="K273" s="35">
        <v>1.0494855171593409</v>
      </c>
      <c r="W273" s="6"/>
      <c r="X273" s="6"/>
      <c r="Y273" s="6"/>
      <c r="Z273" s="6"/>
      <c r="AA273" s="6"/>
    </row>
    <row r="274" spans="1:27" ht="13.5" x14ac:dyDescent="0.15">
      <c r="A274" s="42">
        <f>A273+1</f>
        <v>238</v>
      </c>
      <c r="B274" s="77" t="s">
        <v>214</v>
      </c>
      <c r="C274" s="52" t="s">
        <v>216</v>
      </c>
      <c r="D274" s="100">
        <v>0</v>
      </c>
      <c r="E274" s="99">
        <v>0</v>
      </c>
      <c r="F274" s="99">
        <v>0</v>
      </c>
      <c r="G274" s="99">
        <v>0</v>
      </c>
      <c r="H274" s="98">
        <v>0</v>
      </c>
      <c r="I274" s="37">
        <v>20872</v>
      </c>
      <c r="J274" s="36">
        <v>-20872</v>
      </c>
      <c r="K274" s="35">
        <v>0</v>
      </c>
      <c r="W274" s="6"/>
      <c r="X274" s="6"/>
      <c r="Y274" s="6"/>
      <c r="Z274" s="6"/>
      <c r="AA274" s="6"/>
    </row>
    <row r="275" spans="1:27" ht="13.5" x14ac:dyDescent="0.15">
      <c r="A275" s="42">
        <f>A274+1</f>
        <v>239</v>
      </c>
      <c r="B275" s="77" t="s">
        <v>214</v>
      </c>
      <c r="C275" s="97" t="s">
        <v>215</v>
      </c>
      <c r="D275" s="40">
        <v>0</v>
      </c>
      <c r="E275" s="39">
        <v>0</v>
      </c>
      <c r="F275" s="39">
        <v>32125</v>
      </c>
      <c r="G275" s="39">
        <v>22352</v>
      </c>
      <c r="H275" s="38">
        <v>54477</v>
      </c>
      <c r="I275" s="37">
        <v>47798</v>
      </c>
      <c r="J275" s="36">
        <v>6679</v>
      </c>
      <c r="K275" s="35">
        <v>1.1397338800786643</v>
      </c>
      <c r="W275" s="6"/>
      <c r="X275" s="6"/>
      <c r="Y275" s="6"/>
      <c r="Z275" s="6"/>
      <c r="AA275" s="6"/>
    </row>
    <row r="276" spans="1:27" ht="14.25" thickBot="1" x14ac:dyDescent="0.2">
      <c r="A276" s="42">
        <f>A275+1</f>
        <v>240</v>
      </c>
      <c r="B276" s="77" t="s">
        <v>214</v>
      </c>
      <c r="C276" s="96" t="s">
        <v>213</v>
      </c>
      <c r="D276" s="40">
        <v>0</v>
      </c>
      <c r="E276" s="39">
        <v>0</v>
      </c>
      <c r="F276" s="39">
        <v>0</v>
      </c>
      <c r="G276" s="39">
        <v>0</v>
      </c>
      <c r="H276" s="38">
        <v>0</v>
      </c>
      <c r="I276" s="45">
        <v>8198</v>
      </c>
      <c r="J276" s="49">
        <v>-8198</v>
      </c>
      <c r="K276" s="44" t="s">
        <v>18</v>
      </c>
      <c r="W276" s="6"/>
      <c r="X276" s="6"/>
      <c r="Y276" s="6"/>
      <c r="Z276" s="6"/>
      <c r="AA276" s="6"/>
    </row>
    <row r="277" spans="1:27" ht="15" thickTop="1" thickBot="1" x14ac:dyDescent="0.2">
      <c r="A277" s="34"/>
      <c r="B277" s="33"/>
      <c r="C277" s="32" t="s">
        <v>4</v>
      </c>
      <c r="D277" s="31">
        <v>1725720</v>
      </c>
      <c r="E277" s="30">
        <v>1058819</v>
      </c>
      <c r="F277" s="30">
        <v>1594268</v>
      </c>
      <c r="G277" s="30">
        <v>1005920</v>
      </c>
      <c r="H277" s="29">
        <v>5384727</v>
      </c>
      <c r="I277" s="28">
        <v>5846434</v>
      </c>
      <c r="J277" s="27">
        <v>-461707</v>
      </c>
      <c r="K277" s="26">
        <v>0.92102758707273524</v>
      </c>
      <c r="M277" s="7"/>
      <c r="N277" s="7"/>
      <c r="W277" s="6"/>
      <c r="X277" s="6"/>
      <c r="Y277" s="6"/>
      <c r="Z277" s="6"/>
      <c r="AA277" s="6"/>
    </row>
    <row r="278" spans="1:27" ht="14.25" thickBot="1" x14ac:dyDescent="0.2">
      <c r="A278" s="95"/>
      <c r="B278" s="94"/>
      <c r="C278" s="93" t="s">
        <v>212</v>
      </c>
      <c r="D278" s="92">
        <v>3828926</v>
      </c>
      <c r="E278" s="91">
        <v>3710154</v>
      </c>
      <c r="F278" s="91">
        <v>4068201</v>
      </c>
      <c r="G278" s="91">
        <v>3575539</v>
      </c>
      <c r="H278" s="90">
        <v>15182820</v>
      </c>
      <c r="I278" s="89">
        <v>15469445</v>
      </c>
      <c r="J278" s="88">
        <v>-286625</v>
      </c>
      <c r="K278" s="87">
        <v>0.98147153954133459</v>
      </c>
      <c r="M278" s="7"/>
      <c r="N278" s="7"/>
      <c r="W278" s="6"/>
      <c r="X278" s="6"/>
      <c r="Y278" s="6"/>
      <c r="Z278" s="6"/>
      <c r="AA278" s="6"/>
    </row>
    <row r="279" spans="1:27" ht="13.5" x14ac:dyDescent="0.15">
      <c r="A279" s="86">
        <f>A276+1</f>
        <v>241</v>
      </c>
      <c r="B279" s="85" t="s">
        <v>201</v>
      </c>
      <c r="C279" s="84" t="s">
        <v>211</v>
      </c>
      <c r="D279" s="83">
        <v>5348</v>
      </c>
      <c r="E279" s="82">
        <v>7941</v>
      </c>
      <c r="F279" s="82">
        <v>8390</v>
      </c>
      <c r="G279" s="82">
        <v>6931</v>
      </c>
      <c r="H279" s="81">
        <v>28610</v>
      </c>
      <c r="I279" s="80">
        <v>29948</v>
      </c>
      <c r="J279" s="79">
        <v>-1338</v>
      </c>
      <c r="K279" s="78">
        <v>0.95532255910244424</v>
      </c>
      <c r="W279" s="6"/>
      <c r="X279" s="6"/>
      <c r="Y279" s="6"/>
      <c r="Z279" s="6"/>
      <c r="AA279" s="6"/>
    </row>
    <row r="280" spans="1:27" ht="13.5" x14ac:dyDescent="0.15">
      <c r="A280" s="42">
        <f>A279+1</f>
        <v>242</v>
      </c>
      <c r="B280" s="77" t="s">
        <v>201</v>
      </c>
      <c r="C280" s="53" t="s">
        <v>210</v>
      </c>
      <c r="D280" s="40">
        <v>6332</v>
      </c>
      <c r="E280" s="39">
        <v>10300</v>
      </c>
      <c r="F280" s="39">
        <v>5879</v>
      </c>
      <c r="G280" s="39">
        <v>8417</v>
      </c>
      <c r="H280" s="38">
        <v>30928</v>
      </c>
      <c r="I280" s="37">
        <v>30347</v>
      </c>
      <c r="J280" s="36">
        <v>581</v>
      </c>
      <c r="K280" s="35">
        <v>1.0191452202853659</v>
      </c>
      <c r="W280" s="6"/>
      <c r="X280" s="6"/>
      <c r="Y280" s="6"/>
      <c r="Z280" s="6"/>
      <c r="AA280" s="6"/>
    </row>
    <row r="281" spans="1:27" ht="13.5" x14ac:dyDescent="0.15">
      <c r="A281" s="42">
        <f>A280+1</f>
        <v>243</v>
      </c>
      <c r="B281" s="77" t="s">
        <v>201</v>
      </c>
      <c r="C281" s="53" t="s">
        <v>209</v>
      </c>
      <c r="D281" s="40">
        <v>3033</v>
      </c>
      <c r="E281" s="39">
        <v>4155</v>
      </c>
      <c r="F281" s="39">
        <v>3637</v>
      </c>
      <c r="G281" s="39">
        <v>4749</v>
      </c>
      <c r="H281" s="38">
        <v>15574</v>
      </c>
      <c r="I281" s="37">
        <v>17427</v>
      </c>
      <c r="J281" s="36">
        <v>-1853</v>
      </c>
      <c r="K281" s="35">
        <v>0.89367074080449882</v>
      </c>
      <c r="W281" s="6"/>
      <c r="X281" s="6"/>
      <c r="Y281" s="6"/>
      <c r="Z281" s="6"/>
      <c r="AA281" s="6"/>
    </row>
    <row r="282" spans="1:27" ht="13.5" x14ac:dyDescent="0.15">
      <c r="A282" s="42">
        <f>A281+1</f>
        <v>244</v>
      </c>
      <c r="B282" s="77" t="s">
        <v>201</v>
      </c>
      <c r="C282" s="52" t="s">
        <v>208</v>
      </c>
      <c r="D282" s="40">
        <v>451</v>
      </c>
      <c r="E282" s="39">
        <v>1500</v>
      </c>
      <c r="F282" s="39">
        <v>1566</v>
      </c>
      <c r="G282" s="39">
        <v>8778</v>
      </c>
      <c r="H282" s="38">
        <v>12295</v>
      </c>
      <c r="I282" s="37">
        <v>21264</v>
      </c>
      <c r="J282" s="36">
        <v>-8969</v>
      </c>
      <c r="K282" s="35">
        <v>0.57820729872084276</v>
      </c>
      <c r="W282" s="6"/>
      <c r="X282" s="6"/>
      <c r="Y282" s="6"/>
      <c r="Z282" s="6"/>
      <c r="AA282" s="6"/>
    </row>
    <row r="283" spans="1:27" ht="13.5" x14ac:dyDescent="0.15">
      <c r="A283" s="42">
        <f>A282+1</f>
        <v>245</v>
      </c>
      <c r="B283" s="77" t="s">
        <v>201</v>
      </c>
      <c r="C283" s="52" t="s">
        <v>207</v>
      </c>
      <c r="D283" s="40">
        <v>52373</v>
      </c>
      <c r="E283" s="39">
        <v>109659</v>
      </c>
      <c r="F283" s="39">
        <v>58172</v>
      </c>
      <c r="G283" s="39">
        <v>54104</v>
      </c>
      <c r="H283" s="38">
        <v>274308</v>
      </c>
      <c r="I283" s="37">
        <v>263909</v>
      </c>
      <c r="J283" s="36">
        <v>10399</v>
      </c>
      <c r="K283" s="35">
        <v>1.0394037338628088</v>
      </c>
      <c r="W283" s="6"/>
      <c r="X283" s="6"/>
      <c r="Y283" s="6"/>
      <c r="Z283" s="6"/>
      <c r="AA283" s="6"/>
    </row>
    <row r="284" spans="1:27" ht="13.5" x14ac:dyDescent="0.15">
      <c r="A284" s="42">
        <f>A283+1</f>
        <v>246</v>
      </c>
      <c r="B284" s="77" t="s">
        <v>201</v>
      </c>
      <c r="C284" s="52" t="s">
        <v>206</v>
      </c>
      <c r="D284" s="40">
        <v>565</v>
      </c>
      <c r="E284" s="39">
        <v>2146</v>
      </c>
      <c r="F284" s="39">
        <v>1955</v>
      </c>
      <c r="G284" s="39">
        <v>12540</v>
      </c>
      <c r="H284" s="38">
        <v>17206</v>
      </c>
      <c r="I284" s="37">
        <v>37020</v>
      </c>
      <c r="J284" s="36">
        <v>-19814</v>
      </c>
      <c r="K284" s="35">
        <v>0.46477579686655862</v>
      </c>
      <c r="W284" s="6"/>
      <c r="X284" s="6"/>
      <c r="Y284" s="6"/>
      <c r="Z284" s="6"/>
      <c r="AA284" s="6"/>
    </row>
    <row r="285" spans="1:27" ht="13.5" x14ac:dyDescent="0.15">
      <c r="A285" s="42">
        <f>A284+1</f>
        <v>247</v>
      </c>
      <c r="B285" s="77" t="s">
        <v>201</v>
      </c>
      <c r="C285" s="52" t="s">
        <v>205</v>
      </c>
      <c r="D285" s="40">
        <v>43019</v>
      </c>
      <c r="E285" s="39">
        <v>66215</v>
      </c>
      <c r="F285" s="39">
        <v>50924</v>
      </c>
      <c r="G285" s="39">
        <v>59158</v>
      </c>
      <c r="H285" s="38">
        <v>219316</v>
      </c>
      <c r="I285" s="37">
        <v>255997</v>
      </c>
      <c r="J285" s="36">
        <v>-36681</v>
      </c>
      <c r="K285" s="35">
        <v>0.85671316460739777</v>
      </c>
      <c r="W285" s="6"/>
      <c r="X285" s="6"/>
      <c r="Y285" s="6"/>
      <c r="Z285" s="6"/>
      <c r="AA285" s="6"/>
    </row>
    <row r="286" spans="1:27" ht="13.5" x14ac:dyDescent="0.15">
      <c r="A286" s="42">
        <f>A285+1</f>
        <v>248</v>
      </c>
      <c r="B286" s="77" t="s">
        <v>201</v>
      </c>
      <c r="C286" s="53" t="s">
        <v>204</v>
      </c>
      <c r="D286" s="40">
        <v>1664</v>
      </c>
      <c r="E286" s="39">
        <v>3360</v>
      </c>
      <c r="F286" s="39">
        <v>3143</v>
      </c>
      <c r="G286" s="39">
        <v>3111</v>
      </c>
      <c r="H286" s="38">
        <v>11278</v>
      </c>
      <c r="I286" s="45" t="s">
        <v>18</v>
      </c>
      <c r="J286" s="36">
        <v>11278</v>
      </c>
      <c r="K286" s="44" t="s">
        <v>18</v>
      </c>
      <c r="W286" s="6"/>
      <c r="X286" s="6"/>
      <c r="Y286" s="6"/>
      <c r="Z286" s="6"/>
      <c r="AA286" s="6"/>
    </row>
    <row r="287" spans="1:27" ht="13.5" x14ac:dyDescent="0.15">
      <c r="A287" s="42">
        <f>A286+1</f>
        <v>249</v>
      </c>
      <c r="B287" s="77" t="s">
        <v>201</v>
      </c>
      <c r="C287" s="53" t="s">
        <v>203</v>
      </c>
      <c r="D287" s="40">
        <v>0</v>
      </c>
      <c r="E287" s="39">
        <v>12316</v>
      </c>
      <c r="F287" s="39">
        <v>43244</v>
      </c>
      <c r="G287" s="39">
        <v>34194</v>
      </c>
      <c r="H287" s="38">
        <v>89754</v>
      </c>
      <c r="I287" s="45" t="s">
        <v>18</v>
      </c>
      <c r="J287" s="36">
        <v>89754</v>
      </c>
      <c r="K287" s="44" t="s">
        <v>18</v>
      </c>
      <c r="W287" s="6"/>
      <c r="X287" s="6"/>
      <c r="Y287" s="6"/>
      <c r="Z287" s="6"/>
      <c r="AA287" s="6"/>
    </row>
    <row r="288" spans="1:27" ht="13.5" x14ac:dyDescent="0.15">
      <c r="A288" s="42">
        <f>A287+1</f>
        <v>250</v>
      </c>
      <c r="B288" s="77" t="s">
        <v>201</v>
      </c>
      <c r="C288" s="53" t="s">
        <v>202</v>
      </c>
      <c r="D288" s="40">
        <v>1866</v>
      </c>
      <c r="E288" s="39">
        <v>2225</v>
      </c>
      <c r="F288" s="39">
        <v>6047</v>
      </c>
      <c r="G288" s="39">
        <v>2909</v>
      </c>
      <c r="H288" s="38">
        <v>13047</v>
      </c>
      <c r="I288" s="45" t="s">
        <v>18</v>
      </c>
      <c r="J288" s="36">
        <v>13047</v>
      </c>
      <c r="K288" s="44" t="s">
        <v>18</v>
      </c>
      <c r="W288" s="6"/>
      <c r="X288" s="6"/>
      <c r="Y288" s="6"/>
      <c r="Z288" s="6"/>
      <c r="AA288" s="6"/>
    </row>
    <row r="289" spans="1:27" ht="14.25" thickBot="1" x14ac:dyDescent="0.2">
      <c r="A289" s="42">
        <f>A288+1</f>
        <v>251</v>
      </c>
      <c r="B289" s="77" t="s">
        <v>201</v>
      </c>
      <c r="C289" s="53" t="s">
        <v>200</v>
      </c>
      <c r="D289" s="40">
        <v>7632</v>
      </c>
      <c r="E289" s="39">
        <v>9788</v>
      </c>
      <c r="F289" s="39">
        <v>8089</v>
      </c>
      <c r="G289" s="39">
        <v>10218</v>
      </c>
      <c r="H289" s="38">
        <v>35727</v>
      </c>
      <c r="I289" s="45" t="s">
        <v>18</v>
      </c>
      <c r="J289" s="36">
        <v>35727</v>
      </c>
      <c r="K289" s="44" t="s">
        <v>18</v>
      </c>
      <c r="W289" s="6"/>
      <c r="X289" s="6"/>
      <c r="Y289" s="6"/>
      <c r="Z289" s="6"/>
      <c r="AA289" s="6"/>
    </row>
    <row r="290" spans="1:27" ht="15" thickTop="1" thickBot="1" x14ac:dyDescent="0.2">
      <c r="A290" s="34"/>
      <c r="B290" s="33"/>
      <c r="C290" s="32" t="s">
        <v>4</v>
      </c>
      <c r="D290" s="31">
        <v>122283</v>
      </c>
      <c r="E290" s="30">
        <v>229605</v>
      </c>
      <c r="F290" s="30">
        <v>191046</v>
      </c>
      <c r="G290" s="30">
        <v>205109</v>
      </c>
      <c r="H290" s="29">
        <v>748043</v>
      </c>
      <c r="I290" s="28">
        <v>655912</v>
      </c>
      <c r="J290" s="27">
        <v>92131</v>
      </c>
      <c r="K290" s="26">
        <v>1.1404624400834258</v>
      </c>
      <c r="M290" s="7"/>
      <c r="N290" s="7"/>
      <c r="W290" s="6"/>
      <c r="X290" s="6"/>
      <c r="Y290" s="6"/>
      <c r="Z290" s="6"/>
      <c r="AA290" s="6"/>
    </row>
    <row r="291" spans="1:27" ht="13.5" x14ac:dyDescent="0.15">
      <c r="A291" s="42">
        <f>A289+1</f>
        <v>252</v>
      </c>
      <c r="B291" s="77" t="s">
        <v>181</v>
      </c>
      <c r="C291" s="53" t="s">
        <v>199</v>
      </c>
      <c r="D291" s="40">
        <v>4250</v>
      </c>
      <c r="E291" s="39">
        <v>6500</v>
      </c>
      <c r="F291" s="39">
        <v>6700</v>
      </c>
      <c r="G291" s="39">
        <v>6450</v>
      </c>
      <c r="H291" s="38">
        <v>23900</v>
      </c>
      <c r="I291" s="37">
        <v>24650</v>
      </c>
      <c r="J291" s="36">
        <v>-750</v>
      </c>
      <c r="K291" s="35">
        <v>0.96957403651115615</v>
      </c>
      <c r="W291" s="6"/>
      <c r="X291" s="6"/>
      <c r="Y291" s="6"/>
      <c r="Z291" s="6"/>
      <c r="AA291" s="6"/>
    </row>
    <row r="292" spans="1:27" ht="13.5" x14ac:dyDescent="0.15">
      <c r="A292" s="42">
        <f>A291+1</f>
        <v>253</v>
      </c>
      <c r="B292" s="77" t="s">
        <v>181</v>
      </c>
      <c r="C292" s="53" t="s">
        <v>198</v>
      </c>
      <c r="D292" s="40">
        <v>3750</v>
      </c>
      <c r="E292" s="39">
        <v>9133</v>
      </c>
      <c r="F292" s="39">
        <v>9259</v>
      </c>
      <c r="G292" s="39">
        <v>6324</v>
      </c>
      <c r="H292" s="38">
        <v>28466</v>
      </c>
      <c r="I292" s="37">
        <v>29699</v>
      </c>
      <c r="J292" s="36">
        <v>-1233</v>
      </c>
      <c r="K292" s="35">
        <v>0.95848345062123308</v>
      </c>
      <c r="W292" s="6"/>
      <c r="X292" s="6"/>
      <c r="Y292" s="6"/>
      <c r="Z292" s="6"/>
      <c r="AA292" s="6"/>
    </row>
    <row r="293" spans="1:27" ht="13.5" x14ac:dyDescent="0.15">
      <c r="A293" s="42">
        <f>A292+1</f>
        <v>254</v>
      </c>
      <c r="B293" s="77" t="s">
        <v>181</v>
      </c>
      <c r="C293" s="52" t="s">
        <v>197</v>
      </c>
      <c r="D293" s="40">
        <v>12289</v>
      </c>
      <c r="E293" s="39">
        <v>17008</v>
      </c>
      <c r="F293" s="39">
        <v>17122</v>
      </c>
      <c r="G293" s="39">
        <v>15997</v>
      </c>
      <c r="H293" s="38">
        <v>62416</v>
      </c>
      <c r="I293" s="37">
        <v>58443</v>
      </c>
      <c r="J293" s="36">
        <v>3973</v>
      </c>
      <c r="K293" s="35">
        <v>1.0679807675855106</v>
      </c>
      <c r="W293" s="6"/>
      <c r="X293" s="6"/>
      <c r="Y293" s="6"/>
      <c r="Z293" s="6"/>
      <c r="AA293" s="6"/>
    </row>
    <row r="294" spans="1:27" ht="13.5" x14ac:dyDescent="0.15">
      <c r="A294" s="42">
        <f>A293+1</f>
        <v>255</v>
      </c>
      <c r="B294" s="77" t="s">
        <v>181</v>
      </c>
      <c r="C294" s="52" t="s">
        <v>196</v>
      </c>
      <c r="D294" s="40">
        <v>12071</v>
      </c>
      <c r="E294" s="39">
        <v>13669</v>
      </c>
      <c r="F294" s="39">
        <v>13774</v>
      </c>
      <c r="G294" s="39">
        <v>13595</v>
      </c>
      <c r="H294" s="38">
        <v>53109</v>
      </c>
      <c r="I294" s="37">
        <v>49770</v>
      </c>
      <c r="J294" s="36">
        <v>3339</v>
      </c>
      <c r="K294" s="35">
        <v>1.0670886075949366</v>
      </c>
      <c r="W294" s="6"/>
      <c r="X294" s="6"/>
      <c r="Y294" s="6"/>
      <c r="Z294" s="6"/>
      <c r="AA294" s="6"/>
    </row>
    <row r="295" spans="1:27" ht="13.5" x14ac:dyDescent="0.15">
      <c r="A295" s="42">
        <f>A294+1</f>
        <v>256</v>
      </c>
      <c r="B295" s="77" t="s">
        <v>181</v>
      </c>
      <c r="C295" s="52" t="s">
        <v>195</v>
      </c>
      <c r="D295" s="40">
        <v>17977</v>
      </c>
      <c r="E295" s="39">
        <v>29272</v>
      </c>
      <c r="F295" s="39">
        <v>42348</v>
      </c>
      <c r="G295" s="39">
        <v>25837</v>
      </c>
      <c r="H295" s="38">
        <v>115434</v>
      </c>
      <c r="I295" s="37">
        <v>114484</v>
      </c>
      <c r="J295" s="36">
        <v>950</v>
      </c>
      <c r="K295" s="35">
        <v>1.0082981027916564</v>
      </c>
      <c r="W295" s="6"/>
      <c r="X295" s="6"/>
      <c r="Y295" s="6"/>
      <c r="Z295" s="6"/>
      <c r="AA295" s="6"/>
    </row>
    <row r="296" spans="1:27" ht="13.5" x14ac:dyDescent="0.15">
      <c r="A296" s="42">
        <f>A295+1</f>
        <v>257</v>
      </c>
      <c r="B296" s="77" t="s">
        <v>181</v>
      </c>
      <c r="C296" s="52" t="s">
        <v>194</v>
      </c>
      <c r="D296" s="40">
        <v>4621</v>
      </c>
      <c r="E296" s="39">
        <v>12526</v>
      </c>
      <c r="F296" s="39">
        <v>9293</v>
      </c>
      <c r="G296" s="39">
        <v>7464</v>
      </c>
      <c r="H296" s="38">
        <v>33904</v>
      </c>
      <c r="I296" s="37">
        <v>31465</v>
      </c>
      <c r="J296" s="36">
        <v>2439</v>
      </c>
      <c r="K296" s="35">
        <v>1.0775146988717623</v>
      </c>
      <c r="W296" s="6"/>
      <c r="X296" s="6"/>
      <c r="Y296" s="6"/>
      <c r="Z296" s="6"/>
      <c r="AA296" s="6"/>
    </row>
    <row r="297" spans="1:27" ht="13.5" x14ac:dyDescent="0.15">
      <c r="A297" s="42">
        <f>A296+1</f>
        <v>258</v>
      </c>
      <c r="B297" s="77" t="s">
        <v>181</v>
      </c>
      <c r="C297" s="52" t="s">
        <v>193</v>
      </c>
      <c r="D297" s="40">
        <v>5162</v>
      </c>
      <c r="E297" s="39">
        <v>7594</v>
      </c>
      <c r="F297" s="39">
        <v>5797</v>
      </c>
      <c r="G297" s="39">
        <v>8201</v>
      </c>
      <c r="H297" s="38">
        <v>26754</v>
      </c>
      <c r="I297" s="37">
        <v>26982</v>
      </c>
      <c r="J297" s="36">
        <v>-228</v>
      </c>
      <c r="K297" s="35">
        <v>0.99154992217033577</v>
      </c>
      <c r="W297" s="6"/>
      <c r="X297" s="6"/>
      <c r="Y297" s="6"/>
      <c r="Z297" s="6"/>
      <c r="AA297" s="6"/>
    </row>
    <row r="298" spans="1:27" ht="13.5" x14ac:dyDescent="0.15">
      <c r="A298" s="42">
        <f>A297+1</f>
        <v>259</v>
      </c>
      <c r="B298" s="77" t="s">
        <v>181</v>
      </c>
      <c r="C298" s="52" t="s">
        <v>192</v>
      </c>
      <c r="D298" s="40">
        <v>10429</v>
      </c>
      <c r="E298" s="39">
        <v>13247</v>
      </c>
      <c r="F298" s="39">
        <v>13048</v>
      </c>
      <c r="G298" s="39">
        <v>13146</v>
      </c>
      <c r="H298" s="38">
        <v>49870</v>
      </c>
      <c r="I298" s="37">
        <v>48131</v>
      </c>
      <c r="J298" s="36">
        <v>1739</v>
      </c>
      <c r="K298" s="35">
        <v>1.0361305603457232</v>
      </c>
      <c r="W298" s="6"/>
      <c r="X298" s="6"/>
      <c r="Y298" s="6"/>
      <c r="Z298" s="6"/>
      <c r="AA298" s="6"/>
    </row>
    <row r="299" spans="1:27" ht="13.5" x14ac:dyDescent="0.15">
      <c r="A299" s="42">
        <f>A298+1</f>
        <v>260</v>
      </c>
      <c r="B299" s="77" t="s">
        <v>181</v>
      </c>
      <c r="C299" s="52" t="s">
        <v>191</v>
      </c>
      <c r="D299" s="40">
        <v>7651</v>
      </c>
      <c r="E299" s="39">
        <v>12735</v>
      </c>
      <c r="F299" s="39">
        <v>11501</v>
      </c>
      <c r="G299" s="39">
        <v>12620</v>
      </c>
      <c r="H299" s="38">
        <v>44507</v>
      </c>
      <c r="I299" s="37">
        <v>42635</v>
      </c>
      <c r="J299" s="36">
        <v>1872</v>
      </c>
      <c r="K299" s="35">
        <v>1.0439075876627184</v>
      </c>
      <c r="W299" s="6"/>
      <c r="X299" s="6"/>
      <c r="Y299" s="6"/>
      <c r="Z299" s="6"/>
      <c r="AA299" s="6"/>
    </row>
    <row r="300" spans="1:27" ht="13.5" x14ac:dyDescent="0.15">
      <c r="A300" s="42">
        <f>A299+1</f>
        <v>261</v>
      </c>
      <c r="B300" s="77" t="s">
        <v>181</v>
      </c>
      <c r="C300" s="52" t="s">
        <v>190</v>
      </c>
      <c r="D300" s="40">
        <v>5881</v>
      </c>
      <c r="E300" s="39">
        <v>10648</v>
      </c>
      <c r="F300" s="39">
        <v>9122</v>
      </c>
      <c r="G300" s="39">
        <v>12310</v>
      </c>
      <c r="H300" s="38">
        <v>37961</v>
      </c>
      <c r="I300" s="37">
        <v>35071</v>
      </c>
      <c r="J300" s="36">
        <v>2890</v>
      </c>
      <c r="K300" s="35">
        <v>1.0824042656325739</v>
      </c>
      <c r="W300" s="6"/>
      <c r="X300" s="6"/>
      <c r="Y300" s="6"/>
      <c r="Z300" s="6"/>
      <c r="AA300" s="6"/>
    </row>
    <row r="301" spans="1:27" ht="13.5" x14ac:dyDescent="0.15">
      <c r="A301" s="42">
        <f>A300+1</f>
        <v>262</v>
      </c>
      <c r="B301" s="77" t="s">
        <v>181</v>
      </c>
      <c r="C301" s="52" t="s">
        <v>189</v>
      </c>
      <c r="D301" s="40">
        <v>7675</v>
      </c>
      <c r="E301" s="39">
        <v>12036</v>
      </c>
      <c r="F301" s="39">
        <v>11233</v>
      </c>
      <c r="G301" s="39">
        <v>11605</v>
      </c>
      <c r="H301" s="38">
        <v>42549</v>
      </c>
      <c r="I301" s="37">
        <v>41498</v>
      </c>
      <c r="J301" s="36">
        <v>1051</v>
      </c>
      <c r="K301" s="35">
        <v>1.0253265217600849</v>
      </c>
      <c r="W301" s="6"/>
      <c r="X301" s="6"/>
      <c r="Y301" s="6"/>
      <c r="Z301" s="6"/>
      <c r="AA301" s="6"/>
    </row>
    <row r="302" spans="1:27" ht="13.5" x14ac:dyDescent="0.15">
      <c r="A302" s="42">
        <f>A301+1</f>
        <v>263</v>
      </c>
      <c r="B302" s="77" t="s">
        <v>181</v>
      </c>
      <c r="C302" s="52" t="s">
        <v>188</v>
      </c>
      <c r="D302" s="40">
        <v>8721</v>
      </c>
      <c r="E302" s="39">
        <v>13675</v>
      </c>
      <c r="F302" s="39">
        <v>13280</v>
      </c>
      <c r="G302" s="39">
        <v>14067</v>
      </c>
      <c r="H302" s="38">
        <v>49743</v>
      </c>
      <c r="I302" s="37">
        <v>49501</v>
      </c>
      <c r="J302" s="36">
        <v>242</v>
      </c>
      <c r="K302" s="35">
        <v>1.004888790125452</v>
      </c>
      <c r="W302" s="6"/>
      <c r="X302" s="6"/>
      <c r="Y302" s="6"/>
      <c r="Z302" s="6"/>
      <c r="AA302" s="6"/>
    </row>
    <row r="303" spans="1:27" ht="13.5" x14ac:dyDescent="0.15">
      <c r="A303" s="42">
        <f>A302+1</f>
        <v>264</v>
      </c>
      <c r="B303" s="77" t="s">
        <v>181</v>
      </c>
      <c r="C303" s="52" t="s">
        <v>187</v>
      </c>
      <c r="D303" s="40">
        <v>7764</v>
      </c>
      <c r="E303" s="39">
        <v>11354</v>
      </c>
      <c r="F303" s="39">
        <v>10370</v>
      </c>
      <c r="G303" s="39">
        <v>12444</v>
      </c>
      <c r="H303" s="38">
        <v>41932</v>
      </c>
      <c r="I303" s="37">
        <v>43603</v>
      </c>
      <c r="J303" s="36">
        <v>-1671</v>
      </c>
      <c r="K303" s="35">
        <v>0.96167694883379584</v>
      </c>
      <c r="W303" s="6"/>
      <c r="X303" s="6"/>
      <c r="Y303" s="6"/>
      <c r="Z303" s="6"/>
      <c r="AA303" s="6"/>
    </row>
    <row r="304" spans="1:27" ht="13.5" x14ac:dyDescent="0.15">
      <c r="A304" s="42">
        <f>A303+1</f>
        <v>265</v>
      </c>
      <c r="B304" s="77" t="s">
        <v>181</v>
      </c>
      <c r="C304" s="52" t="s">
        <v>186</v>
      </c>
      <c r="D304" s="40">
        <v>6052</v>
      </c>
      <c r="E304" s="39">
        <v>0</v>
      </c>
      <c r="F304" s="39">
        <v>0</v>
      </c>
      <c r="G304" s="39">
        <v>0</v>
      </c>
      <c r="H304" s="38">
        <v>6052</v>
      </c>
      <c r="I304" s="37">
        <v>33023</v>
      </c>
      <c r="J304" s="36">
        <v>-26971</v>
      </c>
      <c r="K304" s="35">
        <v>0.18326620840020591</v>
      </c>
      <c r="W304" s="6"/>
      <c r="X304" s="6"/>
      <c r="Y304" s="6"/>
      <c r="Z304" s="6"/>
      <c r="AA304" s="6"/>
    </row>
    <row r="305" spans="1:27" ht="13.5" x14ac:dyDescent="0.15">
      <c r="A305" s="42">
        <f>A304+1</f>
        <v>266</v>
      </c>
      <c r="B305" s="77" t="s">
        <v>181</v>
      </c>
      <c r="C305" s="52" t="s">
        <v>185</v>
      </c>
      <c r="D305" s="40">
        <v>9037</v>
      </c>
      <c r="E305" s="39">
        <v>0</v>
      </c>
      <c r="F305" s="39">
        <v>0</v>
      </c>
      <c r="G305" s="39">
        <v>0</v>
      </c>
      <c r="H305" s="38">
        <v>9037</v>
      </c>
      <c r="I305" s="37">
        <v>42994</v>
      </c>
      <c r="J305" s="36">
        <v>-33957</v>
      </c>
      <c r="K305" s="35">
        <v>0.21019211983067404</v>
      </c>
      <c r="W305" s="6"/>
      <c r="X305" s="6"/>
      <c r="Y305" s="6"/>
      <c r="Z305" s="6"/>
      <c r="AA305" s="6"/>
    </row>
    <row r="306" spans="1:27" ht="13.5" x14ac:dyDescent="0.15">
      <c r="A306" s="42">
        <f>A305+1</f>
        <v>267</v>
      </c>
      <c r="B306" s="77" t="s">
        <v>181</v>
      </c>
      <c r="C306" s="52" t="s">
        <v>184</v>
      </c>
      <c r="D306" s="40">
        <v>8669</v>
      </c>
      <c r="E306" s="39">
        <v>13413</v>
      </c>
      <c r="F306" s="39">
        <v>13165</v>
      </c>
      <c r="G306" s="39">
        <v>13034</v>
      </c>
      <c r="H306" s="38">
        <v>48281</v>
      </c>
      <c r="I306" s="37">
        <v>48351</v>
      </c>
      <c r="J306" s="36">
        <v>-70</v>
      </c>
      <c r="K306" s="35">
        <v>0.99855225331430586</v>
      </c>
      <c r="W306" s="6"/>
      <c r="X306" s="6"/>
      <c r="Y306" s="6"/>
      <c r="Z306" s="6"/>
      <c r="AA306" s="6"/>
    </row>
    <row r="307" spans="1:27" ht="13.5" x14ac:dyDescent="0.15">
      <c r="A307" s="42">
        <f>A306+1</f>
        <v>268</v>
      </c>
      <c r="B307" s="77" t="s">
        <v>181</v>
      </c>
      <c r="C307" s="52" t="s">
        <v>183</v>
      </c>
      <c r="D307" s="40">
        <v>6976</v>
      </c>
      <c r="E307" s="39">
        <v>11110</v>
      </c>
      <c r="F307" s="39">
        <v>10150</v>
      </c>
      <c r="G307" s="39">
        <v>11454</v>
      </c>
      <c r="H307" s="38">
        <v>39690</v>
      </c>
      <c r="I307" s="37">
        <v>41414</v>
      </c>
      <c r="J307" s="36">
        <v>-1724</v>
      </c>
      <c r="K307" s="35">
        <v>0.95837156517119815</v>
      </c>
      <c r="W307" s="6"/>
      <c r="X307" s="6"/>
      <c r="Y307" s="6"/>
      <c r="Z307" s="6"/>
      <c r="AA307" s="6"/>
    </row>
    <row r="308" spans="1:27" ht="13.5" x14ac:dyDescent="0.15">
      <c r="A308" s="42">
        <f>A307+1</f>
        <v>269</v>
      </c>
      <c r="B308" s="77" t="s">
        <v>181</v>
      </c>
      <c r="C308" s="52" t="s">
        <v>182</v>
      </c>
      <c r="D308" s="40">
        <v>407</v>
      </c>
      <c r="E308" s="39">
        <v>2412</v>
      </c>
      <c r="F308" s="39">
        <v>2038</v>
      </c>
      <c r="G308" s="39">
        <v>6241</v>
      </c>
      <c r="H308" s="38">
        <v>11098</v>
      </c>
      <c r="I308" s="37">
        <v>12613</v>
      </c>
      <c r="J308" s="36">
        <v>-1515</v>
      </c>
      <c r="K308" s="35">
        <v>0.87988583207801474</v>
      </c>
      <c r="W308" s="6"/>
      <c r="X308" s="6"/>
      <c r="Y308" s="6"/>
      <c r="Z308" s="6"/>
      <c r="AA308" s="6"/>
    </row>
    <row r="309" spans="1:27" ht="14.25" thickBot="1" x14ac:dyDescent="0.2">
      <c r="A309" s="42">
        <f>A308+1</f>
        <v>270</v>
      </c>
      <c r="B309" s="77" t="s">
        <v>181</v>
      </c>
      <c r="C309" s="52" t="s">
        <v>180</v>
      </c>
      <c r="D309" s="40">
        <v>113353</v>
      </c>
      <c r="E309" s="39">
        <v>157997</v>
      </c>
      <c r="F309" s="39">
        <v>154602</v>
      </c>
      <c r="G309" s="39">
        <v>143980</v>
      </c>
      <c r="H309" s="38">
        <v>569932</v>
      </c>
      <c r="I309" s="37">
        <v>506217</v>
      </c>
      <c r="J309" s="36">
        <v>63715</v>
      </c>
      <c r="K309" s="35">
        <v>1.1258649946564419</v>
      </c>
      <c r="W309" s="6"/>
      <c r="X309" s="6"/>
      <c r="Y309" s="6"/>
      <c r="Z309" s="6"/>
      <c r="AA309" s="6"/>
    </row>
    <row r="310" spans="1:27" ht="15" thickTop="1" thickBot="1" x14ac:dyDescent="0.2">
      <c r="A310" s="34"/>
      <c r="B310" s="33"/>
      <c r="C310" s="32" t="s">
        <v>4</v>
      </c>
      <c r="D310" s="31">
        <v>252735</v>
      </c>
      <c r="E310" s="30">
        <v>354329</v>
      </c>
      <c r="F310" s="30">
        <v>352802</v>
      </c>
      <c r="G310" s="30">
        <v>334769</v>
      </c>
      <c r="H310" s="29">
        <v>1294635</v>
      </c>
      <c r="I310" s="28">
        <v>1280544</v>
      </c>
      <c r="J310" s="27">
        <v>14091</v>
      </c>
      <c r="K310" s="26">
        <v>1.0110039170852387</v>
      </c>
      <c r="M310" s="7"/>
      <c r="N310" s="7"/>
      <c r="W310" s="6"/>
      <c r="X310" s="6"/>
      <c r="Y310" s="6"/>
      <c r="Z310" s="6"/>
      <c r="AA310" s="6"/>
    </row>
    <row r="311" spans="1:27" ht="13.5" x14ac:dyDescent="0.15">
      <c r="A311" s="42">
        <f>A309+1</f>
        <v>271</v>
      </c>
      <c r="B311" s="42" t="s">
        <v>169</v>
      </c>
      <c r="C311" s="53" t="s">
        <v>179</v>
      </c>
      <c r="D311" s="76">
        <v>13659</v>
      </c>
      <c r="E311" s="75">
        <v>17116</v>
      </c>
      <c r="F311" s="75">
        <v>17327</v>
      </c>
      <c r="G311" s="75">
        <v>15764</v>
      </c>
      <c r="H311" s="74">
        <v>63866</v>
      </c>
      <c r="I311" s="37">
        <v>60170</v>
      </c>
      <c r="J311" s="36">
        <v>3696</v>
      </c>
      <c r="K311" s="35">
        <v>1.0614259597806215</v>
      </c>
      <c r="W311" s="6"/>
      <c r="X311" s="6"/>
      <c r="Y311" s="6"/>
      <c r="Z311" s="6"/>
      <c r="AA311" s="6"/>
    </row>
    <row r="312" spans="1:27" ht="13.5" x14ac:dyDescent="0.15">
      <c r="A312" s="42">
        <f>A311+1</f>
        <v>272</v>
      </c>
      <c r="B312" s="42" t="s">
        <v>169</v>
      </c>
      <c r="C312" s="53" t="s">
        <v>178</v>
      </c>
      <c r="D312" s="76">
        <v>3017</v>
      </c>
      <c r="E312" s="75">
        <v>18147</v>
      </c>
      <c r="F312" s="75">
        <v>1920</v>
      </c>
      <c r="G312" s="75">
        <v>27059</v>
      </c>
      <c r="H312" s="74">
        <v>50143</v>
      </c>
      <c r="I312" s="37">
        <v>56812</v>
      </c>
      <c r="J312" s="36">
        <v>-6669</v>
      </c>
      <c r="K312" s="35">
        <v>0.88261282827571641</v>
      </c>
      <c r="W312" s="6"/>
      <c r="X312" s="6"/>
      <c r="Y312" s="6"/>
      <c r="Z312" s="6"/>
      <c r="AA312" s="6"/>
    </row>
    <row r="313" spans="1:27" ht="13.5" x14ac:dyDescent="0.15">
      <c r="A313" s="42">
        <f>A312+1</f>
        <v>273</v>
      </c>
      <c r="B313" s="42" t="s">
        <v>169</v>
      </c>
      <c r="C313" s="53" t="s">
        <v>177</v>
      </c>
      <c r="D313" s="76">
        <v>11049</v>
      </c>
      <c r="E313" s="75">
        <v>20193</v>
      </c>
      <c r="F313" s="75">
        <v>16300</v>
      </c>
      <c r="G313" s="75">
        <v>20523</v>
      </c>
      <c r="H313" s="74">
        <v>68065</v>
      </c>
      <c r="I313" s="37">
        <v>68156</v>
      </c>
      <c r="J313" s="36">
        <v>-91</v>
      </c>
      <c r="K313" s="35">
        <v>0.99866482774810728</v>
      </c>
      <c r="W313" s="6"/>
      <c r="X313" s="6"/>
      <c r="Y313" s="6"/>
      <c r="Z313" s="6"/>
      <c r="AA313" s="6"/>
    </row>
    <row r="314" spans="1:27" ht="13.5" x14ac:dyDescent="0.15">
      <c r="A314" s="42">
        <f>A313+1</f>
        <v>274</v>
      </c>
      <c r="B314" s="42" t="s">
        <v>169</v>
      </c>
      <c r="C314" s="53" t="s">
        <v>176</v>
      </c>
      <c r="D314" s="76">
        <v>53674</v>
      </c>
      <c r="E314" s="75">
        <v>48916</v>
      </c>
      <c r="F314" s="75">
        <v>56790</v>
      </c>
      <c r="G314" s="75">
        <v>61335</v>
      </c>
      <c r="H314" s="74">
        <v>220715</v>
      </c>
      <c r="I314" s="37">
        <v>237239</v>
      </c>
      <c r="J314" s="36">
        <v>-16524</v>
      </c>
      <c r="K314" s="35">
        <v>0.93034872006710534</v>
      </c>
      <c r="W314" s="6"/>
      <c r="X314" s="6"/>
      <c r="Y314" s="6"/>
      <c r="Z314" s="6"/>
      <c r="AA314" s="6"/>
    </row>
    <row r="315" spans="1:27" ht="13.5" x14ac:dyDescent="0.15">
      <c r="A315" s="42">
        <f>A314+1</f>
        <v>275</v>
      </c>
      <c r="B315" s="42" t="s">
        <v>169</v>
      </c>
      <c r="C315" s="52" t="s">
        <v>175</v>
      </c>
      <c r="D315" s="76">
        <v>62466</v>
      </c>
      <c r="E315" s="75">
        <v>76920</v>
      </c>
      <c r="F315" s="75">
        <v>85632</v>
      </c>
      <c r="G315" s="75">
        <v>77202</v>
      </c>
      <c r="H315" s="74">
        <v>302220</v>
      </c>
      <c r="I315" s="37">
        <v>309012</v>
      </c>
      <c r="J315" s="36">
        <v>-6792</v>
      </c>
      <c r="K315" s="35">
        <v>0.97802027105743461</v>
      </c>
      <c r="W315" s="6"/>
      <c r="X315" s="6"/>
      <c r="Y315" s="6"/>
      <c r="Z315" s="6"/>
      <c r="AA315" s="6"/>
    </row>
    <row r="316" spans="1:27" ht="13.5" x14ac:dyDescent="0.15">
      <c r="A316" s="42">
        <f>A315+1</f>
        <v>276</v>
      </c>
      <c r="B316" s="42" t="s">
        <v>169</v>
      </c>
      <c r="C316" s="52" t="s">
        <v>174</v>
      </c>
      <c r="D316" s="76">
        <v>137970</v>
      </c>
      <c r="E316" s="75">
        <v>155250</v>
      </c>
      <c r="F316" s="75">
        <v>153811</v>
      </c>
      <c r="G316" s="75">
        <v>159558</v>
      </c>
      <c r="H316" s="74">
        <v>606589</v>
      </c>
      <c r="I316" s="37">
        <v>627865</v>
      </c>
      <c r="J316" s="36">
        <v>-21276</v>
      </c>
      <c r="K316" s="35">
        <v>0.96611373464040839</v>
      </c>
      <c r="W316" s="6"/>
      <c r="X316" s="6"/>
      <c r="Y316" s="6"/>
      <c r="Z316" s="6"/>
      <c r="AA316" s="6"/>
    </row>
    <row r="317" spans="1:27" ht="13.5" x14ac:dyDescent="0.15">
      <c r="A317" s="42">
        <f>A316+1</f>
        <v>277</v>
      </c>
      <c r="B317" s="42" t="s">
        <v>169</v>
      </c>
      <c r="C317" s="52" t="s">
        <v>173</v>
      </c>
      <c r="D317" s="76">
        <v>1793000</v>
      </c>
      <c r="E317" s="75">
        <v>1797300</v>
      </c>
      <c r="F317" s="75">
        <v>1901500</v>
      </c>
      <c r="G317" s="75">
        <v>1842700</v>
      </c>
      <c r="H317" s="74">
        <v>7334500</v>
      </c>
      <c r="I317" s="37">
        <v>7358034</v>
      </c>
      <c r="J317" s="36">
        <v>-23534</v>
      </c>
      <c r="K317" s="35">
        <v>0.9968015912946312</v>
      </c>
      <c r="W317" s="6"/>
      <c r="X317" s="6"/>
      <c r="Y317" s="6"/>
      <c r="Z317" s="6"/>
      <c r="AA317" s="6"/>
    </row>
    <row r="318" spans="1:27" ht="13.5" x14ac:dyDescent="0.15">
      <c r="A318" s="42">
        <f>A317+1</f>
        <v>278</v>
      </c>
      <c r="B318" s="42" t="s">
        <v>169</v>
      </c>
      <c r="C318" s="70" t="s">
        <v>172</v>
      </c>
      <c r="D318" s="73">
        <v>0</v>
      </c>
      <c r="E318" s="72">
        <v>0</v>
      </c>
      <c r="F318" s="72">
        <v>0</v>
      </c>
      <c r="G318" s="72">
        <v>0</v>
      </c>
      <c r="H318" s="71">
        <v>0</v>
      </c>
      <c r="I318" s="37">
        <v>9853</v>
      </c>
      <c r="J318" s="36">
        <v>-9853</v>
      </c>
      <c r="K318" s="44" t="s">
        <v>18</v>
      </c>
      <c r="W318" s="6"/>
      <c r="X318" s="6"/>
      <c r="Y318" s="6"/>
      <c r="Z318" s="6"/>
      <c r="AA318" s="6"/>
    </row>
    <row r="319" spans="1:27" ht="13.5" x14ac:dyDescent="0.15">
      <c r="A319" s="42">
        <f>A318+1</f>
        <v>279</v>
      </c>
      <c r="B319" s="42" t="s">
        <v>171</v>
      </c>
      <c r="C319" s="70" t="s">
        <v>170</v>
      </c>
      <c r="D319" s="73">
        <v>119578</v>
      </c>
      <c r="E319" s="72">
        <v>100906</v>
      </c>
      <c r="F319" s="72">
        <v>108625</v>
      </c>
      <c r="G319" s="72">
        <v>97968</v>
      </c>
      <c r="H319" s="71">
        <v>427077</v>
      </c>
      <c r="I319" s="37">
        <v>329699</v>
      </c>
      <c r="J319" s="49">
        <v>97378</v>
      </c>
      <c r="K319" s="35">
        <v>1.2953542473589548</v>
      </c>
      <c r="W319" s="6"/>
      <c r="X319" s="6"/>
      <c r="Y319" s="6"/>
      <c r="Z319" s="6"/>
      <c r="AA319" s="6"/>
    </row>
    <row r="320" spans="1:27" ht="14.25" thickBot="1" x14ac:dyDescent="0.2">
      <c r="A320" s="42">
        <f>A319+1</f>
        <v>280</v>
      </c>
      <c r="B320" s="42" t="s">
        <v>169</v>
      </c>
      <c r="C320" s="70" t="s">
        <v>168</v>
      </c>
      <c r="D320" s="73">
        <v>29458</v>
      </c>
      <c r="E320" s="72">
        <v>34161</v>
      </c>
      <c r="F320" s="72">
        <v>31316</v>
      </c>
      <c r="G320" s="72">
        <v>25181</v>
      </c>
      <c r="H320" s="71">
        <v>120116</v>
      </c>
      <c r="I320" s="37">
        <v>137733</v>
      </c>
      <c r="J320" s="49">
        <v>-17617</v>
      </c>
      <c r="K320" s="35">
        <v>0.87209310767935067</v>
      </c>
      <c r="W320" s="6"/>
      <c r="X320" s="6"/>
      <c r="Y320" s="6"/>
      <c r="Z320" s="6"/>
      <c r="AA320" s="6"/>
    </row>
    <row r="321" spans="1:27" ht="15" thickTop="1" thickBot="1" x14ac:dyDescent="0.2">
      <c r="A321" s="34"/>
      <c r="B321" s="33"/>
      <c r="C321" s="32" t="s">
        <v>4</v>
      </c>
      <c r="D321" s="31">
        <v>2223871</v>
      </c>
      <c r="E321" s="30">
        <v>2268909</v>
      </c>
      <c r="F321" s="30">
        <v>2373221</v>
      </c>
      <c r="G321" s="30">
        <v>2327290</v>
      </c>
      <c r="H321" s="29">
        <v>9193291</v>
      </c>
      <c r="I321" s="28">
        <v>9194573</v>
      </c>
      <c r="J321" s="27">
        <v>-1282</v>
      </c>
      <c r="K321" s="26">
        <v>0.99986056992532446</v>
      </c>
      <c r="M321" s="7"/>
      <c r="N321" s="7"/>
      <c r="W321" s="6"/>
      <c r="X321" s="6"/>
      <c r="Y321" s="6"/>
      <c r="Z321" s="6"/>
      <c r="AA321" s="6"/>
    </row>
    <row r="322" spans="1:27" ht="13.5" x14ac:dyDescent="0.15">
      <c r="A322" s="42">
        <f>A320+1</f>
        <v>281</v>
      </c>
      <c r="B322" s="42" t="s">
        <v>131</v>
      </c>
      <c r="C322" s="53" t="s">
        <v>167</v>
      </c>
      <c r="D322" s="40">
        <v>800</v>
      </c>
      <c r="E322" s="39">
        <v>27000</v>
      </c>
      <c r="F322" s="39">
        <v>39000</v>
      </c>
      <c r="G322" s="39">
        <v>14500</v>
      </c>
      <c r="H322" s="38">
        <v>81300</v>
      </c>
      <c r="I322" s="37">
        <v>97000</v>
      </c>
      <c r="J322" s="36">
        <v>-15700</v>
      </c>
      <c r="K322" s="35">
        <v>0.83814432989690724</v>
      </c>
      <c r="W322" s="6"/>
      <c r="X322" s="6"/>
      <c r="Y322" s="6"/>
      <c r="Z322" s="6"/>
      <c r="AA322" s="6"/>
    </row>
    <row r="323" spans="1:27" ht="13.5" x14ac:dyDescent="0.15">
      <c r="A323" s="42">
        <f>A322+1</f>
        <v>282</v>
      </c>
      <c r="B323" s="42" t="s">
        <v>131</v>
      </c>
      <c r="C323" s="53" t="s">
        <v>166</v>
      </c>
      <c r="D323" s="40">
        <v>667</v>
      </c>
      <c r="E323" s="39">
        <v>36001</v>
      </c>
      <c r="F323" s="39">
        <v>39979</v>
      </c>
      <c r="G323" s="39">
        <v>22456</v>
      </c>
      <c r="H323" s="38">
        <v>99103</v>
      </c>
      <c r="I323" s="37">
        <v>78000</v>
      </c>
      <c r="J323" s="36">
        <v>21103</v>
      </c>
      <c r="K323" s="35">
        <v>1.2705512820512821</v>
      </c>
      <c r="W323" s="6"/>
      <c r="X323" s="6"/>
      <c r="Y323" s="6"/>
      <c r="Z323" s="6"/>
      <c r="AA323" s="6"/>
    </row>
    <row r="324" spans="1:27" ht="13.5" x14ac:dyDescent="0.15">
      <c r="A324" s="42">
        <f>A323+1</f>
        <v>283</v>
      </c>
      <c r="B324" s="42" t="s">
        <v>131</v>
      </c>
      <c r="C324" s="53" t="s">
        <v>165</v>
      </c>
      <c r="D324" s="40">
        <v>6000</v>
      </c>
      <c r="E324" s="39">
        <v>90000</v>
      </c>
      <c r="F324" s="39">
        <v>123000</v>
      </c>
      <c r="G324" s="39">
        <v>107000</v>
      </c>
      <c r="H324" s="38">
        <v>326000</v>
      </c>
      <c r="I324" s="37">
        <v>326000</v>
      </c>
      <c r="J324" s="36">
        <v>0</v>
      </c>
      <c r="K324" s="35">
        <v>1</v>
      </c>
      <c r="W324" s="6"/>
      <c r="X324" s="6"/>
      <c r="Y324" s="6"/>
      <c r="Z324" s="6"/>
      <c r="AA324" s="6"/>
    </row>
    <row r="325" spans="1:27" ht="13.5" x14ac:dyDescent="0.15">
      <c r="A325" s="42">
        <f>A324+1</f>
        <v>284</v>
      </c>
      <c r="B325" s="42" t="s">
        <v>131</v>
      </c>
      <c r="C325" s="53" t="s">
        <v>164</v>
      </c>
      <c r="D325" s="40">
        <v>45057</v>
      </c>
      <c r="E325" s="39">
        <v>181472</v>
      </c>
      <c r="F325" s="39">
        <v>194243</v>
      </c>
      <c r="G325" s="39">
        <v>262040</v>
      </c>
      <c r="H325" s="38">
        <v>682812</v>
      </c>
      <c r="I325" s="37">
        <v>634128</v>
      </c>
      <c r="J325" s="36">
        <v>48684</v>
      </c>
      <c r="K325" s="35">
        <v>1.0767731435924608</v>
      </c>
      <c r="W325" s="6"/>
      <c r="X325" s="6"/>
      <c r="Y325" s="6"/>
      <c r="Z325" s="6"/>
      <c r="AA325" s="6"/>
    </row>
    <row r="326" spans="1:27" ht="13.5" x14ac:dyDescent="0.15">
      <c r="A326" s="42">
        <f>A325+1</f>
        <v>285</v>
      </c>
      <c r="B326" s="42" t="s">
        <v>131</v>
      </c>
      <c r="C326" s="53" t="s">
        <v>163</v>
      </c>
      <c r="D326" s="40">
        <v>1433</v>
      </c>
      <c r="E326" s="39">
        <v>4663</v>
      </c>
      <c r="F326" s="39">
        <v>5633</v>
      </c>
      <c r="G326" s="39">
        <v>3712</v>
      </c>
      <c r="H326" s="38">
        <v>15441</v>
      </c>
      <c r="I326" s="37">
        <v>14533</v>
      </c>
      <c r="J326" s="36">
        <v>908</v>
      </c>
      <c r="K326" s="35">
        <v>1.0624784972132388</v>
      </c>
      <c r="W326" s="6"/>
      <c r="X326" s="6"/>
      <c r="Y326" s="6"/>
      <c r="Z326" s="6"/>
      <c r="AA326" s="6"/>
    </row>
    <row r="327" spans="1:27" ht="13.5" x14ac:dyDescent="0.15">
      <c r="A327" s="42">
        <f>A326+1</f>
        <v>286</v>
      </c>
      <c r="B327" s="42" t="s">
        <v>131</v>
      </c>
      <c r="C327" s="53" t="s">
        <v>162</v>
      </c>
      <c r="D327" s="40">
        <v>12669</v>
      </c>
      <c r="E327" s="39">
        <v>24373</v>
      </c>
      <c r="F327" s="39">
        <v>37814</v>
      </c>
      <c r="G327" s="39">
        <v>20613</v>
      </c>
      <c r="H327" s="38">
        <v>95469</v>
      </c>
      <c r="I327" s="37">
        <v>83518</v>
      </c>
      <c r="J327" s="36">
        <v>11951</v>
      </c>
      <c r="K327" s="35">
        <v>1.1430949016978376</v>
      </c>
      <c r="W327" s="6"/>
      <c r="X327" s="6"/>
      <c r="Y327" s="6"/>
      <c r="Z327" s="6"/>
      <c r="AA327" s="6"/>
    </row>
    <row r="328" spans="1:27" ht="13.5" x14ac:dyDescent="0.15">
      <c r="A328" s="42">
        <f>A327+1</f>
        <v>287</v>
      </c>
      <c r="B328" s="42" t="s">
        <v>131</v>
      </c>
      <c r="C328" s="53" t="s">
        <v>161</v>
      </c>
      <c r="D328" s="40">
        <v>2507</v>
      </c>
      <c r="E328" s="39">
        <v>7286</v>
      </c>
      <c r="F328" s="39">
        <v>8241</v>
      </c>
      <c r="G328" s="39">
        <v>7626</v>
      </c>
      <c r="H328" s="38">
        <v>25660</v>
      </c>
      <c r="I328" s="37">
        <v>27311</v>
      </c>
      <c r="J328" s="36">
        <v>-1651</v>
      </c>
      <c r="K328" s="35">
        <v>0.93954816740507485</v>
      </c>
      <c r="W328" s="6"/>
      <c r="X328" s="6"/>
      <c r="Y328" s="6"/>
      <c r="Z328" s="6"/>
      <c r="AA328" s="6"/>
    </row>
    <row r="329" spans="1:27" ht="13.5" x14ac:dyDescent="0.15">
      <c r="A329" s="42">
        <f>A328+1</f>
        <v>288</v>
      </c>
      <c r="B329" s="42" t="s">
        <v>131</v>
      </c>
      <c r="C329" s="53" t="s">
        <v>160</v>
      </c>
      <c r="D329" s="40">
        <v>3734</v>
      </c>
      <c r="E329" s="39">
        <v>13926</v>
      </c>
      <c r="F329" s="39">
        <v>11791</v>
      </c>
      <c r="G329" s="39">
        <v>7976</v>
      </c>
      <c r="H329" s="38">
        <v>37427</v>
      </c>
      <c r="I329" s="37">
        <v>42003</v>
      </c>
      <c r="J329" s="36">
        <v>-4576</v>
      </c>
      <c r="K329" s="35">
        <v>0.89105540080470447</v>
      </c>
      <c r="W329" s="6"/>
      <c r="X329" s="6"/>
      <c r="Y329" s="6"/>
      <c r="Z329" s="6"/>
      <c r="AA329" s="6"/>
    </row>
    <row r="330" spans="1:27" ht="13.5" x14ac:dyDescent="0.15">
      <c r="A330" s="42">
        <f>A329+1</f>
        <v>289</v>
      </c>
      <c r="B330" s="42" t="s">
        <v>131</v>
      </c>
      <c r="C330" s="53" t="s">
        <v>159</v>
      </c>
      <c r="D330" s="40">
        <v>31960</v>
      </c>
      <c r="E330" s="39">
        <v>29630</v>
      </c>
      <c r="F330" s="39">
        <v>50497</v>
      </c>
      <c r="G330" s="39">
        <v>26802</v>
      </c>
      <c r="H330" s="38">
        <v>138889</v>
      </c>
      <c r="I330" s="37">
        <v>146901</v>
      </c>
      <c r="J330" s="36">
        <v>-8012</v>
      </c>
      <c r="K330" s="35">
        <v>0.94545986752983302</v>
      </c>
      <c r="W330" s="6"/>
      <c r="X330" s="6"/>
      <c r="Y330" s="6"/>
      <c r="Z330" s="6"/>
      <c r="AA330" s="6"/>
    </row>
    <row r="331" spans="1:27" ht="13.5" x14ac:dyDescent="0.15">
      <c r="A331" s="42">
        <f>A330+1</f>
        <v>290</v>
      </c>
      <c r="B331" s="42" t="s">
        <v>131</v>
      </c>
      <c r="C331" s="53" t="s">
        <v>158</v>
      </c>
      <c r="D331" s="40">
        <v>36176</v>
      </c>
      <c r="E331" s="39">
        <v>37787</v>
      </c>
      <c r="F331" s="39">
        <v>54790</v>
      </c>
      <c r="G331" s="39">
        <v>35357</v>
      </c>
      <c r="H331" s="38">
        <v>164110</v>
      </c>
      <c r="I331" s="37">
        <v>163976</v>
      </c>
      <c r="J331" s="36">
        <v>134</v>
      </c>
      <c r="K331" s="35">
        <v>1.0008171927599161</v>
      </c>
      <c r="W331" s="6"/>
      <c r="X331" s="6"/>
      <c r="Y331" s="6"/>
      <c r="Z331" s="6"/>
      <c r="AA331" s="6"/>
    </row>
    <row r="332" spans="1:27" ht="13.5" x14ac:dyDescent="0.15">
      <c r="A332" s="42">
        <f>A331+1</f>
        <v>291</v>
      </c>
      <c r="B332" s="42" t="s">
        <v>131</v>
      </c>
      <c r="C332" s="53" t="s">
        <v>157</v>
      </c>
      <c r="D332" s="40">
        <v>4127</v>
      </c>
      <c r="E332" s="39">
        <v>4130</v>
      </c>
      <c r="F332" s="39">
        <v>4224</v>
      </c>
      <c r="G332" s="39">
        <v>2211</v>
      </c>
      <c r="H332" s="38">
        <v>14692</v>
      </c>
      <c r="I332" s="45">
        <v>11280</v>
      </c>
      <c r="J332" s="49">
        <v>3412</v>
      </c>
      <c r="K332" s="44">
        <v>1.3024822695035461</v>
      </c>
      <c r="W332" s="6"/>
      <c r="X332" s="6"/>
      <c r="Y332" s="6"/>
      <c r="Z332" s="6"/>
      <c r="AA332" s="6"/>
    </row>
    <row r="333" spans="1:27" ht="13.5" x14ac:dyDescent="0.15">
      <c r="A333" s="42">
        <f>A332+1</f>
        <v>292</v>
      </c>
      <c r="B333" s="42" t="s">
        <v>131</v>
      </c>
      <c r="C333" s="53" t="s">
        <v>156</v>
      </c>
      <c r="D333" s="40">
        <v>0</v>
      </c>
      <c r="E333" s="39">
        <v>0</v>
      </c>
      <c r="F333" s="39">
        <v>0</v>
      </c>
      <c r="G333" s="39">
        <v>0</v>
      </c>
      <c r="H333" s="38">
        <v>0</v>
      </c>
      <c r="I333" s="37">
        <v>7253</v>
      </c>
      <c r="J333" s="36">
        <v>-7253</v>
      </c>
      <c r="K333" s="44" t="s">
        <v>18</v>
      </c>
      <c r="W333" s="6"/>
      <c r="X333" s="6"/>
      <c r="Y333" s="6"/>
      <c r="Z333" s="6"/>
      <c r="AA333" s="6"/>
    </row>
    <row r="334" spans="1:27" ht="13.5" x14ac:dyDescent="0.15">
      <c r="A334" s="42">
        <f>A333+1</f>
        <v>293</v>
      </c>
      <c r="B334" s="42" t="s">
        <v>131</v>
      </c>
      <c r="C334" s="53" t="s">
        <v>155</v>
      </c>
      <c r="D334" s="40">
        <v>5016</v>
      </c>
      <c r="E334" s="39">
        <v>5075</v>
      </c>
      <c r="F334" s="39">
        <v>6009</v>
      </c>
      <c r="G334" s="39">
        <v>5904</v>
      </c>
      <c r="H334" s="38">
        <v>22004</v>
      </c>
      <c r="I334" s="37">
        <v>22324</v>
      </c>
      <c r="J334" s="36">
        <v>-320</v>
      </c>
      <c r="K334" s="35">
        <v>0.98566565131696826</v>
      </c>
      <c r="W334" s="6"/>
      <c r="X334" s="6"/>
      <c r="Y334" s="6"/>
      <c r="Z334" s="6"/>
      <c r="AA334" s="6"/>
    </row>
    <row r="335" spans="1:27" ht="13.5" x14ac:dyDescent="0.15">
      <c r="A335" s="42">
        <f>A334+1</f>
        <v>294</v>
      </c>
      <c r="B335" s="42" t="s">
        <v>131</v>
      </c>
      <c r="C335" s="53" t="s">
        <v>154</v>
      </c>
      <c r="D335" s="40">
        <v>1715</v>
      </c>
      <c r="E335" s="39">
        <v>8849</v>
      </c>
      <c r="F335" s="39">
        <v>13078</v>
      </c>
      <c r="G335" s="39">
        <v>5909</v>
      </c>
      <c r="H335" s="38">
        <v>29551</v>
      </c>
      <c r="I335" s="37">
        <v>28353</v>
      </c>
      <c r="J335" s="36">
        <v>1198</v>
      </c>
      <c r="K335" s="35">
        <v>1.0422530243713188</v>
      </c>
      <c r="W335" s="6"/>
      <c r="X335" s="6"/>
      <c r="Y335" s="6"/>
      <c r="Z335" s="6"/>
      <c r="AA335" s="6"/>
    </row>
    <row r="336" spans="1:27" ht="13.5" x14ac:dyDescent="0.15">
      <c r="A336" s="42">
        <f>A335+1</f>
        <v>295</v>
      </c>
      <c r="B336" s="42" t="s">
        <v>131</v>
      </c>
      <c r="C336" s="53" t="s">
        <v>153</v>
      </c>
      <c r="D336" s="40">
        <v>24</v>
      </c>
      <c r="E336" s="39">
        <v>4035</v>
      </c>
      <c r="F336" s="39">
        <v>7218</v>
      </c>
      <c r="G336" s="39">
        <v>1640</v>
      </c>
      <c r="H336" s="38">
        <v>12917</v>
      </c>
      <c r="I336" s="45">
        <v>13347</v>
      </c>
      <c r="J336" s="49">
        <v>-430</v>
      </c>
      <c r="K336" s="44">
        <v>0.96778302240203795</v>
      </c>
      <c r="W336" s="6"/>
      <c r="X336" s="6"/>
      <c r="Y336" s="6"/>
      <c r="Z336" s="6"/>
      <c r="AA336" s="6"/>
    </row>
    <row r="337" spans="1:27" ht="13.5" x14ac:dyDescent="0.15">
      <c r="A337" s="42">
        <f>A336+1</f>
        <v>296</v>
      </c>
      <c r="B337" s="42" t="s">
        <v>131</v>
      </c>
      <c r="C337" s="53" t="s">
        <v>152</v>
      </c>
      <c r="D337" s="40">
        <v>0</v>
      </c>
      <c r="E337" s="39">
        <v>1615</v>
      </c>
      <c r="F337" s="39">
        <v>9698</v>
      </c>
      <c r="G337" s="39">
        <v>287</v>
      </c>
      <c r="H337" s="38">
        <v>11600</v>
      </c>
      <c r="I337" s="37">
        <v>10998</v>
      </c>
      <c r="J337" s="36">
        <v>602</v>
      </c>
      <c r="K337" s="35">
        <v>1.0547372249499909</v>
      </c>
      <c r="W337" s="6"/>
      <c r="X337" s="6"/>
      <c r="Y337" s="6"/>
      <c r="Z337" s="6"/>
      <c r="AA337" s="6"/>
    </row>
    <row r="338" spans="1:27" ht="13.5" x14ac:dyDescent="0.15">
      <c r="A338" s="42">
        <f>A337+1</f>
        <v>297</v>
      </c>
      <c r="B338" s="42" t="s">
        <v>131</v>
      </c>
      <c r="C338" s="53" t="s">
        <v>151</v>
      </c>
      <c r="D338" s="40">
        <v>0</v>
      </c>
      <c r="E338" s="39">
        <v>1451</v>
      </c>
      <c r="F338" s="39">
        <v>11614</v>
      </c>
      <c r="G338" s="39">
        <v>95</v>
      </c>
      <c r="H338" s="38">
        <v>13160</v>
      </c>
      <c r="I338" s="37">
        <v>12046</v>
      </c>
      <c r="J338" s="36">
        <v>1114</v>
      </c>
      <c r="K338" s="35">
        <v>1.0924788311472688</v>
      </c>
      <c r="W338" s="6"/>
      <c r="X338" s="6"/>
      <c r="Y338" s="6"/>
      <c r="Z338" s="6"/>
      <c r="AA338" s="6"/>
    </row>
    <row r="339" spans="1:27" ht="13.5" x14ac:dyDescent="0.15">
      <c r="A339" s="42">
        <f>A338+1</f>
        <v>298</v>
      </c>
      <c r="B339" s="42" t="s">
        <v>131</v>
      </c>
      <c r="C339" s="53" t="s">
        <v>150</v>
      </c>
      <c r="D339" s="40">
        <v>0</v>
      </c>
      <c r="E339" s="39">
        <v>2061</v>
      </c>
      <c r="F339" s="39">
        <v>7961</v>
      </c>
      <c r="G339" s="39">
        <v>245</v>
      </c>
      <c r="H339" s="38">
        <v>10267</v>
      </c>
      <c r="I339" s="37">
        <v>10648</v>
      </c>
      <c r="J339" s="36">
        <v>-381</v>
      </c>
      <c r="K339" s="35">
        <v>0.96421863260706231</v>
      </c>
      <c r="W339" s="6"/>
      <c r="X339" s="6"/>
      <c r="Y339" s="6"/>
      <c r="Z339" s="6"/>
      <c r="AA339" s="6"/>
    </row>
    <row r="340" spans="1:27" ht="13.5" x14ac:dyDescent="0.15">
      <c r="A340" s="42">
        <f>A339+1</f>
        <v>299</v>
      </c>
      <c r="B340" s="42" t="s">
        <v>131</v>
      </c>
      <c r="C340" s="50" t="s">
        <v>149</v>
      </c>
      <c r="D340" s="40">
        <v>0</v>
      </c>
      <c r="E340" s="39">
        <v>2500</v>
      </c>
      <c r="F340" s="39">
        <v>10288</v>
      </c>
      <c r="G340" s="39">
        <v>900</v>
      </c>
      <c r="H340" s="38">
        <v>13688</v>
      </c>
      <c r="I340" s="37">
        <v>13472</v>
      </c>
      <c r="J340" s="36">
        <v>216</v>
      </c>
      <c r="K340" s="35">
        <v>1.0160332541567696</v>
      </c>
      <c r="W340" s="6"/>
      <c r="X340" s="6"/>
      <c r="Y340" s="6"/>
      <c r="Z340" s="6"/>
      <c r="AA340" s="6"/>
    </row>
    <row r="341" spans="1:27" ht="13.5" x14ac:dyDescent="0.15">
      <c r="A341" s="42">
        <f>A340+1</f>
        <v>300</v>
      </c>
      <c r="B341" s="42" t="s">
        <v>131</v>
      </c>
      <c r="C341" s="70" t="s">
        <v>148</v>
      </c>
      <c r="D341" s="40">
        <v>13638</v>
      </c>
      <c r="E341" s="39">
        <v>16832</v>
      </c>
      <c r="F341" s="39">
        <v>16351</v>
      </c>
      <c r="G341" s="39">
        <v>17728</v>
      </c>
      <c r="H341" s="38">
        <v>64549</v>
      </c>
      <c r="I341" s="37">
        <v>62000</v>
      </c>
      <c r="J341" s="36">
        <v>2549</v>
      </c>
      <c r="K341" s="35">
        <v>1.0411129032258064</v>
      </c>
      <c r="W341" s="6"/>
      <c r="X341" s="6"/>
      <c r="Y341" s="6"/>
      <c r="Z341" s="6"/>
      <c r="AA341" s="6"/>
    </row>
    <row r="342" spans="1:27" ht="13.5" x14ac:dyDescent="0.15">
      <c r="A342" s="42">
        <f>A341+1</f>
        <v>301</v>
      </c>
      <c r="B342" s="42" t="s">
        <v>131</v>
      </c>
      <c r="C342" s="53" t="s">
        <v>147</v>
      </c>
      <c r="D342" s="40">
        <v>0</v>
      </c>
      <c r="E342" s="39">
        <v>5300</v>
      </c>
      <c r="F342" s="39">
        <v>11200</v>
      </c>
      <c r="G342" s="39">
        <v>100</v>
      </c>
      <c r="H342" s="38">
        <v>16600</v>
      </c>
      <c r="I342" s="37">
        <v>22800</v>
      </c>
      <c r="J342" s="36">
        <v>-6200</v>
      </c>
      <c r="K342" s="35">
        <v>0.72807017543859653</v>
      </c>
      <c r="W342" s="6"/>
      <c r="X342" s="6"/>
      <c r="Y342" s="6"/>
      <c r="Z342" s="6"/>
      <c r="AA342" s="6"/>
    </row>
    <row r="343" spans="1:27" ht="13.5" x14ac:dyDescent="0.15">
      <c r="A343" s="42">
        <f>A342+1</f>
        <v>302</v>
      </c>
      <c r="B343" s="42" t="s">
        <v>131</v>
      </c>
      <c r="C343" s="53" t="s">
        <v>146</v>
      </c>
      <c r="D343" s="40">
        <v>1684</v>
      </c>
      <c r="E343" s="39">
        <v>10338</v>
      </c>
      <c r="F343" s="39">
        <v>103805</v>
      </c>
      <c r="G343" s="39">
        <v>24156</v>
      </c>
      <c r="H343" s="38">
        <v>139983</v>
      </c>
      <c r="I343" s="37">
        <v>144789</v>
      </c>
      <c r="J343" s="36">
        <v>-4806</v>
      </c>
      <c r="K343" s="35">
        <v>0.96680687068769033</v>
      </c>
      <c r="W343" s="6"/>
      <c r="X343" s="6"/>
      <c r="Y343" s="6"/>
      <c r="Z343" s="6"/>
      <c r="AA343" s="6"/>
    </row>
    <row r="344" spans="1:27" ht="13.5" x14ac:dyDescent="0.15">
      <c r="A344" s="42">
        <f>A343+1</f>
        <v>303</v>
      </c>
      <c r="B344" s="42" t="s">
        <v>131</v>
      </c>
      <c r="C344" s="53" t="s">
        <v>145</v>
      </c>
      <c r="D344" s="40">
        <v>6100</v>
      </c>
      <c r="E344" s="39">
        <v>25423</v>
      </c>
      <c r="F344" s="39">
        <v>32100</v>
      </c>
      <c r="G344" s="39">
        <v>14600</v>
      </c>
      <c r="H344" s="38">
        <v>78223</v>
      </c>
      <c r="I344" s="37">
        <v>86200</v>
      </c>
      <c r="J344" s="36">
        <v>-7977</v>
      </c>
      <c r="K344" s="35">
        <v>0.90745939675174014</v>
      </c>
      <c r="W344" s="6"/>
      <c r="X344" s="6"/>
      <c r="Y344" s="6"/>
      <c r="Z344" s="6"/>
      <c r="AA344" s="6"/>
    </row>
    <row r="345" spans="1:27" ht="13.5" x14ac:dyDescent="0.15">
      <c r="A345" s="42">
        <f>A344+1</f>
        <v>304</v>
      </c>
      <c r="B345" s="42" t="s">
        <v>131</v>
      </c>
      <c r="C345" s="53" t="s">
        <v>144</v>
      </c>
      <c r="D345" s="40">
        <v>2609</v>
      </c>
      <c r="E345" s="39">
        <v>3896</v>
      </c>
      <c r="F345" s="39">
        <v>4645</v>
      </c>
      <c r="G345" s="39">
        <v>3977</v>
      </c>
      <c r="H345" s="38">
        <v>15127</v>
      </c>
      <c r="I345" s="37">
        <v>17131</v>
      </c>
      <c r="J345" s="36">
        <v>-2004</v>
      </c>
      <c r="K345" s="35">
        <v>0.8830190882026735</v>
      </c>
      <c r="W345" s="6"/>
      <c r="X345" s="6"/>
      <c r="Y345" s="6"/>
      <c r="Z345" s="6"/>
      <c r="AA345" s="6"/>
    </row>
    <row r="346" spans="1:27" ht="13.5" x14ac:dyDescent="0.15">
      <c r="A346" s="42">
        <f>A345+1</f>
        <v>305</v>
      </c>
      <c r="B346" s="42" t="s">
        <v>131</v>
      </c>
      <c r="C346" s="53" t="s">
        <v>143</v>
      </c>
      <c r="D346" s="40">
        <v>16019</v>
      </c>
      <c r="E346" s="39">
        <v>30527</v>
      </c>
      <c r="F346" s="39">
        <v>29641</v>
      </c>
      <c r="G346" s="39">
        <v>29012</v>
      </c>
      <c r="H346" s="38">
        <v>105199</v>
      </c>
      <c r="I346" s="37">
        <v>108794</v>
      </c>
      <c r="J346" s="36">
        <v>-3595</v>
      </c>
      <c r="K346" s="35">
        <v>0.96695589830321527</v>
      </c>
      <c r="W346" s="6"/>
      <c r="X346" s="6"/>
      <c r="Y346" s="6"/>
      <c r="Z346" s="6"/>
      <c r="AA346" s="6"/>
    </row>
    <row r="347" spans="1:27" ht="13.5" x14ac:dyDescent="0.15">
      <c r="A347" s="42">
        <f>A346+1</f>
        <v>306</v>
      </c>
      <c r="B347" s="42" t="s">
        <v>131</v>
      </c>
      <c r="C347" s="53" t="s">
        <v>142</v>
      </c>
      <c r="D347" s="40">
        <v>50492</v>
      </c>
      <c r="E347" s="39">
        <v>61559</v>
      </c>
      <c r="F347" s="39">
        <v>67020</v>
      </c>
      <c r="G347" s="39">
        <v>81020</v>
      </c>
      <c r="H347" s="38">
        <v>260091</v>
      </c>
      <c r="I347" s="37">
        <v>296808</v>
      </c>
      <c r="J347" s="36">
        <v>-36717</v>
      </c>
      <c r="K347" s="35">
        <v>0.87629376566669359</v>
      </c>
      <c r="W347" s="6"/>
      <c r="X347" s="6"/>
      <c r="Y347" s="6"/>
      <c r="Z347" s="6"/>
      <c r="AA347" s="6"/>
    </row>
    <row r="348" spans="1:27" ht="13.5" x14ac:dyDescent="0.15">
      <c r="A348" s="42">
        <f>A347+1</f>
        <v>307</v>
      </c>
      <c r="B348" s="42" t="s">
        <v>131</v>
      </c>
      <c r="C348" s="53" t="s">
        <v>141</v>
      </c>
      <c r="D348" s="40">
        <v>0</v>
      </c>
      <c r="E348" s="39">
        <v>8795</v>
      </c>
      <c r="F348" s="39">
        <v>9857</v>
      </c>
      <c r="G348" s="39">
        <v>9826</v>
      </c>
      <c r="H348" s="38">
        <v>28478</v>
      </c>
      <c r="I348" s="37">
        <v>34425</v>
      </c>
      <c r="J348" s="36">
        <v>-5947</v>
      </c>
      <c r="K348" s="35">
        <v>0.82724763979665938</v>
      </c>
      <c r="W348" s="6"/>
      <c r="X348" s="6"/>
      <c r="Y348" s="6"/>
      <c r="Z348" s="6"/>
      <c r="AA348" s="6"/>
    </row>
    <row r="349" spans="1:27" ht="13.5" x14ac:dyDescent="0.15">
      <c r="A349" s="42">
        <f>A348+1</f>
        <v>308</v>
      </c>
      <c r="B349" s="42" t="s">
        <v>131</v>
      </c>
      <c r="C349" s="53" t="s">
        <v>140</v>
      </c>
      <c r="D349" s="40">
        <v>6684</v>
      </c>
      <c r="E349" s="39">
        <v>31793</v>
      </c>
      <c r="F349" s="39">
        <v>40157</v>
      </c>
      <c r="G349" s="39">
        <v>33905</v>
      </c>
      <c r="H349" s="38">
        <v>112539</v>
      </c>
      <c r="I349" s="37">
        <v>96002</v>
      </c>
      <c r="J349" s="36">
        <v>16537</v>
      </c>
      <c r="K349" s="35">
        <v>1.1722568279827503</v>
      </c>
      <c r="W349" s="6"/>
      <c r="X349" s="6"/>
      <c r="Y349" s="6"/>
      <c r="Z349" s="6"/>
      <c r="AA349" s="6"/>
    </row>
    <row r="350" spans="1:27" ht="13.5" x14ac:dyDescent="0.15">
      <c r="A350" s="42">
        <f>A349+1</f>
        <v>309</v>
      </c>
      <c r="B350" s="42" t="s">
        <v>131</v>
      </c>
      <c r="C350" s="53" t="s">
        <v>139</v>
      </c>
      <c r="D350" s="40">
        <v>51500</v>
      </c>
      <c r="E350" s="39">
        <v>88642</v>
      </c>
      <c r="F350" s="39">
        <v>95299</v>
      </c>
      <c r="G350" s="39">
        <v>78893</v>
      </c>
      <c r="H350" s="38">
        <v>314334</v>
      </c>
      <c r="I350" s="37">
        <v>209941</v>
      </c>
      <c r="J350" s="36">
        <v>104393</v>
      </c>
      <c r="K350" s="35">
        <v>1.4972492271638222</v>
      </c>
      <c r="W350" s="6"/>
      <c r="X350" s="6"/>
      <c r="Y350" s="6"/>
      <c r="Z350" s="6"/>
      <c r="AA350" s="6"/>
    </row>
    <row r="351" spans="1:27" ht="13.5" x14ac:dyDescent="0.15">
      <c r="A351" s="42">
        <f>A350+1</f>
        <v>310</v>
      </c>
      <c r="B351" s="42" t="s">
        <v>131</v>
      </c>
      <c r="C351" s="53" t="s">
        <v>138</v>
      </c>
      <c r="D351" s="40">
        <v>8143</v>
      </c>
      <c r="E351" s="39">
        <v>17683</v>
      </c>
      <c r="F351" s="39">
        <v>22287</v>
      </c>
      <c r="G351" s="39">
        <v>17820</v>
      </c>
      <c r="H351" s="38">
        <v>65933</v>
      </c>
      <c r="I351" s="37">
        <v>25946</v>
      </c>
      <c r="J351" s="36">
        <v>39987</v>
      </c>
      <c r="K351" s="35">
        <v>2.5411624142449702</v>
      </c>
      <c r="W351" s="6"/>
      <c r="X351" s="6"/>
      <c r="Y351" s="6"/>
      <c r="Z351" s="6"/>
      <c r="AA351" s="6"/>
    </row>
    <row r="352" spans="1:27" ht="13.5" x14ac:dyDescent="0.15">
      <c r="A352" s="42">
        <f>A351+1</f>
        <v>311</v>
      </c>
      <c r="B352" s="42" t="s">
        <v>131</v>
      </c>
      <c r="C352" s="53" t="s">
        <v>137</v>
      </c>
      <c r="D352" s="40">
        <v>66809</v>
      </c>
      <c r="E352" s="39">
        <v>94483</v>
      </c>
      <c r="F352" s="39">
        <v>120251</v>
      </c>
      <c r="G352" s="39">
        <v>96282</v>
      </c>
      <c r="H352" s="38">
        <v>377825</v>
      </c>
      <c r="I352" s="37">
        <v>196128</v>
      </c>
      <c r="J352" s="36">
        <v>181697</v>
      </c>
      <c r="K352" s="35">
        <v>1.9264205008973732</v>
      </c>
      <c r="W352" s="6"/>
      <c r="X352" s="6"/>
      <c r="Y352" s="6"/>
      <c r="Z352" s="6"/>
      <c r="AA352" s="6"/>
    </row>
    <row r="353" spans="1:27" ht="13.5" x14ac:dyDescent="0.15">
      <c r="A353" s="42">
        <f>A352+1</f>
        <v>312</v>
      </c>
      <c r="B353" s="42" t="s">
        <v>131</v>
      </c>
      <c r="C353" s="53" t="s">
        <v>136</v>
      </c>
      <c r="D353" s="40">
        <v>50661</v>
      </c>
      <c r="E353" s="39">
        <v>89494</v>
      </c>
      <c r="F353" s="39">
        <v>102549</v>
      </c>
      <c r="G353" s="39">
        <v>79670</v>
      </c>
      <c r="H353" s="38">
        <v>322374</v>
      </c>
      <c r="I353" s="37">
        <v>181682</v>
      </c>
      <c r="J353" s="36">
        <v>140692</v>
      </c>
      <c r="K353" s="35">
        <v>1.7743860151253288</v>
      </c>
      <c r="W353" s="6"/>
      <c r="X353" s="6"/>
      <c r="Y353" s="6"/>
      <c r="Z353" s="6"/>
      <c r="AA353" s="6"/>
    </row>
    <row r="354" spans="1:27" ht="13.5" x14ac:dyDescent="0.15">
      <c r="A354" s="42">
        <f>A353+1</f>
        <v>313</v>
      </c>
      <c r="B354" s="42" t="s">
        <v>131</v>
      </c>
      <c r="C354" s="53" t="s">
        <v>135</v>
      </c>
      <c r="D354" s="40">
        <v>26146</v>
      </c>
      <c r="E354" s="39">
        <v>33084</v>
      </c>
      <c r="F354" s="39">
        <v>63048</v>
      </c>
      <c r="G354" s="39">
        <v>80874</v>
      </c>
      <c r="H354" s="38">
        <v>203152</v>
      </c>
      <c r="I354" s="37">
        <v>161075</v>
      </c>
      <c r="J354" s="36">
        <v>42077</v>
      </c>
      <c r="K354" s="35">
        <v>1.2612261368927518</v>
      </c>
      <c r="W354" s="6"/>
      <c r="X354" s="6"/>
      <c r="Y354" s="6"/>
      <c r="Z354" s="6"/>
      <c r="AA354" s="6"/>
    </row>
    <row r="355" spans="1:27" ht="13.5" x14ac:dyDescent="0.15">
      <c r="A355" s="42">
        <f>A354+1</f>
        <v>314</v>
      </c>
      <c r="B355" s="42" t="s">
        <v>131</v>
      </c>
      <c r="C355" s="52" t="s">
        <v>134</v>
      </c>
      <c r="D355" s="40">
        <v>3487</v>
      </c>
      <c r="E355" s="39">
        <v>8583</v>
      </c>
      <c r="F355" s="39">
        <v>13752</v>
      </c>
      <c r="G355" s="39">
        <v>20832</v>
      </c>
      <c r="H355" s="38">
        <v>46654</v>
      </c>
      <c r="I355" s="37">
        <v>44614</v>
      </c>
      <c r="J355" s="36">
        <v>2040</v>
      </c>
      <c r="K355" s="35">
        <v>1.0457255570000448</v>
      </c>
      <c r="W355" s="6"/>
      <c r="X355" s="6"/>
      <c r="Y355" s="6"/>
      <c r="Z355" s="6"/>
      <c r="AA355" s="6"/>
    </row>
    <row r="356" spans="1:27" ht="13.5" x14ac:dyDescent="0.15">
      <c r="A356" s="42">
        <f>A355+1</f>
        <v>315</v>
      </c>
      <c r="B356" s="42" t="s">
        <v>131</v>
      </c>
      <c r="C356" s="52" t="s">
        <v>133</v>
      </c>
      <c r="D356" s="40">
        <v>9545</v>
      </c>
      <c r="E356" s="39">
        <v>6088</v>
      </c>
      <c r="F356" s="39">
        <v>3240</v>
      </c>
      <c r="G356" s="39">
        <v>4402</v>
      </c>
      <c r="H356" s="38">
        <v>23275</v>
      </c>
      <c r="I356" s="37">
        <v>10707</v>
      </c>
      <c r="J356" s="36">
        <v>12568</v>
      </c>
      <c r="K356" s="35">
        <v>2.1738115251704491</v>
      </c>
      <c r="W356" s="6"/>
      <c r="X356" s="6"/>
      <c r="Y356" s="6"/>
      <c r="Z356" s="6"/>
      <c r="AA356" s="6"/>
    </row>
    <row r="357" spans="1:27" ht="13.5" x14ac:dyDescent="0.15">
      <c r="A357" s="42">
        <f>A356+1</f>
        <v>316</v>
      </c>
      <c r="B357" s="42" t="s">
        <v>131</v>
      </c>
      <c r="C357" s="53" t="s">
        <v>132</v>
      </c>
      <c r="D357" s="40">
        <v>4624</v>
      </c>
      <c r="E357" s="39">
        <v>5480</v>
      </c>
      <c r="F357" s="39">
        <v>5006</v>
      </c>
      <c r="G357" s="39">
        <v>8172</v>
      </c>
      <c r="H357" s="38">
        <v>23282</v>
      </c>
      <c r="I357" s="37">
        <v>20017</v>
      </c>
      <c r="J357" s="49">
        <v>3265</v>
      </c>
      <c r="K357" s="35">
        <v>1.1631113553479542</v>
      </c>
      <c r="W357" s="6"/>
      <c r="X357" s="6"/>
      <c r="Y357" s="6"/>
      <c r="Z357" s="6"/>
      <c r="AA357" s="6"/>
    </row>
    <row r="358" spans="1:27" ht="14.25" thickBot="1" x14ac:dyDescent="0.2">
      <c r="A358" s="42">
        <f>A357+1</f>
        <v>317</v>
      </c>
      <c r="B358" s="42" t="s">
        <v>131</v>
      </c>
      <c r="C358" s="53" t="s">
        <v>130</v>
      </c>
      <c r="D358" s="40">
        <v>2906</v>
      </c>
      <c r="E358" s="39">
        <v>7152</v>
      </c>
      <c r="F358" s="39">
        <v>5597</v>
      </c>
      <c r="G358" s="39">
        <v>7565</v>
      </c>
      <c r="H358" s="38">
        <v>23220</v>
      </c>
      <c r="I358" s="37">
        <v>37179</v>
      </c>
      <c r="J358" s="49">
        <v>-13959</v>
      </c>
      <c r="K358" s="35">
        <v>0.62454611474219313</v>
      </c>
      <c r="W358" s="6"/>
      <c r="X358" s="6"/>
      <c r="Y358" s="6"/>
      <c r="Z358" s="6"/>
      <c r="AA358" s="6"/>
    </row>
    <row r="359" spans="1:27" ht="15" thickTop="1" thickBot="1" x14ac:dyDescent="0.2">
      <c r="A359" s="34"/>
      <c r="B359" s="33"/>
      <c r="C359" s="32" t="s">
        <v>4</v>
      </c>
      <c r="D359" s="31">
        <v>472932</v>
      </c>
      <c r="E359" s="30">
        <v>1027006</v>
      </c>
      <c r="F359" s="30">
        <v>1380883</v>
      </c>
      <c r="G359" s="30">
        <v>1134107</v>
      </c>
      <c r="H359" s="29">
        <v>4014928</v>
      </c>
      <c r="I359" s="28">
        <v>3499329</v>
      </c>
      <c r="J359" s="27">
        <v>515599</v>
      </c>
      <c r="K359" s="26">
        <v>1.1473422476137569</v>
      </c>
      <c r="M359" s="7"/>
      <c r="N359" s="7"/>
      <c r="W359" s="6"/>
      <c r="X359" s="6"/>
      <c r="Y359" s="6"/>
      <c r="Z359" s="6"/>
      <c r="AA359" s="6"/>
    </row>
    <row r="360" spans="1:27" ht="13.5" x14ac:dyDescent="0.15">
      <c r="A360" s="42">
        <f>A358+1</f>
        <v>318</v>
      </c>
      <c r="B360" s="42" t="s">
        <v>100</v>
      </c>
      <c r="C360" s="53" t="s">
        <v>129</v>
      </c>
      <c r="D360" s="40">
        <v>2621</v>
      </c>
      <c r="E360" s="39">
        <v>5998</v>
      </c>
      <c r="F360" s="39">
        <v>3877</v>
      </c>
      <c r="G360" s="39">
        <v>5246</v>
      </c>
      <c r="H360" s="38">
        <v>17742</v>
      </c>
      <c r="I360" s="37">
        <v>10485</v>
      </c>
      <c r="J360" s="36">
        <v>7257</v>
      </c>
      <c r="K360" s="35">
        <v>1.6921316165951359</v>
      </c>
      <c r="W360" s="6"/>
      <c r="X360" s="6"/>
      <c r="Y360" s="6"/>
      <c r="Z360" s="6"/>
      <c r="AA360" s="6"/>
    </row>
    <row r="361" spans="1:27" ht="13.5" x14ac:dyDescent="0.15">
      <c r="A361" s="42">
        <f>A360+1</f>
        <v>319</v>
      </c>
      <c r="B361" s="69" t="s">
        <v>100</v>
      </c>
      <c r="C361" s="53" t="s">
        <v>128</v>
      </c>
      <c r="D361" s="40">
        <v>2200</v>
      </c>
      <c r="E361" s="39">
        <v>4976</v>
      </c>
      <c r="F361" s="39">
        <v>7470</v>
      </c>
      <c r="G361" s="39">
        <v>5973</v>
      </c>
      <c r="H361" s="38">
        <v>20619</v>
      </c>
      <c r="I361" s="37">
        <v>16905</v>
      </c>
      <c r="J361" s="36">
        <v>3714</v>
      </c>
      <c r="K361" s="35">
        <v>1.219698314108252</v>
      </c>
      <c r="W361" s="6"/>
      <c r="X361" s="6"/>
      <c r="Y361" s="6"/>
      <c r="Z361" s="6"/>
      <c r="AA361" s="6"/>
    </row>
    <row r="362" spans="1:27" ht="13.5" x14ac:dyDescent="0.15">
      <c r="A362" s="42">
        <f>A361+1</f>
        <v>320</v>
      </c>
      <c r="B362" s="69" t="s">
        <v>100</v>
      </c>
      <c r="C362" s="53" t="s">
        <v>127</v>
      </c>
      <c r="D362" s="40">
        <v>1187</v>
      </c>
      <c r="E362" s="39">
        <v>4148</v>
      </c>
      <c r="F362" s="39">
        <v>5459</v>
      </c>
      <c r="G362" s="39">
        <v>2670</v>
      </c>
      <c r="H362" s="38">
        <v>13464</v>
      </c>
      <c r="I362" s="37">
        <v>28065</v>
      </c>
      <c r="J362" s="36">
        <v>-14601</v>
      </c>
      <c r="K362" s="35">
        <v>0.47974345269909141</v>
      </c>
      <c r="W362" s="6"/>
      <c r="X362" s="6"/>
      <c r="Y362" s="6"/>
      <c r="Z362" s="6"/>
      <c r="AA362" s="6"/>
    </row>
    <row r="363" spans="1:27" ht="13.5" x14ac:dyDescent="0.15">
      <c r="A363" s="42">
        <f>A362+1</f>
        <v>321</v>
      </c>
      <c r="B363" s="69" t="s">
        <v>100</v>
      </c>
      <c r="C363" s="53" t="s">
        <v>126</v>
      </c>
      <c r="D363" s="40">
        <v>2130</v>
      </c>
      <c r="E363" s="39">
        <v>4419</v>
      </c>
      <c r="F363" s="39">
        <v>5537</v>
      </c>
      <c r="G363" s="39">
        <v>6721</v>
      </c>
      <c r="H363" s="38">
        <v>18807</v>
      </c>
      <c r="I363" s="37">
        <v>13994</v>
      </c>
      <c r="J363" s="36">
        <v>4813</v>
      </c>
      <c r="K363" s="35">
        <v>1.3439331141917965</v>
      </c>
      <c r="W363" s="6"/>
      <c r="X363" s="6"/>
      <c r="Y363" s="6"/>
      <c r="Z363" s="6"/>
      <c r="AA363" s="6"/>
    </row>
    <row r="364" spans="1:27" ht="13.5" x14ac:dyDescent="0.15">
      <c r="A364" s="42">
        <f>A363+1</f>
        <v>322</v>
      </c>
      <c r="B364" s="69" t="s">
        <v>100</v>
      </c>
      <c r="C364" s="53" t="s">
        <v>125</v>
      </c>
      <c r="D364" s="40">
        <v>98163</v>
      </c>
      <c r="E364" s="39">
        <v>118535</v>
      </c>
      <c r="F364" s="39">
        <v>113620</v>
      </c>
      <c r="G364" s="39">
        <v>136198</v>
      </c>
      <c r="H364" s="38">
        <v>466516</v>
      </c>
      <c r="I364" s="37">
        <v>488348</v>
      </c>
      <c r="J364" s="36">
        <v>-21832</v>
      </c>
      <c r="K364" s="35">
        <v>0.95529417546503725</v>
      </c>
      <c r="W364" s="6"/>
      <c r="X364" s="6"/>
      <c r="Y364" s="6"/>
      <c r="Z364" s="6"/>
      <c r="AA364" s="6"/>
    </row>
    <row r="365" spans="1:27" ht="13.5" x14ac:dyDescent="0.15">
      <c r="A365" s="42">
        <f>A364+1</f>
        <v>323</v>
      </c>
      <c r="B365" s="69" t="s">
        <v>100</v>
      </c>
      <c r="C365" s="53" t="s">
        <v>124</v>
      </c>
      <c r="D365" s="40">
        <v>7956</v>
      </c>
      <c r="E365" s="39">
        <v>12003</v>
      </c>
      <c r="F365" s="39">
        <v>10104</v>
      </c>
      <c r="G365" s="39">
        <v>13460</v>
      </c>
      <c r="H365" s="38">
        <v>43523</v>
      </c>
      <c r="I365" s="37">
        <v>47093</v>
      </c>
      <c r="J365" s="36">
        <v>-3570</v>
      </c>
      <c r="K365" s="35">
        <v>0.92419255515681731</v>
      </c>
      <c r="W365" s="6"/>
      <c r="X365" s="6"/>
      <c r="Y365" s="6"/>
      <c r="Z365" s="6"/>
      <c r="AA365" s="6"/>
    </row>
    <row r="366" spans="1:27" ht="13.5" x14ac:dyDescent="0.15">
      <c r="A366" s="42">
        <f>A365+1</f>
        <v>324</v>
      </c>
      <c r="B366" s="69" t="s">
        <v>100</v>
      </c>
      <c r="C366" s="53" t="s">
        <v>123</v>
      </c>
      <c r="D366" s="40">
        <v>135000</v>
      </c>
      <c r="E366" s="39">
        <v>7000</v>
      </c>
      <c r="F366" s="39">
        <v>3000</v>
      </c>
      <c r="G366" s="39">
        <v>3900</v>
      </c>
      <c r="H366" s="38">
        <v>148900</v>
      </c>
      <c r="I366" s="37">
        <v>148500</v>
      </c>
      <c r="J366" s="36">
        <v>400</v>
      </c>
      <c r="K366" s="35">
        <v>1.0026936026936026</v>
      </c>
      <c r="W366" s="6"/>
      <c r="X366" s="6"/>
      <c r="Y366" s="6"/>
      <c r="Z366" s="6"/>
      <c r="AA366" s="6"/>
    </row>
    <row r="367" spans="1:27" ht="13.5" x14ac:dyDescent="0.15">
      <c r="A367" s="42">
        <f>A366+1</f>
        <v>325</v>
      </c>
      <c r="B367" s="69" t="s">
        <v>100</v>
      </c>
      <c r="C367" s="53" t="s">
        <v>122</v>
      </c>
      <c r="D367" s="40">
        <v>39545</v>
      </c>
      <c r="E367" s="39">
        <v>24341</v>
      </c>
      <c r="F367" s="39">
        <v>16150</v>
      </c>
      <c r="G367" s="39">
        <v>25649</v>
      </c>
      <c r="H367" s="38">
        <v>105685</v>
      </c>
      <c r="I367" s="37">
        <v>99410</v>
      </c>
      <c r="J367" s="36">
        <v>6275</v>
      </c>
      <c r="K367" s="35">
        <v>1.0631224222915199</v>
      </c>
      <c r="W367" s="6"/>
      <c r="X367" s="6"/>
      <c r="Y367" s="6"/>
      <c r="Z367" s="6"/>
      <c r="AA367" s="6"/>
    </row>
    <row r="368" spans="1:27" ht="13.5" x14ac:dyDescent="0.15">
      <c r="A368" s="42">
        <f>A367+1</f>
        <v>326</v>
      </c>
      <c r="B368" s="69" t="s">
        <v>100</v>
      </c>
      <c r="C368" s="53" t="s">
        <v>121</v>
      </c>
      <c r="D368" s="40">
        <v>18479</v>
      </c>
      <c r="E368" s="39">
        <v>80177</v>
      </c>
      <c r="F368" s="39">
        <v>55150</v>
      </c>
      <c r="G368" s="39">
        <v>62298</v>
      </c>
      <c r="H368" s="38">
        <v>216104</v>
      </c>
      <c r="I368" s="37">
        <v>237278</v>
      </c>
      <c r="J368" s="36">
        <v>-21174</v>
      </c>
      <c r="K368" s="35">
        <v>0.91076290258683912</v>
      </c>
      <c r="W368" s="6"/>
      <c r="X368" s="6"/>
      <c r="Y368" s="6"/>
      <c r="Z368" s="6"/>
      <c r="AA368" s="6"/>
    </row>
    <row r="369" spans="1:27" ht="13.5" x14ac:dyDescent="0.15">
      <c r="A369" s="42">
        <f>A368+1</f>
        <v>327</v>
      </c>
      <c r="B369" s="69" t="s">
        <v>100</v>
      </c>
      <c r="C369" s="53" t="s">
        <v>120</v>
      </c>
      <c r="D369" s="40">
        <v>4709</v>
      </c>
      <c r="E369" s="39">
        <v>3557</v>
      </c>
      <c r="F369" s="39">
        <v>4193</v>
      </c>
      <c r="G369" s="39">
        <v>4553</v>
      </c>
      <c r="H369" s="38">
        <v>17012</v>
      </c>
      <c r="I369" s="37">
        <v>18115</v>
      </c>
      <c r="J369" s="36">
        <v>-1103</v>
      </c>
      <c r="K369" s="35">
        <v>0.93911123378415673</v>
      </c>
      <c r="W369" s="6"/>
      <c r="X369" s="6"/>
      <c r="Y369" s="6"/>
      <c r="Z369" s="6"/>
      <c r="AA369" s="6"/>
    </row>
    <row r="370" spans="1:27" ht="13.5" x14ac:dyDescent="0.15">
      <c r="A370" s="42">
        <f>A369+1</f>
        <v>328</v>
      </c>
      <c r="B370" s="69" t="s">
        <v>100</v>
      </c>
      <c r="C370" s="53" t="s">
        <v>119</v>
      </c>
      <c r="D370" s="40">
        <v>2286</v>
      </c>
      <c r="E370" s="39">
        <v>3493</v>
      </c>
      <c r="F370" s="39">
        <v>2715</v>
      </c>
      <c r="G370" s="39">
        <v>3424</v>
      </c>
      <c r="H370" s="38">
        <v>11918</v>
      </c>
      <c r="I370" s="37">
        <v>13750</v>
      </c>
      <c r="J370" s="36">
        <v>-1832</v>
      </c>
      <c r="K370" s="35">
        <v>0.8667636363636364</v>
      </c>
      <c r="W370" s="6"/>
      <c r="X370" s="6"/>
      <c r="Y370" s="6"/>
      <c r="Z370" s="6"/>
      <c r="AA370" s="6"/>
    </row>
    <row r="371" spans="1:27" ht="13.5" x14ac:dyDescent="0.15">
      <c r="A371" s="42">
        <f>A370+1</f>
        <v>329</v>
      </c>
      <c r="B371" s="69" t="s">
        <v>100</v>
      </c>
      <c r="C371" s="53" t="s">
        <v>118</v>
      </c>
      <c r="D371" s="40">
        <v>2146</v>
      </c>
      <c r="E371" s="39">
        <v>2130</v>
      </c>
      <c r="F371" s="39">
        <v>2790</v>
      </c>
      <c r="G371" s="39">
        <v>2600</v>
      </c>
      <c r="H371" s="38">
        <v>9666</v>
      </c>
      <c r="I371" s="37">
        <v>10360</v>
      </c>
      <c r="J371" s="36">
        <v>-694</v>
      </c>
      <c r="K371" s="35">
        <v>0.93301158301158305</v>
      </c>
      <c r="W371" s="6"/>
      <c r="X371" s="6"/>
      <c r="Y371" s="6"/>
      <c r="Z371" s="6"/>
      <c r="AA371" s="6"/>
    </row>
    <row r="372" spans="1:27" ht="13.5" customHeight="1" x14ac:dyDescent="0.15">
      <c r="A372" s="42">
        <f>A371+1</f>
        <v>330</v>
      </c>
      <c r="B372" s="69" t="s">
        <v>100</v>
      </c>
      <c r="C372" s="53" t="s">
        <v>117</v>
      </c>
      <c r="D372" s="40">
        <v>18804</v>
      </c>
      <c r="E372" s="39">
        <v>24568</v>
      </c>
      <c r="F372" s="39">
        <v>25336</v>
      </c>
      <c r="G372" s="39">
        <v>22230</v>
      </c>
      <c r="H372" s="38">
        <v>90938</v>
      </c>
      <c r="I372" s="37">
        <v>95872</v>
      </c>
      <c r="J372" s="36">
        <v>-4934</v>
      </c>
      <c r="K372" s="35">
        <v>0.94853554739652868</v>
      </c>
      <c r="W372" s="6"/>
      <c r="X372" s="6"/>
      <c r="Y372" s="6"/>
      <c r="Z372" s="6"/>
      <c r="AA372" s="6"/>
    </row>
    <row r="373" spans="1:27" ht="13.5" customHeight="1" x14ac:dyDescent="0.15">
      <c r="A373" s="42">
        <f>A372+1</f>
        <v>331</v>
      </c>
      <c r="B373" s="69" t="s">
        <v>100</v>
      </c>
      <c r="C373" s="53" t="s">
        <v>116</v>
      </c>
      <c r="D373" s="40">
        <v>29212</v>
      </c>
      <c r="E373" s="39">
        <v>12607</v>
      </c>
      <c r="F373" s="39">
        <v>7205</v>
      </c>
      <c r="G373" s="39">
        <v>15893</v>
      </c>
      <c r="H373" s="38">
        <v>64917</v>
      </c>
      <c r="I373" s="37">
        <v>69901</v>
      </c>
      <c r="J373" s="36">
        <v>-4984</v>
      </c>
      <c r="K373" s="35">
        <v>0.92869916024091215</v>
      </c>
      <c r="W373" s="6"/>
      <c r="X373" s="6"/>
      <c r="Y373" s="6"/>
      <c r="Z373" s="6"/>
      <c r="AA373" s="6"/>
    </row>
    <row r="374" spans="1:27" ht="13.5" customHeight="1" x14ac:dyDescent="0.15">
      <c r="A374" s="42">
        <f>A373+1</f>
        <v>332</v>
      </c>
      <c r="B374" s="69" t="s">
        <v>100</v>
      </c>
      <c r="C374" s="53" t="s">
        <v>115</v>
      </c>
      <c r="D374" s="40">
        <v>11738</v>
      </c>
      <c r="E374" s="39">
        <v>14227</v>
      </c>
      <c r="F374" s="39">
        <v>13294</v>
      </c>
      <c r="G374" s="39">
        <v>14537</v>
      </c>
      <c r="H374" s="38">
        <v>53796</v>
      </c>
      <c r="I374" s="37">
        <v>52526</v>
      </c>
      <c r="J374" s="36">
        <v>1270</v>
      </c>
      <c r="K374" s="35">
        <v>1.0241785020751628</v>
      </c>
      <c r="W374" s="6"/>
      <c r="X374" s="6"/>
      <c r="Y374" s="6"/>
      <c r="Z374" s="6"/>
      <c r="AA374" s="6"/>
    </row>
    <row r="375" spans="1:27" ht="13.5" customHeight="1" x14ac:dyDescent="0.15">
      <c r="A375" s="42">
        <f>A374+1</f>
        <v>333</v>
      </c>
      <c r="B375" s="69" t="s">
        <v>100</v>
      </c>
      <c r="C375" s="53" t="s">
        <v>114</v>
      </c>
      <c r="D375" s="40">
        <v>3283</v>
      </c>
      <c r="E375" s="39">
        <v>7235</v>
      </c>
      <c r="F375" s="39">
        <v>5362</v>
      </c>
      <c r="G375" s="39">
        <v>6893</v>
      </c>
      <c r="H375" s="38">
        <v>22773</v>
      </c>
      <c r="I375" s="37">
        <v>23583</v>
      </c>
      <c r="J375" s="36">
        <v>-810</v>
      </c>
      <c r="K375" s="35">
        <v>0.96565322478056226</v>
      </c>
      <c r="W375" s="6"/>
      <c r="X375" s="6"/>
      <c r="Y375" s="6"/>
      <c r="Z375" s="6"/>
      <c r="AA375" s="6"/>
    </row>
    <row r="376" spans="1:27" ht="13.5" customHeight="1" x14ac:dyDescent="0.15">
      <c r="A376" s="42">
        <f>A375+1</f>
        <v>334</v>
      </c>
      <c r="B376" s="69" t="s">
        <v>100</v>
      </c>
      <c r="C376" s="53" t="s">
        <v>113</v>
      </c>
      <c r="D376" s="40">
        <v>4729</v>
      </c>
      <c r="E376" s="39">
        <v>11080</v>
      </c>
      <c r="F376" s="39">
        <v>9308</v>
      </c>
      <c r="G376" s="39">
        <v>9908</v>
      </c>
      <c r="H376" s="38">
        <v>35025</v>
      </c>
      <c r="I376" s="37">
        <v>30923</v>
      </c>
      <c r="J376" s="36">
        <v>4102</v>
      </c>
      <c r="K376" s="35">
        <v>1.1326520712738091</v>
      </c>
      <c r="W376" s="6"/>
      <c r="X376" s="6"/>
      <c r="Y376" s="6"/>
      <c r="Z376" s="6"/>
      <c r="AA376" s="6"/>
    </row>
    <row r="377" spans="1:27" ht="13.35" customHeight="1" x14ac:dyDescent="0.15">
      <c r="A377" s="42">
        <f>A376+1</f>
        <v>335</v>
      </c>
      <c r="B377" s="69" t="s">
        <v>100</v>
      </c>
      <c r="C377" s="53" t="s">
        <v>112</v>
      </c>
      <c r="D377" s="40">
        <v>6713</v>
      </c>
      <c r="E377" s="39">
        <v>13594</v>
      </c>
      <c r="F377" s="39">
        <v>12204</v>
      </c>
      <c r="G377" s="39">
        <v>12578</v>
      </c>
      <c r="H377" s="38">
        <v>45089</v>
      </c>
      <c r="I377" s="37">
        <v>43622</v>
      </c>
      <c r="J377" s="36">
        <v>1467</v>
      </c>
      <c r="K377" s="35">
        <v>1.0336298198156892</v>
      </c>
      <c r="W377" s="6"/>
      <c r="X377" s="6"/>
      <c r="Y377" s="6"/>
      <c r="Z377" s="6"/>
      <c r="AA377" s="6"/>
    </row>
    <row r="378" spans="1:27" ht="13.35" customHeight="1" x14ac:dyDescent="0.15">
      <c r="A378" s="42">
        <f>A377+1</f>
        <v>336</v>
      </c>
      <c r="B378" s="69" t="s">
        <v>100</v>
      </c>
      <c r="C378" s="53" t="s">
        <v>111</v>
      </c>
      <c r="D378" s="40">
        <v>7642</v>
      </c>
      <c r="E378" s="39">
        <v>13456</v>
      </c>
      <c r="F378" s="39">
        <v>11085</v>
      </c>
      <c r="G378" s="39">
        <v>13018</v>
      </c>
      <c r="H378" s="38">
        <v>45201</v>
      </c>
      <c r="I378" s="37">
        <v>45870</v>
      </c>
      <c r="J378" s="36">
        <v>-669</v>
      </c>
      <c r="K378" s="35">
        <v>0.98541530412034006</v>
      </c>
      <c r="W378" s="6"/>
      <c r="X378" s="6"/>
      <c r="Y378" s="6"/>
      <c r="Z378" s="6"/>
      <c r="AA378" s="6"/>
    </row>
    <row r="379" spans="1:27" ht="13.35" customHeight="1" x14ac:dyDescent="0.15">
      <c r="A379" s="42">
        <f>A378+1</f>
        <v>337</v>
      </c>
      <c r="B379" s="69" t="s">
        <v>100</v>
      </c>
      <c r="C379" s="53" t="s">
        <v>110</v>
      </c>
      <c r="D379" s="40">
        <v>15613</v>
      </c>
      <c r="E379" s="39">
        <v>28098</v>
      </c>
      <c r="F379" s="39">
        <v>29296</v>
      </c>
      <c r="G379" s="39">
        <v>28757</v>
      </c>
      <c r="H379" s="38">
        <v>101764</v>
      </c>
      <c r="I379" s="37">
        <v>109425</v>
      </c>
      <c r="J379" s="36">
        <v>-7661</v>
      </c>
      <c r="K379" s="35">
        <v>0.92998857665067403</v>
      </c>
      <c r="W379" s="6"/>
      <c r="X379" s="6"/>
      <c r="Y379" s="6"/>
      <c r="Z379" s="6"/>
      <c r="AA379" s="6"/>
    </row>
    <row r="380" spans="1:27" ht="13.35" customHeight="1" x14ac:dyDescent="0.15">
      <c r="A380" s="42">
        <f>A379+1</f>
        <v>338</v>
      </c>
      <c r="B380" s="69" t="s">
        <v>100</v>
      </c>
      <c r="C380" s="52" t="s">
        <v>109</v>
      </c>
      <c r="D380" s="40">
        <v>3959</v>
      </c>
      <c r="E380" s="39">
        <v>9845</v>
      </c>
      <c r="F380" s="39">
        <v>10249</v>
      </c>
      <c r="G380" s="39">
        <v>11460</v>
      </c>
      <c r="H380" s="38">
        <v>35513</v>
      </c>
      <c r="I380" s="37">
        <v>33135</v>
      </c>
      <c r="J380" s="36">
        <v>2378</v>
      </c>
      <c r="K380" s="35">
        <v>1.0717670137317037</v>
      </c>
      <c r="W380" s="6"/>
      <c r="X380" s="6"/>
      <c r="Y380" s="6"/>
      <c r="Z380" s="6"/>
      <c r="AA380" s="6"/>
    </row>
    <row r="381" spans="1:27" ht="13.35" customHeight="1" x14ac:dyDescent="0.15">
      <c r="A381" s="42">
        <f>A380+1</f>
        <v>339</v>
      </c>
      <c r="B381" s="69" t="s">
        <v>100</v>
      </c>
      <c r="C381" s="52" t="s">
        <v>108</v>
      </c>
      <c r="D381" s="40">
        <v>2194</v>
      </c>
      <c r="E381" s="39">
        <v>4202</v>
      </c>
      <c r="F381" s="39">
        <v>3167</v>
      </c>
      <c r="G381" s="39">
        <v>3817</v>
      </c>
      <c r="H381" s="38">
        <v>13380</v>
      </c>
      <c r="I381" s="37">
        <v>16571</v>
      </c>
      <c r="J381" s="36">
        <v>-3191</v>
      </c>
      <c r="K381" s="35">
        <v>0.80743467503469912</v>
      </c>
      <c r="W381" s="6"/>
      <c r="X381" s="6"/>
      <c r="Y381" s="6"/>
      <c r="Z381" s="6"/>
      <c r="AA381" s="6"/>
    </row>
    <row r="382" spans="1:27" ht="13.35" customHeight="1" x14ac:dyDescent="0.15">
      <c r="A382" s="42">
        <f>A381+1</f>
        <v>340</v>
      </c>
      <c r="B382" s="69" t="s">
        <v>100</v>
      </c>
      <c r="C382" s="52" t="s">
        <v>107</v>
      </c>
      <c r="D382" s="40">
        <v>2130</v>
      </c>
      <c r="E382" s="39">
        <v>6600</v>
      </c>
      <c r="F382" s="39">
        <v>6000</v>
      </c>
      <c r="G382" s="39">
        <v>5700</v>
      </c>
      <c r="H382" s="38">
        <v>20430</v>
      </c>
      <c r="I382" s="37">
        <v>17237</v>
      </c>
      <c r="J382" s="36">
        <v>3193</v>
      </c>
      <c r="K382" s="35">
        <v>1.1852410512270117</v>
      </c>
      <c r="W382" s="6"/>
      <c r="X382" s="6"/>
      <c r="Y382" s="6"/>
      <c r="Z382" s="6"/>
      <c r="AA382" s="6"/>
    </row>
    <row r="383" spans="1:27" ht="13.35" customHeight="1" x14ac:dyDescent="0.15">
      <c r="A383" s="42">
        <f>A382+1</f>
        <v>341</v>
      </c>
      <c r="B383" s="69" t="s">
        <v>100</v>
      </c>
      <c r="C383" s="52" t="s">
        <v>106</v>
      </c>
      <c r="D383" s="40">
        <v>7018</v>
      </c>
      <c r="E383" s="39">
        <v>12179</v>
      </c>
      <c r="F383" s="39">
        <v>11727</v>
      </c>
      <c r="G383" s="39">
        <v>13016</v>
      </c>
      <c r="H383" s="38">
        <v>43940</v>
      </c>
      <c r="I383" s="37">
        <v>46144</v>
      </c>
      <c r="J383" s="36">
        <v>-2204</v>
      </c>
      <c r="K383" s="35">
        <v>0.95223647711511794</v>
      </c>
      <c r="W383" s="6"/>
      <c r="X383" s="6"/>
      <c r="Y383" s="6"/>
      <c r="Z383" s="6"/>
      <c r="AA383" s="6"/>
    </row>
    <row r="384" spans="1:27" ht="13.35" customHeight="1" x14ac:dyDescent="0.15">
      <c r="A384" s="42">
        <f>A383+1</f>
        <v>342</v>
      </c>
      <c r="B384" s="69" t="s">
        <v>100</v>
      </c>
      <c r="C384" s="52" t="s">
        <v>105</v>
      </c>
      <c r="D384" s="40">
        <v>19433</v>
      </c>
      <c r="E384" s="39">
        <v>25563</v>
      </c>
      <c r="F384" s="39">
        <v>26373</v>
      </c>
      <c r="G384" s="39">
        <v>49058</v>
      </c>
      <c r="H384" s="38">
        <v>120427</v>
      </c>
      <c r="I384" s="37">
        <v>132217</v>
      </c>
      <c r="J384" s="36">
        <v>-11790</v>
      </c>
      <c r="K384" s="35">
        <v>0.9108284108700091</v>
      </c>
      <c r="W384" s="6"/>
      <c r="X384" s="6"/>
      <c r="Y384" s="6"/>
      <c r="Z384" s="6"/>
      <c r="AA384" s="6"/>
    </row>
    <row r="385" spans="1:27" ht="13.35" customHeight="1" x14ac:dyDescent="0.15">
      <c r="A385" s="42">
        <f>A384+1</f>
        <v>343</v>
      </c>
      <c r="B385" s="69" t="s">
        <v>100</v>
      </c>
      <c r="C385" s="52" t="s">
        <v>104</v>
      </c>
      <c r="D385" s="40">
        <v>106400</v>
      </c>
      <c r="E385" s="39">
        <v>176236</v>
      </c>
      <c r="F385" s="39">
        <v>203809</v>
      </c>
      <c r="G385" s="39">
        <v>166141</v>
      </c>
      <c r="H385" s="38">
        <v>652586</v>
      </c>
      <c r="I385" s="37">
        <v>669341</v>
      </c>
      <c r="J385" s="36">
        <v>-16755</v>
      </c>
      <c r="K385" s="35">
        <v>0.97496791620414702</v>
      </c>
      <c r="W385" s="6"/>
      <c r="X385" s="6"/>
      <c r="Y385" s="6"/>
      <c r="Z385" s="6"/>
      <c r="AA385" s="6"/>
    </row>
    <row r="386" spans="1:27" ht="13.35" customHeight="1" x14ac:dyDescent="0.15">
      <c r="A386" s="42">
        <f>A385+1</f>
        <v>344</v>
      </c>
      <c r="B386" s="69" t="s">
        <v>100</v>
      </c>
      <c r="C386" s="52" t="s">
        <v>103</v>
      </c>
      <c r="D386" s="40">
        <v>98832</v>
      </c>
      <c r="E386" s="39">
        <v>139383</v>
      </c>
      <c r="F386" s="39">
        <v>146737</v>
      </c>
      <c r="G386" s="39">
        <v>139270</v>
      </c>
      <c r="H386" s="38">
        <v>524222</v>
      </c>
      <c r="I386" s="37">
        <v>547140</v>
      </c>
      <c r="J386" s="36">
        <v>-22918</v>
      </c>
      <c r="K386" s="35">
        <v>0.95811309719632998</v>
      </c>
      <c r="W386" s="6"/>
      <c r="X386" s="6"/>
      <c r="Y386" s="6"/>
      <c r="Z386" s="6"/>
      <c r="AA386" s="6"/>
    </row>
    <row r="387" spans="1:27" s="3" customFormat="1" ht="13.35" customHeight="1" x14ac:dyDescent="0.15">
      <c r="A387" s="42">
        <f>A386+1</f>
        <v>345</v>
      </c>
      <c r="B387" s="69" t="s">
        <v>100</v>
      </c>
      <c r="C387" s="52" t="s">
        <v>102</v>
      </c>
      <c r="D387" s="40">
        <v>27630</v>
      </c>
      <c r="E387" s="39">
        <v>52852</v>
      </c>
      <c r="F387" s="39">
        <v>69824</v>
      </c>
      <c r="G387" s="39">
        <v>54300</v>
      </c>
      <c r="H387" s="38">
        <v>204606</v>
      </c>
      <c r="I387" s="37">
        <v>203953</v>
      </c>
      <c r="J387" s="36">
        <v>653</v>
      </c>
      <c r="K387" s="35">
        <v>1.0032017180428825</v>
      </c>
      <c r="P387" s="2"/>
      <c r="Q387" s="2"/>
      <c r="R387" s="2"/>
      <c r="S387" s="2"/>
      <c r="T387" s="2"/>
      <c r="W387" s="6"/>
      <c r="X387" s="6"/>
      <c r="Y387" s="6"/>
      <c r="Z387" s="6"/>
      <c r="AA387" s="6"/>
    </row>
    <row r="388" spans="1:27" ht="13.35" customHeight="1" x14ac:dyDescent="0.15">
      <c r="A388" s="42">
        <f>A387+1</f>
        <v>346</v>
      </c>
      <c r="B388" s="69" t="s">
        <v>100</v>
      </c>
      <c r="C388" s="52" t="s">
        <v>101</v>
      </c>
      <c r="D388" s="40">
        <v>21840</v>
      </c>
      <c r="E388" s="39">
        <v>26067</v>
      </c>
      <c r="F388" s="39">
        <v>23728</v>
      </c>
      <c r="G388" s="39">
        <v>29440</v>
      </c>
      <c r="H388" s="38">
        <v>101075</v>
      </c>
      <c r="I388" s="37">
        <v>83651</v>
      </c>
      <c r="J388" s="36">
        <v>17424</v>
      </c>
      <c r="K388" s="35">
        <v>1.2082939833355251</v>
      </c>
      <c r="W388" s="6"/>
      <c r="X388" s="6"/>
      <c r="Y388" s="6"/>
      <c r="Z388" s="6"/>
      <c r="AA388" s="6"/>
    </row>
    <row r="389" spans="1:27" ht="13.35" customHeight="1" thickBot="1" x14ac:dyDescent="0.2">
      <c r="A389" s="42">
        <f>A388+1</f>
        <v>347</v>
      </c>
      <c r="B389" s="69" t="s">
        <v>100</v>
      </c>
      <c r="C389" s="52" t="s">
        <v>99</v>
      </c>
      <c r="D389" s="40">
        <v>40277</v>
      </c>
      <c r="E389" s="39">
        <v>62912</v>
      </c>
      <c r="F389" s="39">
        <v>84569</v>
      </c>
      <c r="G389" s="39">
        <v>97022</v>
      </c>
      <c r="H389" s="38">
        <v>284780</v>
      </c>
      <c r="I389" s="37">
        <v>395191</v>
      </c>
      <c r="J389" s="36">
        <v>-110411</v>
      </c>
      <c r="K389" s="35">
        <v>0.72061357672619064</v>
      </c>
      <c r="W389" s="6"/>
      <c r="X389" s="6"/>
      <c r="Y389" s="6"/>
      <c r="Z389" s="6"/>
      <c r="AA389" s="6"/>
    </row>
    <row r="390" spans="1:27" ht="13.35" customHeight="1" thickTop="1" thickBot="1" x14ac:dyDescent="0.2">
      <c r="A390" s="34"/>
      <c r="B390" s="33"/>
      <c r="C390" s="32" t="s">
        <v>4</v>
      </c>
      <c r="D390" s="31">
        <v>743869</v>
      </c>
      <c r="E390" s="30">
        <v>911481</v>
      </c>
      <c r="F390" s="30">
        <v>929338</v>
      </c>
      <c r="G390" s="30">
        <v>965730</v>
      </c>
      <c r="H390" s="29">
        <v>3550418</v>
      </c>
      <c r="I390" s="28">
        <v>3748605</v>
      </c>
      <c r="J390" s="27">
        <v>-198187</v>
      </c>
      <c r="K390" s="26">
        <v>0.94713046586663574</v>
      </c>
      <c r="M390" s="7"/>
      <c r="N390" s="7"/>
      <c r="W390" s="6"/>
      <c r="X390" s="6"/>
      <c r="Y390" s="6"/>
      <c r="Z390" s="6"/>
      <c r="AA390" s="6"/>
    </row>
    <row r="391" spans="1:27" ht="13.35" customHeight="1" thickBot="1" x14ac:dyDescent="0.2">
      <c r="A391" s="68"/>
      <c r="B391" s="25"/>
      <c r="C391" s="67" t="s">
        <v>98</v>
      </c>
      <c r="D391" s="66">
        <v>3815690</v>
      </c>
      <c r="E391" s="65">
        <v>4791330</v>
      </c>
      <c r="F391" s="65">
        <v>5227290</v>
      </c>
      <c r="G391" s="65">
        <v>4967005</v>
      </c>
      <c r="H391" s="64">
        <v>18801315</v>
      </c>
      <c r="I391" s="63">
        <v>18378963</v>
      </c>
      <c r="J391" s="62">
        <v>422352</v>
      </c>
      <c r="K391" s="17">
        <v>1.022980186640563</v>
      </c>
      <c r="M391" s="7"/>
      <c r="N391" s="7"/>
      <c r="W391" s="6"/>
      <c r="X391" s="6"/>
      <c r="Y391" s="6"/>
      <c r="Z391" s="6"/>
      <c r="AA391" s="6"/>
    </row>
    <row r="392" spans="1:27" ht="13.35" customHeight="1" x14ac:dyDescent="0.15">
      <c r="A392" s="61">
        <f>A389+1</f>
        <v>348</v>
      </c>
      <c r="B392" s="61" t="s">
        <v>59</v>
      </c>
      <c r="C392" s="60" t="s">
        <v>97</v>
      </c>
      <c r="D392" s="59">
        <v>0</v>
      </c>
      <c r="E392" s="58">
        <v>0</v>
      </c>
      <c r="F392" s="58">
        <v>24200</v>
      </c>
      <c r="G392" s="58">
        <v>5100</v>
      </c>
      <c r="H392" s="57">
        <v>29300</v>
      </c>
      <c r="I392" s="56">
        <v>39200</v>
      </c>
      <c r="J392" s="55">
        <v>-9900</v>
      </c>
      <c r="K392" s="54">
        <v>0.74744897959183676</v>
      </c>
      <c r="W392" s="6"/>
      <c r="X392" s="6"/>
      <c r="Y392" s="6"/>
      <c r="Z392" s="6"/>
      <c r="AA392" s="6"/>
    </row>
    <row r="393" spans="1:27" ht="13.35" customHeight="1" x14ac:dyDescent="0.15">
      <c r="A393" s="42">
        <f>A392+1</f>
        <v>349</v>
      </c>
      <c r="B393" s="42" t="s">
        <v>59</v>
      </c>
      <c r="C393" s="43" t="s">
        <v>96</v>
      </c>
      <c r="D393" s="40">
        <v>84100</v>
      </c>
      <c r="E393" s="39">
        <v>0</v>
      </c>
      <c r="F393" s="39">
        <v>0</v>
      </c>
      <c r="G393" s="39">
        <v>16700</v>
      </c>
      <c r="H393" s="38">
        <v>100800</v>
      </c>
      <c r="I393" s="37">
        <v>110990</v>
      </c>
      <c r="J393" s="36">
        <v>-10190</v>
      </c>
      <c r="K393" s="35">
        <v>0.90818992702045231</v>
      </c>
      <c r="W393" s="6"/>
      <c r="X393" s="6"/>
      <c r="Y393" s="6"/>
      <c r="Z393" s="6"/>
      <c r="AA393" s="6"/>
    </row>
    <row r="394" spans="1:27" ht="13.35" customHeight="1" x14ac:dyDescent="0.15">
      <c r="A394" s="42">
        <f>A393+1</f>
        <v>350</v>
      </c>
      <c r="B394" s="42" t="s">
        <v>59</v>
      </c>
      <c r="C394" s="43" t="s">
        <v>95</v>
      </c>
      <c r="D394" s="40">
        <v>25727</v>
      </c>
      <c r="E394" s="39">
        <v>31273</v>
      </c>
      <c r="F394" s="39">
        <v>72049</v>
      </c>
      <c r="G394" s="39">
        <v>24301</v>
      </c>
      <c r="H394" s="38">
        <v>153350</v>
      </c>
      <c r="I394" s="37">
        <v>134901</v>
      </c>
      <c r="J394" s="36">
        <v>18449</v>
      </c>
      <c r="K394" s="35">
        <v>1.1367595495956293</v>
      </c>
      <c r="W394" s="6"/>
      <c r="X394" s="6"/>
      <c r="Y394" s="6"/>
      <c r="Z394" s="6"/>
      <c r="AA394" s="6"/>
    </row>
    <row r="395" spans="1:27" ht="13.35" customHeight="1" x14ac:dyDescent="0.15">
      <c r="A395" s="42">
        <f>A394+1</f>
        <v>351</v>
      </c>
      <c r="B395" s="42" t="s">
        <v>59</v>
      </c>
      <c r="C395" s="43" t="s">
        <v>94</v>
      </c>
      <c r="D395" s="40">
        <v>0</v>
      </c>
      <c r="E395" s="39">
        <v>15423</v>
      </c>
      <c r="F395" s="39">
        <v>82198</v>
      </c>
      <c r="G395" s="39">
        <v>20444</v>
      </c>
      <c r="H395" s="38">
        <v>118065</v>
      </c>
      <c r="I395" s="37">
        <v>123423</v>
      </c>
      <c r="J395" s="36">
        <v>-5358</v>
      </c>
      <c r="K395" s="35">
        <v>0.95658831822269752</v>
      </c>
      <c r="W395" s="6"/>
      <c r="X395" s="6"/>
      <c r="Y395" s="6"/>
      <c r="Z395" s="6"/>
      <c r="AA395" s="6"/>
    </row>
    <row r="396" spans="1:27" ht="13.35" customHeight="1" x14ac:dyDescent="0.15">
      <c r="A396" s="42">
        <f>A395+1</f>
        <v>352</v>
      </c>
      <c r="B396" s="42" t="s">
        <v>59</v>
      </c>
      <c r="C396" s="43" t="s">
        <v>93</v>
      </c>
      <c r="D396" s="40">
        <v>3847</v>
      </c>
      <c r="E396" s="39">
        <v>1323</v>
      </c>
      <c r="F396" s="39">
        <v>4261</v>
      </c>
      <c r="G396" s="39">
        <v>2106</v>
      </c>
      <c r="H396" s="38">
        <v>11537</v>
      </c>
      <c r="I396" s="37">
        <v>12868</v>
      </c>
      <c r="J396" s="36">
        <v>-1331</v>
      </c>
      <c r="K396" s="35">
        <v>0.89656512278520362</v>
      </c>
      <c r="W396" s="6"/>
      <c r="X396" s="6"/>
      <c r="Y396" s="6"/>
      <c r="Z396" s="6"/>
      <c r="AA396" s="6"/>
    </row>
    <row r="397" spans="1:27" ht="13.35" customHeight="1" x14ac:dyDescent="0.15">
      <c r="A397" s="42">
        <f>A396+1</f>
        <v>353</v>
      </c>
      <c r="B397" s="42" t="s">
        <v>59</v>
      </c>
      <c r="C397" s="43" t="s">
        <v>92</v>
      </c>
      <c r="D397" s="40">
        <v>2868</v>
      </c>
      <c r="E397" s="39">
        <v>9354</v>
      </c>
      <c r="F397" s="39">
        <v>15111</v>
      </c>
      <c r="G397" s="39">
        <v>19066</v>
      </c>
      <c r="H397" s="38">
        <v>46399</v>
      </c>
      <c r="I397" s="37">
        <v>48893</v>
      </c>
      <c r="J397" s="36">
        <v>-2494</v>
      </c>
      <c r="K397" s="35">
        <v>0.9489906530587201</v>
      </c>
      <c r="W397" s="6"/>
      <c r="X397" s="6"/>
      <c r="Y397" s="6"/>
      <c r="Z397" s="6"/>
      <c r="AA397" s="6"/>
    </row>
    <row r="398" spans="1:27" ht="13.35" customHeight="1" x14ac:dyDescent="0.15">
      <c r="A398" s="42">
        <f>A397+1</f>
        <v>354</v>
      </c>
      <c r="B398" s="42" t="s">
        <v>59</v>
      </c>
      <c r="C398" s="43" t="s">
        <v>91</v>
      </c>
      <c r="D398" s="40">
        <v>24288</v>
      </c>
      <c r="E398" s="39">
        <v>60671</v>
      </c>
      <c r="F398" s="39">
        <v>85088</v>
      </c>
      <c r="G398" s="39">
        <v>70973</v>
      </c>
      <c r="H398" s="38">
        <v>241020</v>
      </c>
      <c r="I398" s="37">
        <v>238769</v>
      </c>
      <c r="J398" s="36">
        <v>2251</v>
      </c>
      <c r="K398" s="35">
        <v>1.0094275219982494</v>
      </c>
      <c r="W398" s="6"/>
      <c r="X398" s="6"/>
      <c r="Y398" s="6"/>
      <c r="Z398" s="6"/>
      <c r="AA398" s="6"/>
    </row>
    <row r="399" spans="1:27" ht="13.35" customHeight="1" x14ac:dyDescent="0.15">
      <c r="A399" s="42">
        <f>A398+1</f>
        <v>355</v>
      </c>
      <c r="B399" s="42" t="s">
        <v>59</v>
      </c>
      <c r="C399" s="43" t="s">
        <v>90</v>
      </c>
      <c r="D399" s="40">
        <v>7738</v>
      </c>
      <c r="E399" s="39">
        <v>27089</v>
      </c>
      <c r="F399" s="39">
        <v>30103</v>
      </c>
      <c r="G399" s="39">
        <v>39360</v>
      </c>
      <c r="H399" s="38">
        <v>104290</v>
      </c>
      <c r="I399" s="37">
        <v>113329</v>
      </c>
      <c r="J399" s="36">
        <v>-9039</v>
      </c>
      <c r="K399" s="35">
        <v>0.92024106804083683</v>
      </c>
      <c r="W399" s="6"/>
      <c r="X399" s="6"/>
      <c r="Y399" s="6"/>
      <c r="Z399" s="6"/>
      <c r="AA399" s="6"/>
    </row>
    <row r="400" spans="1:27" ht="13.35" customHeight="1" x14ac:dyDescent="0.15">
      <c r="A400" s="42">
        <f>A399+1</f>
        <v>356</v>
      </c>
      <c r="B400" s="42" t="s">
        <v>59</v>
      </c>
      <c r="C400" s="43" t="s">
        <v>89</v>
      </c>
      <c r="D400" s="40">
        <v>0</v>
      </c>
      <c r="E400" s="39">
        <v>40892</v>
      </c>
      <c r="F400" s="39">
        <v>0</v>
      </c>
      <c r="G400" s="39">
        <v>0</v>
      </c>
      <c r="H400" s="38">
        <v>40892</v>
      </c>
      <c r="I400" s="37">
        <v>27672</v>
      </c>
      <c r="J400" s="36">
        <v>13220</v>
      </c>
      <c r="K400" s="35">
        <v>1.477739230991616</v>
      </c>
      <c r="W400" s="6"/>
      <c r="X400" s="6"/>
      <c r="Y400" s="6"/>
      <c r="Z400" s="6"/>
      <c r="AA400" s="6"/>
    </row>
    <row r="401" spans="1:27" ht="13.35" customHeight="1" x14ac:dyDescent="0.15">
      <c r="A401" s="42">
        <f>A400+1</f>
        <v>357</v>
      </c>
      <c r="B401" s="42" t="s">
        <v>59</v>
      </c>
      <c r="C401" s="43" t="s">
        <v>88</v>
      </c>
      <c r="D401" s="40">
        <v>2114</v>
      </c>
      <c r="E401" s="39">
        <v>8665</v>
      </c>
      <c r="F401" s="39">
        <v>9267</v>
      </c>
      <c r="G401" s="39">
        <v>7240</v>
      </c>
      <c r="H401" s="38">
        <v>27286</v>
      </c>
      <c r="I401" s="37">
        <v>24875</v>
      </c>
      <c r="J401" s="36">
        <v>2411</v>
      </c>
      <c r="K401" s="35">
        <v>1.0969246231155778</v>
      </c>
      <c r="W401" s="6"/>
      <c r="X401" s="6"/>
      <c r="Y401" s="6"/>
      <c r="Z401" s="6"/>
      <c r="AA401" s="6"/>
    </row>
    <row r="402" spans="1:27" ht="13.35" customHeight="1" x14ac:dyDescent="0.15">
      <c r="A402" s="42">
        <f>A401+1</f>
        <v>358</v>
      </c>
      <c r="B402" s="42" t="s">
        <v>59</v>
      </c>
      <c r="C402" s="43" t="s">
        <v>87</v>
      </c>
      <c r="D402" s="40">
        <v>0</v>
      </c>
      <c r="E402" s="39">
        <v>9312</v>
      </c>
      <c r="F402" s="39">
        <v>11496</v>
      </c>
      <c r="G402" s="39">
        <v>5159</v>
      </c>
      <c r="H402" s="38">
        <v>25967</v>
      </c>
      <c r="I402" s="37">
        <v>24770</v>
      </c>
      <c r="J402" s="36">
        <v>1197</v>
      </c>
      <c r="K402" s="35">
        <v>1.0483245861929753</v>
      </c>
      <c r="W402" s="6"/>
      <c r="X402" s="6"/>
      <c r="Y402" s="6"/>
      <c r="Z402" s="6"/>
      <c r="AA402" s="6"/>
    </row>
    <row r="403" spans="1:27" ht="13.35" customHeight="1" x14ac:dyDescent="0.15">
      <c r="A403" s="42">
        <f>A402+1</f>
        <v>359</v>
      </c>
      <c r="B403" s="42" t="s">
        <v>59</v>
      </c>
      <c r="C403" s="43" t="s">
        <v>86</v>
      </c>
      <c r="D403" s="40">
        <v>8400</v>
      </c>
      <c r="E403" s="39">
        <v>3743</v>
      </c>
      <c r="F403" s="39">
        <v>9064</v>
      </c>
      <c r="G403" s="39">
        <v>2754</v>
      </c>
      <c r="H403" s="38">
        <v>23961</v>
      </c>
      <c r="I403" s="37">
        <v>28969</v>
      </c>
      <c r="J403" s="36">
        <v>-5008</v>
      </c>
      <c r="K403" s="35">
        <v>0.82712554799958582</v>
      </c>
      <c r="W403" s="6"/>
      <c r="X403" s="6"/>
      <c r="Y403" s="6"/>
      <c r="Z403" s="6"/>
      <c r="AA403" s="6"/>
    </row>
    <row r="404" spans="1:27" ht="13.35" customHeight="1" x14ac:dyDescent="0.15">
      <c r="A404" s="42">
        <f>A403+1</f>
        <v>360</v>
      </c>
      <c r="B404" s="42" t="s">
        <v>59</v>
      </c>
      <c r="C404" s="43" t="s">
        <v>85</v>
      </c>
      <c r="D404" s="40">
        <v>16228</v>
      </c>
      <c r="E404" s="39">
        <v>17226</v>
      </c>
      <c r="F404" s="39">
        <v>21139</v>
      </c>
      <c r="G404" s="39">
        <v>13708</v>
      </c>
      <c r="H404" s="38">
        <v>68301</v>
      </c>
      <c r="I404" s="37">
        <v>66972</v>
      </c>
      <c r="J404" s="36">
        <v>1329</v>
      </c>
      <c r="K404" s="35">
        <v>1.0198441139580721</v>
      </c>
      <c r="W404" s="6"/>
      <c r="X404" s="6"/>
      <c r="Y404" s="6"/>
      <c r="Z404" s="6"/>
      <c r="AA404" s="6"/>
    </row>
    <row r="405" spans="1:27" ht="13.35" customHeight="1" x14ac:dyDescent="0.15">
      <c r="A405" s="42">
        <f>A404+1</f>
        <v>361</v>
      </c>
      <c r="B405" s="42" t="s">
        <v>59</v>
      </c>
      <c r="C405" s="43" t="s">
        <v>84</v>
      </c>
      <c r="D405" s="40">
        <v>10508</v>
      </c>
      <c r="E405" s="39">
        <v>38522</v>
      </c>
      <c r="F405" s="39">
        <v>46315</v>
      </c>
      <c r="G405" s="39">
        <v>32118</v>
      </c>
      <c r="H405" s="38">
        <v>127463</v>
      </c>
      <c r="I405" s="37">
        <v>129678</v>
      </c>
      <c r="J405" s="36">
        <v>-2215</v>
      </c>
      <c r="K405" s="35">
        <v>0.98291923070991227</v>
      </c>
      <c r="W405" s="6"/>
      <c r="X405" s="6"/>
      <c r="Y405" s="6"/>
      <c r="Z405" s="6"/>
      <c r="AA405" s="6"/>
    </row>
    <row r="406" spans="1:27" ht="13.35" customHeight="1" x14ac:dyDescent="0.15">
      <c r="A406" s="42">
        <f>A405+1</f>
        <v>362</v>
      </c>
      <c r="B406" s="42" t="s">
        <v>59</v>
      </c>
      <c r="C406" s="43" t="s">
        <v>83</v>
      </c>
      <c r="D406" s="40">
        <v>2150</v>
      </c>
      <c r="E406" s="39">
        <v>7910</v>
      </c>
      <c r="F406" s="39">
        <v>6705</v>
      </c>
      <c r="G406" s="39">
        <v>7330</v>
      </c>
      <c r="H406" s="38">
        <v>24095</v>
      </c>
      <c r="I406" s="37">
        <v>29680</v>
      </c>
      <c r="J406" s="36">
        <v>-5585</v>
      </c>
      <c r="K406" s="35">
        <v>0.81182614555256061</v>
      </c>
      <c r="W406" s="6"/>
      <c r="X406" s="6"/>
      <c r="Y406" s="6"/>
      <c r="Z406" s="6"/>
      <c r="AA406" s="6"/>
    </row>
    <row r="407" spans="1:27" ht="13.35" customHeight="1" x14ac:dyDescent="0.15">
      <c r="A407" s="42">
        <f>A406+1</f>
        <v>363</v>
      </c>
      <c r="B407" s="42" t="s">
        <v>59</v>
      </c>
      <c r="C407" s="43" t="s">
        <v>82</v>
      </c>
      <c r="D407" s="40">
        <v>130</v>
      </c>
      <c r="E407" s="39">
        <v>35600</v>
      </c>
      <c r="F407" s="39">
        <v>340</v>
      </c>
      <c r="G407" s="39">
        <v>300</v>
      </c>
      <c r="H407" s="38">
        <v>36370</v>
      </c>
      <c r="I407" s="37">
        <v>64820</v>
      </c>
      <c r="J407" s="36">
        <v>-28450</v>
      </c>
      <c r="K407" s="35">
        <v>0.56109225547670472</v>
      </c>
      <c r="W407" s="6"/>
      <c r="X407" s="6"/>
      <c r="Y407" s="6"/>
      <c r="Z407" s="6"/>
      <c r="AA407" s="6"/>
    </row>
    <row r="408" spans="1:27" ht="13.35" customHeight="1" x14ac:dyDescent="0.15">
      <c r="A408" s="42">
        <f>A407+1</f>
        <v>364</v>
      </c>
      <c r="B408" s="42" t="s">
        <v>59</v>
      </c>
      <c r="C408" s="43" t="s">
        <v>81</v>
      </c>
      <c r="D408" s="40">
        <v>90700</v>
      </c>
      <c r="E408" s="39">
        <v>9100</v>
      </c>
      <c r="F408" s="39">
        <v>4200</v>
      </c>
      <c r="G408" s="39">
        <v>5000</v>
      </c>
      <c r="H408" s="38">
        <v>109000</v>
      </c>
      <c r="I408" s="37">
        <v>94700</v>
      </c>
      <c r="J408" s="36">
        <v>14300</v>
      </c>
      <c r="K408" s="35">
        <v>1.1510031678986272</v>
      </c>
      <c r="W408" s="6"/>
      <c r="X408" s="6"/>
      <c r="Y408" s="6"/>
      <c r="Z408" s="6"/>
      <c r="AA408" s="6"/>
    </row>
    <row r="409" spans="1:27" ht="13.35" customHeight="1" x14ac:dyDescent="0.15">
      <c r="A409" s="42">
        <f>A408+1</f>
        <v>365</v>
      </c>
      <c r="B409" s="42" t="s">
        <v>59</v>
      </c>
      <c r="C409" s="43" t="s">
        <v>80</v>
      </c>
      <c r="D409" s="40">
        <v>2446</v>
      </c>
      <c r="E409" s="39">
        <v>2651</v>
      </c>
      <c r="F409" s="39">
        <v>4222</v>
      </c>
      <c r="G409" s="39">
        <v>4228</v>
      </c>
      <c r="H409" s="38">
        <v>13547</v>
      </c>
      <c r="I409" s="37">
        <v>11208</v>
      </c>
      <c r="J409" s="36">
        <v>2339</v>
      </c>
      <c r="K409" s="35">
        <v>1.2086902212705211</v>
      </c>
      <c r="W409" s="6"/>
      <c r="X409" s="6"/>
      <c r="Y409" s="6"/>
      <c r="Z409" s="6"/>
      <c r="AA409" s="6"/>
    </row>
    <row r="410" spans="1:27" ht="13.35" customHeight="1" x14ac:dyDescent="0.15">
      <c r="A410" s="42">
        <f>A409+1</f>
        <v>366</v>
      </c>
      <c r="B410" s="42" t="s">
        <v>59</v>
      </c>
      <c r="C410" s="43" t="s">
        <v>79</v>
      </c>
      <c r="D410" s="40">
        <v>26052</v>
      </c>
      <c r="E410" s="39">
        <v>4080</v>
      </c>
      <c r="F410" s="39">
        <v>5735</v>
      </c>
      <c r="G410" s="39">
        <v>5869</v>
      </c>
      <c r="H410" s="38">
        <v>41736</v>
      </c>
      <c r="I410" s="37">
        <v>77851</v>
      </c>
      <c r="J410" s="36">
        <v>-36115</v>
      </c>
      <c r="K410" s="35">
        <v>0.5361010134744576</v>
      </c>
      <c r="W410" s="6"/>
      <c r="X410" s="6"/>
      <c r="Y410" s="6"/>
      <c r="Z410" s="6"/>
      <c r="AA410" s="6"/>
    </row>
    <row r="411" spans="1:27" ht="13.35" customHeight="1" x14ac:dyDescent="0.15">
      <c r="A411" s="42">
        <f>A410+1</f>
        <v>367</v>
      </c>
      <c r="B411" s="42" t="s">
        <v>59</v>
      </c>
      <c r="C411" s="43" t="s">
        <v>78</v>
      </c>
      <c r="D411" s="40">
        <v>13386</v>
      </c>
      <c r="E411" s="39">
        <v>0</v>
      </c>
      <c r="F411" s="39">
        <v>0</v>
      </c>
      <c r="G411" s="39">
        <v>369</v>
      </c>
      <c r="H411" s="38">
        <v>13755</v>
      </c>
      <c r="I411" s="37">
        <v>34582</v>
      </c>
      <c r="J411" s="36">
        <v>-20827</v>
      </c>
      <c r="K411" s="35">
        <v>0.3977502747093864</v>
      </c>
      <c r="W411" s="6"/>
      <c r="X411" s="6"/>
      <c r="Y411" s="6"/>
      <c r="Z411" s="6"/>
      <c r="AA411" s="6"/>
    </row>
    <row r="412" spans="1:27" ht="13.35" customHeight="1" x14ac:dyDescent="0.15">
      <c r="A412" s="42">
        <f>A411+1</f>
        <v>368</v>
      </c>
      <c r="B412" s="42" t="s">
        <v>59</v>
      </c>
      <c r="C412" s="43" t="s">
        <v>77</v>
      </c>
      <c r="D412" s="40">
        <v>35455</v>
      </c>
      <c r="E412" s="39">
        <v>51680</v>
      </c>
      <c r="F412" s="39">
        <v>64352</v>
      </c>
      <c r="G412" s="39">
        <v>70366</v>
      </c>
      <c r="H412" s="38">
        <v>221853</v>
      </c>
      <c r="I412" s="37">
        <v>225828</v>
      </c>
      <c r="J412" s="36">
        <v>-3975</v>
      </c>
      <c r="K412" s="35">
        <v>0.98239810829480845</v>
      </c>
      <c r="W412" s="6"/>
      <c r="X412" s="6"/>
      <c r="Y412" s="6"/>
      <c r="Z412" s="6"/>
      <c r="AA412" s="6"/>
    </row>
    <row r="413" spans="1:27" ht="13.35" customHeight="1" x14ac:dyDescent="0.15">
      <c r="A413" s="42">
        <f>A412+1</f>
        <v>369</v>
      </c>
      <c r="B413" s="42" t="s">
        <v>59</v>
      </c>
      <c r="C413" s="43" t="s">
        <v>76</v>
      </c>
      <c r="D413" s="40">
        <v>0</v>
      </c>
      <c r="E413" s="39">
        <v>8873</v>
      </c>
      <c r="F413" s="39">
        <v>8962</v>
      </c>
      <c r="G413" s="39">
        <v>2478</v>
      </c>
      <c r="H413" s="38">
        <v>20313</v>
      </c>
      <c r="I413" s="37">
        <v>18826</v>
      </c>
      <c r="J413" s="36">
        <v>1487</v>
      </c>
      <c r="K413" s="35">
        <v>1.0789865080208223</v>
      </c>
      <c r="W413" s="6"/>
      <c r="X413" s="6"/>
      <c r="Y413" s="6"/>
      <c r="Z413" s="6"/>
      <c r="AA413" s="6"/>
    </row>
    <row r="414" spans="1:27" ht="13.35" customHeight="1" x14ac:dyDescent="0.15">
      <c r="A414" s="42">
        <f>A413+1</f>
        <v>370</v>
      </c>
      <c r="B414" s="42" t="s">
        <v>59</v>
      </c>
      <c r="C414" s="43" t="s">
        <v>75</v>
      </c>
      <c r="D414" s="40">
        <v>3001</v>
      </c>
      <c r="E414" s="39">
        <v>9485</v>
      </c>
      <c r="F414" s="39">
        <v>14696</v>
      </c>
      <c r="G414" s="39">
        <v>9093</v>
      </c>
      <c r="H414" s="38">
        <v>36275</v>
      </c>
      <c r="I414" s="37">
        <v>40871</v>
      </c>
      <c r="J414" s="36">
        <v>-4596</v>
      </c>
      <c r="K414" s="35">
        <v>0.88754862861197426</v>
      </c>
      <c r="W414" s="6"/>
      <c r="X414" s="6"/>
      <c r="Y414" s="6"/>
      <c r="Z414" s="6"/>
      <c r="AA414" s="6"/>
    </row>
    <row r="415" spans="1:27" ht="13.35" customHeight="1" x14ac:dyDescent="0.15">
      <c r="A415" s="42">
        <f>A414+1</f>
        <v>371</v>
      </c>
      <c r="B415" s="42" t="s">
        <v>59</v>
      </c>
      <c r="C415" s="43" t="s">
        <v>74</v>
      </c>
      <c r="D415" s="40">
        <v>0</v>
      </c>
      <c r="E415" s="39">
        <v>0</v>
      </c>
      <c r="F415" s="39">
        <v>0</v>
      </c>
      <c r="G415" s="39">
        <v>0</v>
      </c>
      <c r="H415" s="38">
        <v>0</v>
      </c>
      <c r="I415" s="37">
        <v>8839</v>
      </c>
      <c r="J415" s="36">
        <v>-8839</v>
      </c>
      <c r="K415" s="44" t="s">
        <v>18</v>
      </c>
      <c r="W415" s="6"/>
      <c r="X415" s="6"/>
      <c r="Y415" s="6"/>
      <c r="Z415" s="6"/>
      <c r="AA415" s="6"/>
    </row>
    <row r="416" spans="1:27" ht="13.35" customHeight="1" x14ac:dyDescent="0.15">
      <c r="A416" s="42">
        <f>A415+1</f>
        <v>372</v>
      </c>
      <c r="B416" s="42" t="s">
        <v>59</v>
      </c>
      <c r="C416" s="43" t="s">
        <v>73</v>
      </c>
      <c r="D416" s="40">
        <v>1169</v>
      </c>
      <c r="E416" s="39">
        <v>3308</v>
      </c>
      <c r="F416" s="39">
        <v>6780</v>
      </c>
      <c r="G416" s="39">
        <v>3667</v>
      </c>
      <c r="H416" s="38">
        <v>14924</v>
      </c>
      <c r="I416" s="37">
        <v>15990</v>
      </c>
      <c r="J416" s="36">
        <v>-1066</v>
      </c>
      <c r="K416" s="35">
        <v>0.93333333333333335</v>
      </c>
      <c r="W416" s="6"/>
      <c r="X416" s="6"/>
      <c r="Y416" s="6"/>
      <c r="Z416" s="6"/>
      <c r="AA416" s="6"/>
    </row>
    <row r="417" spans="1:27" ht="13.35" customHeight="1" x14ac:dyDescent="0.15">
      <c r="A417" s="42">
        <f>A416+1</f>
        <v>373</v>
      </c>
      <c r="B417" s="42" t="s">
        <v>59</v>
      </c>
      <c r="C417" s="43" t="s">
        <v>72</v>
      </c>
      <c r="D417" s="40">
        <v>55169</v>
      </c>
      <c r="E417" s="39">
        <v>26235</v>
      </c>
      <c r="F417" s="39">
        <v>0</v>
      </c>
      <c r="G417" s="39">
        <v>20563</v>
      </c>
      <c r="H417" s="38">
        <v>101967</v>
      </c>
      <c r="I417" s="37">
        <v>81826</v>
      </c>
      <c r="J417" s="36">
        <v>20141</v>
      </c>
      <c r="K417" s="35">
        <v>1.2461442573265222</v>
      </c>
      <c r="W417" s="6"/>
      <c r="X417" s="6"/>
      <c r="Y417" s="6"/>
      <c r="Z417" s="6"/>
      <c r="AA417" s="6"/>
    </row>
    <row r="418" spans="1:27" ht="13.35" customHeight="1" x14ac:dyDescent="0.15">
      <c r="A418" s="42">
        <f>A417+1</f>
        <v>374</v>
      </c>
      <c r="B418" s="42" t="s">
        <v>59</v>
      </c>
      <c r="C418" s="43" t="s">
        <v>71</v>
      </c>
      <c r="D418" s="40">
        <v>1496</v>
      </c>
      <c r="E418" s="39">
        <v>1959</v>
      </c>
      <c r="F418" s="39">
        <v>4373</v>
      </c>
      <c r="G418" s="39">
        <v>2612</v>
      </c>
      <c r="H418" s="38">
        <v>10440</v>
      </c>
      <c r="I418" s="37">
        <v>11269</v>
      </c>
      <c r="J418" s="36">
        <v>-829</v>
      </c>
      <c r="K418" s="35">
        <v>0.92643535362498886</v>
      </c>
      <c r="W418" s="6"/>
      <c r="X418" s="6"/>
      <c r="Y418" s="6"/>
      <c r="Z418" s="6"/>
      <c r="AA418" s="6"/>
    </row>
    <row r="419" spans="1:27" ht="13.35" customHeight="1" x14ac:dyDescent="0.15">
      <c r="A419" s="42">
        <f>A418+1</f>
        <v>375</v>
      </c>
      <c r="B419" s="42" t="s">
        <v>59</v>
      </c>
      <c r="C419" s="43" t="s">
        <v>70</v>
      </c>
      <c r="D419" s="40">
        <v>0</v>
      </c>
      <c r="E419" s="39">
        <v>1437</v>
      </c>
      <c r="F419" s="39">
        <v>14794</v>
      </c>
      <c r="G419" s="39">
        <v>905</v>
      </c>
      <c r="H419" s="38">
        <v>17136</v>
      </c>
      <c r="I419" s="37">
        <v>15289</v>
      </c>
      <c r="J419" s="36">
        <v>1847</v>
      </c>
      <c r="K419" s="35">
        <v>1.1208058080973249</v>
      </c>
      <c r="W419" s="6"/>
      <c r="X419" s="6"/>
      <c r="Y419" s="6"/>
      <c r="Z419" s="6"/>
      <c r="AA419" s="6"/>
    </row>
    <row r="420" spans="1:27" ht="13.35" customHeight="1" x14ac:dyDescent="0.15">
      <c r="A420" s="42">
        <f>A419+1</f>
        <v>376</v>
      </c>
      <c r="B420" s="42" t="s">
        <v>59</v>
      </c>
      <c r="C420" s="43" t="s">
        <v>69</v>
      </c>
      <c r="D420" s="40">
        <v>732</v>
      </c>
      <c r="E420" s="39">
        <v>1376</v>
      </c>
      <c r="F420" s="39">
        <v>8208</v>
      </c>
      <c r="G420" s="39">
        <v>1073</v>
      </c>
      <c r="H420" s="38">
        <v>11389</v>
      </c>
      <c r="I420" s="37">
        <v>11841</v>
      </c>
      <c r="J420" s="36">
        <v>-452</v>
      </c>
      <c r="K420" s="35">
        <v>0.96182754834895701</v>
      </c>
      <c r="W420" s="6"/>
      <c r="X420" s="6"/>
      <c r="Y420" s="6"/>
      <c r="Z420" s="6"/>
      <c r="AA420" s="6"/>
    </row>
    <row r="421" spans="1:27" ht="13.35" customHeight="1" x14ac:dyDescent="0.15">
      <c r="A421" s="42">
        <f>A420+1</f>
        <v>377</v>
      </c>
      <c r="B421" s="42" t="s">
        <v>59</v>
      </c>
      <c r="C421" s="43" t="s">
        <v>68</v>
      </c>
      <c r="D421" s="40">
        <v>434</v>
      </c>
      <c r="E421" s="39">
        <v>21562</v>
      </c>
      <c r="F421" s="39">
        <v>15322</v>
      </c>
      <c r="G421" s="39">
        <v>8738</v>
      </c>
      <c r="H421" s="38">
        <v>46056</v>
      </c>
      <c r="I421" s="37">
        <v>40397</v>
      </c>
      <c r="J421" s="36">
        <v>5659</v>
      </c>
      <c r="K421" s="35">
        <v>1.1400846597519618</v>
      </c>
      <c r="W421" s="6"/>
      <c r="X421" s="6"/>
      <c r="Y421" s="6"/>
      <c r="Z421" s="6"/>
      <c r="AA421" s="6"/>
    </row>
    <row r="422" spans="1:27" ht="13.35" customHeight="1" x14ac:dyDescent="0.15">
      <c r="A422" s="42">
        <f>A421+1</f>
        <v>378</v>
      </c>
      <c r="B422" s="42" t="s">
        <v>59</v>
      </c>
      <c r="C422" s="43" t="s">
        <v>67</v>
      </c>
      <c r="D422" s="40">
        <v>17933</v>
      </c>
      <c r="E422" s="39">
        <v>49451</v>
      </c>
      <c r="F422" s="39">
        <v>90036</v>
      </c>
      <c r="G422" s="39">
        <v>70454</v>
      </c>
      <c r="H422" s="38">
        <v>227874</v>
      </c>
      <c r="I422" s="37">
        <v>216270</v>
      </c>
      <c r="J422" s="36">
        <v>11604</v>
      </c>
      <c r="K422" s="35">
        <v>1.0536551532806215</v>
      </c>
      <c r="W422" s="6"/>
      <c r="X422" s="6"/>
      <c r="Y422" s="6"/>
      <c r="Z422" s="6"/>
      <c r="AA422" s="6"/>
    </row>
    <row r="423" spans="1:27" ht="13.35" customHeight="1" x14ac:dyDescent="0.15">
      <c r="A423" s="42">
        <f>A422+1</f>
        <v>379</v>
      </c>
      <c r="B423" s="42" t="s">
        <v>59</v>
      </c>
      <c r="C423" s="43" t="s">
        <v>66</v>
      </c>
      <c r="D423" s="40">
        <v>39343</v>
      </c>
      <c r="E423" s="39">
        <v>33803</v>
      </c>
      <c r="F423" s="39">
        <v>34275</v>
      </c>
      <c r="G423" s="39">
        <v>32807</v>
      </c>
      <c r="H423" s="38">
        <v>140228</v>
      </c>
      <c r="I423" s="37">
        <v>141303</v>
      </c>
      <c r="J423" s="36">
        <v>-1075</v>
      </c>
      <c r="K423" s="35">
        <v>0.992392235125935</v>
      </c>
      <c r="W423" s="6"/>
      <c r="X423" s="6"/>
      <c r="Y423" s="6"/>
      <c r="Z423" s="6"/>
      <c r="AA423" s="6"/>
    </row>
    <row r="424" spans="1:27" ht="13.35" customHeight="1" x14ac:dyDescent="0.15">
      <c r="A424" s="42">
        <f>A423+1</f>
        <v>380</v>
      </c>
      <c r="B424" s="42" t="s">
        <v>59</v>
      </c>
      <c r="C424" s="43" t="s">
        <v>65</v>
      </c>
      <c r="D424" s="40">
        <v>0</v>
      </c>
      <c r="E424" s="39">
        <v>6237</v>
      </c>
      <c r="F424" s="39">
        <v>26929</v>
      </c>
      <c r="G424" s="39">
        <v>3807</v>
      </c>
      <c r="H424" s="38">
        <v>36973</v>
      </c>
      <c r="I424" s="37">
        <v>38671</v>
      </c>
      <c r="J424" s="36">
        <v>-1698</v>
      </c>
      <c r="K424" s="35">
        <v>0.9560911277184454</v>
      </c>
      <c r="W424" s="6"/>
      <c r="X424" s="6"/>
      <c r="Y424" s="6"/>
      <c r="Z424" s="6"/>
      <c r="AA424" s="6"/>
    </row>
    <row r="425" spans="1:27" ht="13.35" customHeight="1" x14ac:dyDescent="0.15">
      <c r="A425" s="42">
        <f>A424+1</f>
        <v>381</v>
      </c>
      <c r="B425" s="42" t="s">
        <v>59</v>
      </c>
      <c r="C425" s="43" t="s">
        <v>64</v>
      </c>
      <c r="D425" s="40">
        <v>3414</v>
      </c>
      <c r="E425" s="39">
        <v>4772</v>
      </c>
      <c r="F425" s="39">
        <v>37169</v>
      </c>
      <c r="G425" s="39">
        <v>8856</v>
      </c>
      <c r="H425" s="38">
        <v>54211</v>
      </c>
      <c r="I425" s="37">
        <v>51823</v>
      </c>
      <c r="J425" s="36">
        <v>2388</v>
      </c>
      <c r="K425" s="35">
        <v>1.0460799259016267</v>
      </c>
      <c r="W425" s="6"/>
      <c r="X425" s="6"/>
      <c r="Y425" s="6"/>
      <c r="Z425" s="6"/>
      <c r="AA425" s="6"/>
    </row>
    <row r="426" spans="1:27" ht="13.35" customHeight="1" x14ac:dyDescent="0.15">
      <c r="A426" s="42">
        <f>A425+1</f>
        <v>382</v>
      </c>
      <c r="B426" s="42" t="s">
        <v>59</v>
      </c>
      <c r="C426" s="43" t="s">
        <v>63</v>
      </c>
      <c r="D426" s="40">
        <v>9864</v>
      </c>
      <c r="E426" s="39">
        <v>33303</v>
      </c>
      <c r="F426" s="39">
        <v>55353</v>
      </c>
      <c r="G426" s="39">
        <v>34842</v>
      </c>
      <c r="H426" s="38">
        <v>133362</v>
      </c>
      <c r="I426" s="37">
        <v>133188</v>
      </c>
      <c r="J426" s="36">
        <v>174</v>
      </c>
      <c r="K426" s="35">
        <v>1.0013064240021623</v>
      </c>
      <c r="W426" s="6"/>
      <c r="X426" s="6"/>
      <c r="Y426" s="6"/>
      <c r="Z426" s="6"/>
      <c r="AA426" s="6"/>
    </row>
    <row r="427" spans="1:27" ht="13.35" customHeight="1" x14ac:dyDescent="0.15">
      <c r="A427" s="42">
        <f>A426+1</f>
        <v>383</v>
      </c>
      <c r="B427" s="42" t="s">
        <v>59</v>
      </c>
      <c r="C427" s="43" t="s">
        <v>62</v>
      </c>
      <c r="D427" s="40">
        <v>18330</v>
      </c>
      <c r="E427" s="39">
        <v>16410</v>
      </c>
      <c r="F427" s="39">
        <v>24506</v>
      </c>
      <c r="G427" s="39">
        <v>7643</v>
      </c>
      <c r="H427" s="38">
        <v>66889</v>
      </c>
      <c r="I427" s="37">
        <v>96735</v>
      </c>
      <c r="J427" s="36">
        <v>-29846</v>
      </c>
      <c r="K427" s="35">
        <v>0.69146637721610582</v>
      </c>
      <c r="W427" s="6"/>
      <c r="X427" s="6"/>
      <c r="Y427" s="6"/>
      <c r="Z427" s="6"/>
      <c r="AA427" s="6"/>
    </row>
    <row r="428" spans="1:27" ht="13.35" customHeight="1" x14ac:dyDescent="0.15">
      <c r="A428" s="42">
        <f>A427+1</f>
        <v>384</v>
      </c>
      <c r="B428" s="42" t="s">
        <v>59</v>
      </c>
      <c r="C428" s="43" t="s">
        <v>61</v>
      </c>
      <c r="D428" s="40">
        <v>74982</v>
      </c>
      <c r="E428" s="39">
        <v>66233</v>
      </c>
      <c r="F428" s="39">
        <v>108583</v>
      </c>
      <c r="G428" s="39">
        <v>88431</v>
      </c>
      <c r="H428" s="38">
        <v>338229</v>
      </c>
      <c r="I428" s="37">
        <v>314724</v>
      </c>
      <c r="J428" s="36">
        <v>23505</v>
      </c>
      <c r="K428" s="35">
        <v>1.0746844854539215</v>
      </c>
      <c r="W428" s="6"/>
      <c r="X428" s="6"/>
      <c r="Y428" s="6"/>
      <c r="Z428" s="6"/>
      <c r="AA428" s="6"/>
    </row>
    <row r="429" spans="1:27" ht="13.35" customHeight="1" x14ac:dyDescent="0.15">
      <c r="A429" s="42">
        <f>A428+1</f>
        <v>385</v>
      </c>
      <c r="B429" s="42" t="s">
        <v>59</v>
      </c>
      <c r="C429" s="43" t="s">
        <v>60</v>
      </c>
      <c r="D429" s="40">
        <v>158885</v>
      </c>
      <c r="E429" s="39">
        <v>120042</v>
      </c>
      <c r="F429" s="39">
        <v>187454</v>
      </c>
      <c r="G429" s="39">
        <v>150698</v>
      </c>
      <c r="H429" s="38">
        <v>617079</v>
      </c>
      <c r="I429" s="37">
        <v>563000</v>
      </c>
      <c r="J429" s="36">
        <v>54079</v>
      </c>
      <c r="K429" s="35">
        <v>1.0960550621669627</v>
      </c>
      <c r="W429" s="6"/>
      <c r="X429" s="6"/>
      <c r="Y429" s="6"/>
      <c r="Z429" s="6"/>
      <c r="AA429" s="6"/>
    </row>
    <row r="430" spans="1:27" ht="13.35" customHeight="1" thickBot="1" x14ac:dyDescent="0.2">
      <c r="A430" s="42">
        <f>A429+1</f>
        <v>386</v>
      </c>
      <c r="B430" s="42" t="s">
        <v>59</v>
      </c>
      <c r="C430" s="41" t="s">
        <v>58</v>
      </c>
      <c r="D430" s="40">
        <v>586000</v>
      </c>
      <c r="E430" s="39">
        <v>1098000</v>
      </c>
      <c r="F430" s="39">
        <v>723000</v>
      </c>
      <c r="G430" s="39">
        <v>1205000</v>
      </c>
      <c r="H430" s="38">
        <v>3612000</v>
      </c>
      <c r="I430" s="37">
        <v>3462000</v>
      </c>
      <c r="J430" s="36">
        <v>150000</v>
      </c>
      <c r="K430" s="35">
        <v>1.0433275563258233</v>
      </c>
      <c r="W430" s="6"/>
      <c r="X430" s="6"/>
      <c r="Y430" s="6"/>
      <c r="Z430" s="6"/>
      <c r="AA430" s="6"/>
    </row>
    <row r="431" spans="1:27" ht="13.35" customHeight="1" thickTop="1" thickBot="1" x14ac:dyDescent="0.2">
      <c r="A431" s="34"/>
      <c r="B431" s="33"/>
      <c r="C431" s="32" t="s">
        <v>4</v>
      </c>
      <c r="D431" s="31">
        <v>1326889</v>
      </c>
      <c r="E431" s="30">
        <v>1877000</v>
      </c>
      <c r="F431" s="30">
        <v>1856285</v>
      </c>
      <c r="G431" s="30">
        <v>2004158</v>
      </c>
      <c r="H431" s="29">
        <v>7064332</v>
      </c>
      <c r="I431" s="28">
        <v>6926840</v>
      </c>
      <c r="J431" s="27">
        <v>137492</v>
      </c>
      <c r="K431" s="26">
        <v>1.0198491664308689</v>
      </c>
      <c r="M431" s="7"/>
      <c r="N431" s="7"/>
      <c r="W431" s="6"/>
      <c r="X431" s="6"/>
      <c r="Y431" s="6"/>
      <c r="Z431" s="6"/>
      <c r="AA431" s="6"/>
    </row>
    <row r="432" spans="1:27" ht="13.35" customHeight="1" x14ac:dyDescent="0.15">
      <c r="A432" s="42">
        <f>A430+1</f>
        <v>387</v>
      </c>
      <c r="B432" s="42" t="s">
        <v>45</v>
      </c>
      <c r="C432" s="53" t="s">
        <v>57</v>
      </c>
      <c r="D432" s="40">
        <v>0</v>
      </c>
      <c r="E432" s="39">
        <v>2063</v>
      </c>
      <c r="F432" s="39">
        <v>12217</v>
      </c>
      <c r="G432" s="39">
        <v>2180</v>
      </c>
      <c r="H432" s="38">
        <v>16460</v>
      </c>
      <c r="I432" s="37">
        <v>16911</v>
      </c>
      <c r="J432" s="36">
        <v>-451</v>
      </c>
      <c r="K432" s="35">
        <v>0.97333096800898822</v>
      </c>
      <c r="W432" s="6"/>
      <c r="X432" s="6"/>
      <c r="Y432" s="6"/>
      <c r="Z432" s="6"/>
      <c r="AA432" s="6"/>
    </row>
    <row r="433" spans="1:27" ht="13.35" customHeight="1" x14ac:dyDescent="0.15">
      <c r="A433" s="42">
        <f>A432+1</f>
        <v>388</v>
      </c>
      <c r="B433" s="42" t="s">
        <v>45</v>
      </c>
      <c r="C433" s="53" t="s">
        <v>56</v>
      </c>
      <c r="D433" s="40">
        <v>5873</v>
      </c>
      <c r="E433" s="39">
        <v>0</v>
      </c>
      <c r="F433" s="39">
        <v>0</v>
      </c>
      <c r="G433" s="39">
        <v>0</v>
      </c>
      <c r="H433" s="38">
        <v>5873</v>
      </c>
      <c r="I433" s="37">
        <v>13624</v>
      </c>
      <c r="J433" s="36">
        <v>-7751</v>
      </c>
      <c r="K433" s="35">
        <v>0.43107751027598357</v>
      </c>
      <c r="W433" s="6"/>
      <c r="X433" s="6"/>
      <c r="Y433" s="6"/>
      <c r="Z433" s="6"/>
      <c r="AA433" s="6"/>
    </row>
    <row r="434" spans="1:27" ht="13.35" customHeight="1" x14ac:dyDescent="0.15">
      <c r="A434" s="42">
        <f>A433+1</f>
        <v>389</v>
      </c>
      <c r="B434" s="42" t="s">
        <v>45</v>
      </c>
      <c r="C434" s="53" t="s">
        <v>55</v>
      </c>
      <c r="D434" s="40">
        <v>21140</v>
      </c>
      <c r="E434" s="39">
        <v>0</v>
      </c>
      <c r="F434" s="39">
        <v>0</v>
      </c>
      <c r="G434" s="39">
        <v>0</v>
      </c>
      <c r="H434" s="38">
        <v>21140</v>
      </c>
      <c r="I434" s="37">
        <v>46653</v>
      </c>
      <c r="J434" s="36">
        <v>-25513</v>
      </c>
      <c r="K434" s="35">
        <v>0.45313270314877929</v>
      </c>
      <c r="W434" s="6"/>
      <c r="X434" s="6"/>
      <c r="Y434" s="6"/>
      <c r="Z434" s="6"/>
      <c r="AA434" s="6"/>
    </row>
    <row r="435" spans="1:27" ht="13.35" customHeight="1" x14ac:dyDescent="0.15">
      <c r="A435" s="42">
        <f>A434+1</f>
        <v>390</v>
      </c>
      <c r="B435" s="42" t="s">
        <v>45</v>
      </c>
      <c r="C435" s="53" t="s">
        <v>54</v>
      </c>
      <c r="D435" s="40">
        <v>22189</v>
      </c>
      <c r="E435" s="39">
        <v>16044</v>
      </c>
      <c r="F435" s="39">
        <v>19676</v>
      </c>
      <c r="G435" s="39">
        <v>14896</v>
      </c>
      <c r="H435" s="38">
        <v>72805</v>
      </c>
      <c r="I435" s="37">
        <v>84088</v>
      </c>
      <c r="J435" s="36">
        <v>-11283</v>
      </c>
      <c r="K435" s="35">
        <v>0.86581914185139375</v>
      </c>
      <c r="W435" s="6"/>
      <c r="X435" s="6"/>
      <c r="Y435" s="6"/>
      <c r="Z435" s="6"/>
      <c r="AA435" s="6"/>
    </row>
    <row r="436" spans="1:27" ht="13.35" customHeight="1" x14ac:dyDescent="0.15">
      <c r="A436" s="42">
        <f>A435+1</f>
        <v>391</v>
      </c>
      <c r="B436" s="42" t="s">
        <v>45</v>
      </c>
      <c r="C436" s="53" t="s">
        <v>53</v>
      </c>
      <c r="D436" s="40">
        <v>20439</v>
      </c>
      <c r="E436" s="39">
        <v>38878</v>
      </c>
      <c r="F436" s="39">
        <v>42956</v>
      </c>
      <c r="G436" s="39">
        <v>35530</v>
      </c>
      <c r="H436" s="38">
        <v>137803</v>
      </c>
      <c r="I436" s="37">
        <v>123408</v>
      </c>
      <c r="J436" s="36">
        <v>14395</v>
      </c>
      <c r="K436" s="35">
        <v>1.1166455983404642</v>
      </c>
      <c r="W436" s="6"/>
      <c r="X436" s="6"/>
      <c r="Y436" s="6"/>
      <c r="Z436" s="6"/>
      <c r="AA436" s="6"/>
    </row>
    <row r="437" spans="1:27" ht="13.35" customHeight="1" x14ac:dyDescent="0.15">
      <c r="A437" s="42">
        <f>A436+1</f>
        <v>392</v>
      </c>
      <c r="B437" s="42" t="s">
        <v>45</v>
      </c>
      <c r="C437" s="53" t="s">
        <v>52</v>
      </c>
      <c r="D437" s="40">
        <v>26651</v>
      </c>
      <c r="E437" s="39">
        <v>45577</v>
      </c>
      <c r="F437" s="39">
        <v>55063</v>
      </c>
      <c r="G437" s="39">
        <v>38131</v>
      </c>
      <c r="H437" s="38">
        <v>165422</v>
      </c>
      <c r="I437" s="37">
        <v>172556</v>
      </c>
      <c r="J437" s="36">
        <v>-7134</v>
      </c>
      <c r="K437" s="35">
        <v>0.958656899789054</v>
      </c>
      <c r="W437" s="6"/>
      <c r="X437" s="6"/>
      <c r="Y437" s="6"/>
      <c r="Z437" s="6"/>
      <c r="AA437" s="6"/>
    </row>
    <row r="438" spans="1:27" ht="13.35" customHeight="1" x14ac:dyDescent="0.15">
      <c r="A438" s="42">
        <f>A437+1</f>
        <v>393</v>
      </c>
      <c r="B438" s="42" t="s">
        <v>45</v>
      </c>
      <c r="C438" s="53" t="s">
        <v>51</v>
      </c>
      <c r="D438" s="40">
        <v>46286</v>
      </c>
      <c r="E438" s="39">
        <v>53092</v>
      </c>
      <c r="F438" s="39">
        <v>75837</v>
      </c>
      <c r="G438" s="39">
        <v>95743</v>
      </c>
      <c r="H438" s="38">
        <v>270958</v>
      </c>
      <c r="I438" s="37">
        <v>238833</v>
      </c>
      <c r="J438" s="36">
        <v>32125</v>
      </c>
      <c r="K438" s="35">
        <v>1.1345082128516579</v>
      </c>
      <c r="W438" s="6"/>
      <c r="X438" s="6"/>
      <c r="Y438" s="6"/>
      <c r="Z438" s="6"/>
      <c r="AA438" s="6"/>
    </row>
    <row r="439" spans="1:27" ht="13.35" customHeight="1" x14ac:dyDescent="0.15">
      <c r="A439" s="42">
        <f>A438+1</f>
        <v>394</v>
      </c>
      <c r="B439" s="42" t="s">
        <v>45</v>
      </c>
      <c r="C439" s="53" t="s">
        <v>50</v>
      </c>
      <c r="D439" s="40">
        <v>0</v>
      </c>
      <c r="E439" s="39">
        <v>5617</v>
      </c>
      <c r="F439" s="39">
        <v>12242</v>
      </c>
      <c r="G439" s="39">
        <v>2600</v>
      </c>
      <c r="H439" s="38">
        <v>20459</v>
      </c>
      <c r="I439" s="37">
        <v>22145</v>
      </c>
      <c r="J439" s="36">
        <v>-1686</v>
      </c>
      <c r="K439" s="35">
        <v>0.92386543237751184</v>
      </c>
      <c r="W439" s="6"/>
      <c r="X439" s="6"/>
      <c r="Y439" s="6"/>
      <c r="Z439" s="6"/>
      <c r="AA439" s="6"/>
    </row>
    <row r="440" spans="1:27" ht="13.35" customHeight="1" x14ac:dyDescent="0.15">
      <c r="A440" s="42">
        <f>A439+1</f>
        <v>395</v>
      </c>
      <c r="B440" s="42" t="s">
        <v>45</v>
      </c>
      <c r="C440" s="53" t="s">
        <v>49</v>
      </c>
      <c r="D440" s="40">
        <v>3146</v>
      </c>
      <c r="E440" s="39">
        <v>3541</v>
      </c>
      <c r="F440" s="39">
        <v>4440</v>
      </c>
      <c r="G440" s="39">
        <v>3062</v>
      </c>
      <c r="H440" s="38">
        <v>14189</v>
      </c>
      <c r="I440" s="37">
        <v>14426</v>
      </c>
      <c r="J440" s="36">
        <v>-237</v>
      </c>
      <c r="K440" s="35">
        <v>0.98357132954387916</v>
      </c>
      <c r="W440" s="6"/>
      <c r="X440" s="6"/>
      <c r="Y440" s="6"/>
      <c r="Z440" s="6"/>
      <c r="AA440" s="6"/>
    </row>
    <row r="441" spans="1:27" ht="13.35" customHeight="1" x14ac:dyDescent="0.15">
      <c r="A441" s="42">
        <f>A440+1</f>
        <v>396</v>
      </c>
      <c r="B441" s="42" t="s">
        <v>45</v>
      </c>
      <c r="C441" s="52" t="s">
        <v>48</v>
      </c>
      <c r="D441" s="40">
        <v>3676</v>
      </c>
      <c r="E441" s="39">
        <v>3731</v>
      </c>
      <c r="F441" s="39">
        <v>3480</v>
      </c>
      <c r="G441" s="39">
        <v>3226</v>
      </c>
      <c r="H441" s="38">
        <v>14113</v>
      </c>
      <c r="I441" s="37">
        <v>15898</v>
      </c>
      <c r="J441" s="36">
        <v>-1785</v>
      </c>
      <c r="K441" s="35">
        <v>0.88772172600327082</v>
      </c>
      <c r="W441" s="6"/>
      <c r="X441" s="6"/>
      <c r="Y441" s="6"/>
      <c r="Z441" s="6"/>
      <c r="AA441" s="6"/>
    </row>
    <row r="442" spans="1:27" ht="13.35" customHeight="1" x14ac:dyDescent="0.15">
      <c r="A442" s="42">
        <f>A441+1</f>
        <v>397</v>
      </c>
      <c r="B442" s="42" t="s">
        <v>45</v>
      </c>
      <c r="C442" s="52" t="s">
        <v>47</v>
      </c>
      <c r="D442" s="40">
        <v>0</v>
      </c>
      <c r="E442" s="39">
        <v>6125</v>
      </c>
      <c r="F442" s="39">
        <v>9813</v>
      </c>
      <c r="G442" s="39">
        <v>2648</v>
      </c>
      <c r="H442" s="38">
        <v>18586</v>
      </c>
      <c r="I442" s="37">
        <v>16311</v>
      </c>
      <c r="J442" s="36">
        <v>2275</v>
      </c>
      <c r="K442" s="35">
        <v>1.1394764269511373</v>
      </c>
      <c r="W442" s="6"/>
      <c r="X442" s="6"/>
      <c r="Y442" s="6"/>
      <c r="Z442" s="6"/>
      <c r="AA442" s="6"/>
    </row>
    <row r="443" spans="1:27" ht="13.35" customHeight="1" x14ac:dyDescent="0.15">
      <c r="A443" s="42">
        <f>A442+1</f>
        <v>398</v>
      </c>
      <c r="B443" s="42" t="s">
        <v>45</v>
      </c>
      <c r="C443" s="52" t="s">
        <v>46</v>
      </c>
      <c r="D443" s="40">
        <v>7224</v>
      </c>
      <c r="E443" s="39">
        <v>5951</v>
      </c>
      <c r="F443" s="39">
        <v>6639</v>
      </c>
      <c r="G443" s="39">
        <v>6699</v>
      </c>
      <c r="H443" s="38">
        <v>26513</v>
      </c>
      <c r="I443" s="37">
        <v>29780</v>
      </c>
      <c r="J443" s="36">
        <v>-3267</v>
      </c>
      <c r="K443" s="35">
        <v>0.89029550033579585</v>
      </c>
      <c r="W443" s="6"/>
      <c r="X443" s="6"/>
      <c r="Y443" s="6"/>
      <c r="Z443" s="6"/>
      <c r="AA443" s="6"/>
    </row>
    <row r="444" spans="1:27" ht="13.35" customHeight="1" x14ac:dyDescent="0.15">
      <c r="A444" s="42">
        <f>A443+1</f>
        <v>399</v>
      </c>
      <c r="B444" s="42" t="s">
        <v>45</v>
      </c>
      <c r="C444" s="51" t="s">
        <v>44</v>
      </c>
      <c r="D444" s="40">
        <v>0</v>
      </c>
      <c r="E444" s="39">
        <v>12379</v>
      </c>
      <c r="F444" s="39">
        <v>20838</v>
      </c>
      <c r="G444" s="39">
        <v>8771</v>
      </c>
      <c r="H444" s="38">
        <v>41988</v>
      </c>
      <c r="I444" s="37">
        <v>41840</v>
      </c>
      <c r="J444" s="36">
        <v>148</v>
      </c>
      <c r="K444" s="35">
        <v>1.0035372848948374</v>
      </c>
      <c r="W444" s="6"/>
      <c r="X444" s="6"/>
      <c r="Y444" s="6"/>
      <c r="Z444" s="6"/>
      <c r="AA444" s="6"/>
    </row>
    <row r="445" spans="1:27" ht="13.35" customHeight="1" x14ac:dyDescent="0.15">
      <c r="A445" s="42">
        <f>A444+1</f>
        <v>400</v>
      </c>
      <c r="B445" s="42" t="s">
        <v>41</v>
      </c>
      <c r="C445" s="50" t="s">
        <v>43</v>
      </c>
      <c r="D445" s="40">
        <v>0</v>
      </c>
      <c r="E445" s="39">
        <v>2880</v>
      </c>
      <c r="F445" s="39">
        <v>17040</v>
      </c>
      <c r="G445" s="39">
        <v>490</v>
      </c>
      <c r="H445" s="38">
        <v>20410</v>
      </c>
      <c r="I445" s="37">
        <v>21490</v>
      </c>
      <c r="J445" s="49">
        <v>-1080</v>
      </c>
      <c r="K445" s="35">
        <v>0.9497440670079107</v>
      </c>
      <c r="W445" s="6"/>
      <c r="X445" s="6"/>
      <c r="Y445" s="6"/>
      <c r="Z445" s="6"/>
      <c r="AA445" s="6"/>
    </row>
    <row r="446" spans="1:27" ht="13.35" customHeight="1" x14ac:dyDescent="0.15">
      <c r="A446" s="42">
        <f>A445+1</f>
        <v>401</v>
      </c>
      <c r="B446" s="42" t="s">
        <v>41</v>
      </c>
      <c r="C446" s="50" t="s">
        <v>42</v>
      </c>
      <c r="D446" s="40">
        <v>0</v>
      </c>
      <c r="E446" s="39">
        <v>3800</v>
      </c>
      <c r="F446" s="39">
        <v>8050</v>
      </c>
      <c r="G446" s="39">
        <v>2550</v>
      </c>
      <c r="H446" s="38">
        <v>14400</v>
      </c>
      <c r="I446" s="37">
        <v>14830</v>
      </c>
      <c r="J446" s="49">
        <v>-430</v>
      </c>
      <c r="K446" s="35">
        <v>0.97100472016183415</v>
      </c>
      <c r="W446" s="6"/>
      <c r="X446" s="6"/>
      <c r="Y446" s="6"/>
      <c r="Z446" s="6"/>
      <c r="AA446" s="6"/>
    </row>
    <row r="447" spans="1:27" ht="13.35" customHeight="1" thickBot="1" x14ac:dyDescent="0.2">
      <c r="A447" s="42">
        <f>A446+1</f>
        <v>402</v>
      </c>
      <c r="B447" s="42" t="s">
        <v>41</v>
      </c>
      <c r="C447" s="50" t="s">
        <v>40</v>
      </c>
      <c r="D447" s="40">
        <v>900</v>
      </c>
      <c r="E447" s="39">
        <v>5300</v>
      </c>
      <c r="F447" s="39">
        <v>9300</v>
      </c>
      <c r="G447" s="39">
        <v>200</v>
      </c>
      <c r="H447" s="38">
        <v>15700</v>
      </c>
      <c r="I447" s="45" t="s">
        <v>18</v>
      </c>
      <c r="J447" s="49">
        <v>15700</v>
      </c>
      <c r="K447" s="44" t="s">
        <v>18</v>
      </c>
      <c r="W447" s="6"/>
      <c r="X447" s="6"/>
      <c r="Y447" s="6"/>
      <c r="Z447" s="6"/>
      <c r="AA447" s="6"/>
    </row>
    <row r="448" spans="1:27" ht="13.35" customHeight="1" thickTop="1" thickBot="1" x14ac:dyDescent="0.2">
      <c r="A448" s="34"/>
      <c r="B448" s="33"/>
      <c r="C448" s="32" t="s">
        <v>4</v>
      </c>
      <c r="D448" s="31">
        <v>157524</v>
      </c>
      <c r="E448" s="30">
        <v>204978</v>
      </c>
      <c r="F448" s="30">
        <v>297591</v>
      </c>
      <c r="G448" s="30">
        <v>216726</v>
      </c>
      <c r="H448" s="29">
        <v>876819</v>
      </c>
      <c r="I448" s="28">
        <v>872793</v>
      </c>
      <c r="J448" s="27">
        <v>4026</v>
      </c>
      <c r="K448" s="26">
        <v>1.004612777600187</v>
      </c>
      <c r="M448" s="7"/>
      <c r="N448" s="7"/>
      <c r="W448" s="6"/>
      <c r="X448" s="6"/>
      <c r="Y448" s="6"/>
      <c r="Z448" s="6"/>
      <c r="AA448" s="6"/>
    </row>
    <row r="449" spans="1:27" ht="13.35" customHeight="1" x14ac:dyDescent="0.15">
      <c r="A449" s="42">
        <f>A447+1</f>
        <v>403</v>
      </c>
      <c r="B449" s="42" t="s">
        <v>14</v>
      </c>
      <c r="C449" s="43" t="s">
        <v>39</v>
      </c>
      <c r="D449" s="40">
        <v>1924</v>
      </c>
      <c r="E449" s="39">
        <v>5917</v>
      </c>
      <c r="F449" s="39">
        <v>6586</v>
      </c>
      <c r="G449" s="39">
        <v>2870</v>
      </c>
      <c r="H449" s="38">
        <v>17297</v>
      </c>
      <c r="I449" s="37">
        <v>17423</v>
      </c>
      <c r="J449" s="36">
        <v>-126</v>
      </c>
      <c r="K449" s="35">
        <v>0.99276817999196465</v>
      </c>
      <c r="W449" s="6"/>
      <c r="X449" s="6"/>
      <c r="Y449" s="6"/>
      <c r="Z449" s="6"/>
      <c r="AA449" s="6"/>
    </row>
    <row r="450" spans="1:27" ht="13.35" customHeight="1" x14ac:dyDescent="0.15">
      <c r="A450" s="42">
        <f>A449+1</f>
        <v>404</v>
      </c>
      <c r="B450" s="42" t="s">
        <v>14</v>
      </c>
      <c r="C450" s="43" t="s">
        <v>38</v>
      </c>
      <c r="D450" s="40">
        <v>700</v>
      </c>
      <c r="E450" s="39">
        <v>4000</v>
      </c>
      <c r="F450" s="39">
        <v>10000</v>
      </c>
      <c r="G450" s="39">
        <v>2500</v>
      </c>
      <c r="H450" s="38">
        <v>17200</v>
      </c>
      <c r="I450" s="37">
        <v>19400</v>
      </c>
      <c r="J450" s="36">
        <v>-2200</v>
      </c>
      <c r="K450" s="35">
        <v>0.88659793814432986</v>
      </c>
      <c r="W450" s="6"/>
      <c r="X450" s="6"/>
      <c r="Y450" s="6"/>
      <c r="Z450" s="6"/>
      <c r="AA450" s="6"/>
    </row>
    <row r="451" spans="1:27" ht="13.35" customHeight="1" x14ac:dyDescent="0.15">
      <c r="A451" s="42">
        <f>A450+1</f>
        <v>405</v>
      </c>
      <c r="B451" s="42" t="s">
        <v>14</v>
      </c>
      <c r="C451" s="43" t="s">
        <v>37</v>
      </c>
      <c r="D451" s="40">
        <v>7296</v>
      </c>
      <c r="E451" s="39">
        <v>7348</v>
      </c>
      <c r="F451" s="39">
        <v>9281</v>
      </c>
      <c r="G451" s="39">
        <v>6243</v>
      </c>
      <c r="H451" s="38">
        <v>30168</v>
      </c>
      <c r="I451" s="37">
        <v>39245</v>
      </c>
      <c r="J451" s="36">
        <v>-9077</v>
      </c>
      <c r="K451" s="35">
        <v>0.76870938973117597</v>
      </c>
      <c r="W451" s="6"/>
      <c r="X451" s="6"/>
      <c r="Y451" s="6"/>
      <c r="Z451" s="6"/>
      <c r="AA451" s="6"/>
    </row>
    <row r="452" spans="1:27" ht="13.35" customHeight="1" x14ac:dyDescent="0.15">
      <c r="A452" s="42">
        <f>A451+1</f>
        <v>406</v>
      </c>
      <c r="B452" s="42" t="s">
        <v>14</v>
      </c>
      <c r="C452" s="43" t="s">
        <v>36</v>
      </c>
      <c r="D452" s="40">
        <v>11242</v>
      </c>
      <c r="E452" s="39">
        <v>12848</v>
      </c>
      <c r="F452" s="39">
        <v>33086</v>
      </c>
      <c r="G452" s="39">
        <v>24502</v>
      </c>
      <c r="H452" s="38">
        <v>81678</v>
      </c>
      <c r="I452" s="37">
        <v>102978</v>
      </c>
      <c r="J452" s="36">
        <v>-21300</v>
      </c>
      <c r="K452" s="35">
        <v>0.79315970401444968</v>
      </c>
      <c r="W452" s="6"/>
      <c r="X452" s="6"/>
      <c r="Y452" s="6"/>
      <c r="Z452" s="6"/>
      <c r="AA452" s="6"/>
    </row>
    <row r="453" spans="1:27" ht="13.35" customHeight="1" x14ac:dyDescent="0.15">
      <c r="A453" s="42">
        <f>A452+1</f>
        <v>407</v>
      </c>
      <c r="B453" s="42" t="s">
        <v>14</v>
      </c>
      <c r="C453" s="43" t="s">
        <v>35</v>
      </c>
      <c r="D453" s="40">
        <v>12148</v>
      </c>
      <c r="E453" s="39">
        <v>11903</v>
      </c>
      <c r="F453" s="39">
        <v>12873</v>
      </c>
      <c r="G453" s="39">
        <v>11556</v>
      </c>
      <c r="H453" s="38">
        <v>48480</v>
      </c>
      <c r="I453" s="37">
        <v>49592</v>
      </c>
      <c r="J453" s="36">
        <v>-1112</v>
      </c>
      <c r="K453" s="35">
        <v>0.97757702855299244</v>
      </c>
      <c r="W453" s="6"/>
      <c r="X453" s="6"/>
      <c r="Y453" s="6"/>
      <c r="Z453" s="6"/>
      <c r="AA453" s="6"/>
    </row>
    <row r="454" spans="1:27" ht="13.35" customHeight="1" x14ac:dyDescent="0.15">
      <c r="A454" s="42">
        <f>A453+1</f>
        <v>408</v>
      </c>
      <c r="B454" s="42" t="s">
        <v>14</v>
      </c>
      <c r="C454" s="43" t="s">
        <v>34</v>
      </c>
      <c r="D454" s="40">
        <v>2718</v>
      </c>
      <c r="E454" s="39">
        <v>4642</v>
      </c>
      <c r="F454" s="39">
        <v>6698</v>
      </c>
      <c r="G454" s="39">
        <v>5623</v>
      </c>
      <c r="H454" s="38">
        <v>19681</v>
      </c>
      <c r="I454" s="37">
        <v>19076</v>
      </c>
      <c r="J454" s="36">
        <v>605</v>
      </c>
      <c r="K454" s="35">
        <v>1.0317152442860138</v>
      </c>
      <c r="W454" s="6"/>
      <c r="X454" s="6"/>
      <c r="Y454" s="6"/>
      <c r="Z454" s="6"/>
      <c r="AA454" s="6"/>
    </row>
    <row r="455" spans="1:27" ht="13.35" customHeight="1" x14ac:dyDescent="0.15">
      <c r="A455" s="42">
        <f>A454+1</f>
        <v>409</v>
      </c>
      <c r="B455" s="42" t="s">
        <v>14</v>
      </c>
      <c r="C455" s="43" t="s">
        <v>33</v>
      </c>
      <c r="D455" s="40">
        <v>20657</v>
      </c>
      <c r="E455" s="39">
        <v>22550</v>
      </c>
      <c r="F455" s="39">
        <v>26379</v>
      </c>
      <c r="G455" s="39">
        <v>18973</v>
      </c>
      <c r="H455" s="38">
        <v>88559</v>
      </c>
      <c r="I455" s="37">
        <v>94220</v>
      </c>
      <c r="J455" s="36">
        <v>-5661</v>
      </c>
      <c r="K455" s="35">
        <v>0.93991721502865633</v>
      </c>
      <c r="W455" s="6"/>
      <c r="X455" s="6"/>
      <c r="Y455" s="6"/>
      <c r="Z455" s="6"/>
      <c r="AA455" s="6"/>
    </row>
    <row r="456" spans="1:27" ht="13.35" customHeight="1" x14ac:dyDescent="0.15">
      <c r="A456" s="42">
        <f>A455+1</f>
        <v>410</v>
      </c>
      <c r="B456" s="42" t="s">
        <v>14</v>
      </c>
      <c r="C456" s="43" t="s">
        <v>32</v>
      </c>
      <c r="D456" s="40">
        <v>8024</v>
      </c>
      <c r="E456" s="39">
        <v>8666</v>
      </c>
      <c r="F456" s="39">
        <v>9908</v>
      </c>
      <c r="G456" s="39">
        <v>7864</v>
      </c>
      <c r="H456" s="38">
        <v>34462</v>
      </c>
      <c r="I456" s="37">
        <v>33130</v>
      </c>
      <c r="J456" s="36">
        <v>1332</v>
      </c>
      <c r="K456" s="35">
        <v>1.0402052520374283</v>
      </c>
      <c r="W456" s="6"/>
      <c r="X456" s="6"/>
      <c r="Y456" s="6"/>
      <c r="Z456" s="6"/>
      <c r="AA456" s="6"/>
    </row>
    <row r="457" spans="1:27" ht="13.35" customHeight="1" x14ac:dyDescent="0.15">
      <c r="A457" s="42">
        <f>A456+1</f>
        <v>411</v>
      </c>
      <c r="B457" s="42" t="s">
        <v>14</v>
      </c>
      <c r="C457" s="48" t="s">
        <v>31</v>
      </c>
      <c r="D457" s="40">
        <v>15580</v>
      </c>
      <c r="E457" s="39">
        <v>18221</v>
      </c>
      <c r="F457" s="39">
        <v>18726</v>
      </c>
      <c r="G457" s="39">
        <v>13117</v>
      </c>
      <c r="H457" s="38">
        <v>65644</v>
      </c>
      <c r="I457" s="37">
        <v>45821</v>
      </c>
      <c r="J457" s="36">
        <v>19823</v>
      </c>
      <c r="K457" s="35">
        <v>1.4326182318151066</v>
      </c>
      <c r="W457" s="6"/>
      <c r="X457" s="6"/>
      <c r="Y457" s="6"/>
      <c r="Z457" s="6"/>
      <c r="AA457" s="6"/>
    </row>
    <row r="458" spans="1:27" ht="13.35" customHeight="1" x14ac:dyDescent="0.15">
      <c r="A458" s="42">
        <f>A457+1</f>
        <v>412</v>
      </c>
      <c r="B458" s="42" t="s">
        <v>14</v>
      </c>
      <c r="C458" s="43" t="s">
        <v>30</v>
      </c>
      <c r="D458" s="40">
        <v>17716</v>
      </c>
      <c r="E458" s="39">
        <v>17072</v>
      </c>
      <c r="F458" s="39">
        <v>17742</v>
      </c>
      <c r="G458" s="39">
        <v>16012</v>
      </c>
      <c r="H458" s="38">
        <v>68542</v>
      </c>
      <c r="I458" s="37">
        <v>68239</v>
      </c>
      <c r="J458" s="36">
        <v>303</v>
      </c>
      <c r="K458" s="35">
        <v>1.0044402760884539</v>
      </c>
      <c r="W458" s="6"/>
      <c r="X458" s="6"/>
      <c r="Y458" s="6"/>
      <c r="Z458" s="6"/>
      <c r="AA458" s="6"/>
    </row>
    <row r="459" spans="1:27" ht="13.35" customHeight="1" x14ac:dyDescent="0.15">
      <c r="A459" s="42">
        <f>A458+1</f>
        <v>413</v>
      </c>
      <c r="B459" s="42" t="s">
        <v>14</v>
      </c>
      <c r="C459" s="43" t="s">
        <v>29</v>
      </c>
      <c r="D459" s="40">
        <v>25440</v>
      </c>
      <c r="E459" s="39">
        <v>24460</v>
      </c>
      <c r="F459" s="39">
        <v>25903</v>
      </c>
      <c r="G459" s="39">
        <v>23038</v>
      </c>
      <c r="H459" s="38">
        <v>98841</v>
      </c>
      <c r="I459" s="37">
        <v>104204</v>
      </c>
      <c r="J459" s="36">
        <v>-5363</v>
      </c>
      <c r="K459" s="35">
        <v>0.94853364554143793</v>
      </c>
      <c r="W459" s="6"/>
      <c r="X459" s="6"/>
      <c r="Y459" s="6"/>
      <c r="Z459" s="6"/>
      <c r="AA459" s="6"/>
    </row>
    <row r="460" spans="1:27" ht="13.35" customHeight="1" x14ac:dyDescent="0.15">
      <c r="A460" s="42">
        <f>A459+1</f>
        <v>414</v>
      </c>
      <c r="B460" s="42" t="s">
        <v>14</v>
      </c>
      <c r="C460" s="43" t="s">
        <v>28</v>
      </c>
      <c r="D460" s="40">
        <v>0</v>
      </c>
      <c r="E460" s="39">
        <v>12520</v>
      </c>
      <c r="F460" s="39">
        <v>16698</v>
      </c>
      <c r="G460" s="39">
        <v>10689</v>
      </c>
      <c r="H460" s="38">
        <v>39907</v>
      </c>
      <c r="I460" s="37">
        <v>48791</v>
      </c>
      <c r="J460" s="36">
        <v>-8884</v>
      </c>
      <c r="K460" s="35">
        <v>0.81791723883503109</v>
      </c>
      <c r="W460" s="6"/>
      <c r="X460" s="6"/>
      <c r="Y460" s="6"/>
      <c r="Z460" s="6"/>
      <c r="AA460" s="6"/>
    </row>
    <row r="461" spans="1:27" ht="13.35" customHeight="1" x14ac:dyDescent="0.15">
      <c r="A461" s="42">
        <f>A460+1</f>
        <v>415</v>
      </c>
      <c r="B461" s="42" t="s">
        <v>14</v>
      </c>
      <c r="C461" s="43" t="s">
        <v>27</v>
      </c>
      <c r="D461" s="40">
        <v>49681</v>
      </c>
      <c r="E461" s="39">
        <v>46516</v>
      </c>
      <c r="F461" s="39">
        <v>46153</v>
      </c>
      <c r="G461" s="39">
        <v>50254</v>
      </c>
      <c r="H461" s="38">
        <v>192604</v>
      </c>
      <c r="I461" s="37">
        <v>178237</v>
      </c>
      <c r="J461" s="36">
        <v>14367</v>
      </c>
      <c r="K461" s="35">
        <v>1.0806061592149778</v>
      </c>
      <c r="W461" s="6"/>
      <c r="X461" s="6"/>
      <c r="Y461" s="6"/>
      <c r="Z461" s="6"/>
      <c r="AA461" s="6"/>
    </row>
    <row r="462" spans="1:27" ht="13.35" customHeight="1" x14ac:dyDescent="0.15">
      <c r="A462" s="42">
        <f>A461+1</f>
        <v>416</v>
      </c>
      <c r="B462" s="42" t="s">
        <v>14</v>
      </c>
      <c r="C462" s="43" t="s">
        <v>26</v>
      </c>
      <c r="D462" s="40">
        <v>292407</v>
      </c>
      <c r="E462" s="39">
        <v>272197</v>
      </c>
      <c r="F462" s="39">
        <v>313475</v>
      </c>
      <c r="G462" s="39">
        <v>316685</v>
      </c>
      <c r="H462" s="38">
        <v>1194764</v>
      </c>
      <c r="I462" s="37">
        <v>1131204</v>
      </c>
      <c r="J462" s="36">
        <v>63560</v>
      </c>
      <c r="K462" s="35">
        <v>1.0561879201275808</v>
      </c>
      <c r="W462" s="6"/>
      <c r="X462" s="6"/>
      <c r="Y462" s="6"/>
      <c r="Z462" s="6"/>
      <c r="AA462" s="6"/>
    </row>
    <row r="463" spans="1:27" ht="13.35" customHeight="1" x14ac:dyDescent="0.15">
      <c r="A463" s="42">
        <f>A462+1</f>
        <v>417</v>
      </c>
      <c r="B463" s="42" t="s">
        <v>14</v>
      </c>
      <c r="C463" s="43" t="s">
        <v>25</v>
      </c>
      <c r="D463" s="40">
        <v>1634</v>
      </c>
      <c r="E463" s="39">
        <v>4366</v>
      </c>
      <c r="F463" s="39">
        <v>2649</v>
      </c>
      <c r="G463" s="39">
        <v>2228</v>
      </c>
      <c r="H463" s="38">
        <v>10877</v>
      </c>
      <c r="I463" s="37">
        <v>7933</v>
      </c>
      <c r="J463" s="36">
        <v>2944</v>
      </c>
      <c r="K463" s="35">
        <v>1.3711080297491491</v>
      </c>
      <c r="W463" s="6"/>
      <c r="X463" s="6"/>
      <c r="Y463" s="6"/>
      <c r="Z463" s="6"/>
      <c r="AA463" s="6"/>
    </row>
    <row r="464" spans="1:27" ht="13.35" customHeight="1" x14ac:dyDescent="0.15">
      <c r="A464" s="42">
        <f>A463+1</f>
        <v>418</v>
      </c>
      <c r="B464" s="42" t="s">
        <v>14</v>
      </c>
      <c r="C464" s="41" t="s">
        <v>24</v>
      </c>
      <c r="D464" s="40">
        <v>3259</v>
      </c>
      <c r="E464" s="39">
        <v>4162</v>
      </c>
      <c r="F464" s="39">
        <v>4917</v>
      </c>
      <c r="G464" s="39">
        <v>3286</v>
      </c>
      <c r="H464" s="38">
        <v>15624</v>
      </c>
      <c r="I464" s="37">
        <v>14324</v>
      </c>
      <c r="J464" s="36">
        <v>1300</v>
      </c>
      <c r="K464" s="35">
        <v>1.0907567718514382</v>
      </c>
      <c r="W464" s="6"/>
      <c r="X464" s="6"/>
      <c r="Y464" s="6"/>
      <c r="Z464" s="6"/>
      <c r="AA464" s="6"/>
    </row>
    <row r="465" spans="1:27" ht="13.35" customHeight="1" x14ac:dyDescent="0.15">
      <c r="A465" s="42">
        <f>A464+1</f>
        <v>419</v>
      </c>
      <c r="B465" s="42" t="s">
        <v>14</v>
      </c>
      <c r="C465" s="41" t="s">
        <v>23</v>
      </c>
      <c r="D465" s="40">
        <v>6963</v>
      </c>
      <c r="E465" s="39">
        <v>4828</v>
      </c>
      <c r="F465" s="39">
        <v>5705</v>
      </c>
      <c r="G465" s="39">
        <v>5106</v>
      </c>
      <c r="H465" s="38">
        <v>22602</v>
      </c>
      <c r="I465" s="37">
        <v>18132</v>
      </c>
      <c r="J465" s="36">
        <v>4470</v>
      </c>
      <c r="K465" s="35">
        <v>1.2465254798146923</v>
      </c>
      <c r="W465" s="6"/>
      <c r="X465" s="6"/>
      <c r="Y465" s="6"/>
      <c r="Z465" s="6"/>
      <c r="AA465" s="6"/>
    </row>
    <row r="466" spans="1:27" ht="13.35" customHeight="1" x14ac:dyDescent="0.15">
      <c r="A466" s="42">
        <f>A465+1</f>
        <v>420</v>
      </c>
      <c r="B466" s="42" t="s">
        <v>14</v>
      </c>
      <c r="C466" s="47" t="s">
        <v>22</v>
      </c>
      <c r="D466" s="40">
        <v>3848</v>
      </c>
      <c r="E466" s="39">
        <v>2711</v>
      </c>
      <c r="F466" s="39">
        <v>3041</v>
      </c>
      <c r="G466" s="39">
        <v>2124</v>
      </c>
      <c r="H466" s="38">
        <v>11724</v>
      </c>
      <c r="I466" s="37">
        <v>11414</v>
      </c>
      <c r="J466" s="36">
        <v>310</v>
      </c>
      <c r="K466" s="35">
        <v>1.0271596285263711</v>
      </c>
      <c r="W466" s="6"/>
      <c r="X466" s="6"/>
      <c r="Y466" s="6"/>
      <c r="Z466" s="6"/>
      <c r="AA466" s="6"/>
    </row>
    <row r="467" spans="1:27" ht="13.35" customHeight="1" x14ac:dyDescent="0.15">
      <c r="A467" s="42">
        <f>A466+1</f>
        <v>421</v>
      </c>
      <c r="B467" s="42" t="s">
        <v>14</v>
      </c>
      <c r="C467" s="41" t="s">
        <v>21</v>
      </c>
      <c r="D467" s="40">
        <v>0</v>
      </c>
      <c r="E467" s="39">
        <v>0</v>
      </c>
      <c r="F467" s="39">
        <v>0</v>
      </c>
      <c r="G467" s="39">
        <v>0</v>
      </c>
      <c r="H467" s="38">
        <v>0</v>
      </c>
      <c r="I467" s="37">
        <v>3517</v>
      </c>
      <c r="J467" s="36">
        <v>-3517</v>
      </c>
      <c r="K467" s="44" t="s">
        <v>18</v>
      </c>
      <c r="W467" s="6"/>
      <c r="X467" s="6"/>
      <c r="Y467" s="6"/>
      <c r="Z467" s="6"/>
      <c r="AA467" s="6"/>
    </row>
    <row r="468" spans="1:27" ht="13.35" customHeight="1" x14ac:dyDescent="0.15">
      <c r="A468" s="42">
        <f>A467+1</f>
        <v>422</v>
      </c>
      <c r="B468" s="42" t="s">
        <v>14</v>
      </c>
      <c r="C468" s="41" t="s">
        <v>20</v>
      </c>
      <c r="D468" s="40">
        <v>0</v>
      </c>
      <c r="E468" s="39">
        <v>0</v>
      </c>
      <c r="F468" s="39">
        <v>13724</v>
      </c>
      <c r="G468" s="39">
        <v>0</v>
      </c>
      <c r="H468" s="38">
        <v>13724</v>
      </c>
      <c r="I468" s="37">
        <v>10328</v>
      </c>
      <c r="J468" s="36">
        <v>3396</v>
      </c>
      <c r="K468" s="35">
        <v>1.3288148721920992</v>
      </c>
      <c r="W468" s="6"/>
      <c r="X468" s="6"/>
      <c r="Y468" s="6"/>
      <c r="Z468" s="6"/>
      <c r="AA468" s="6"/>
    </row>
    <row r="469" spans="1:27" ht="13.35" customHeight="1" x14ac:dyDescent="0.15">
      <c r="A469" s="42">
        <f>A468+1</f>
        <v>423</v>
      </c>
      <c r="B469" s="42" t="s">
        <v>14</v>
      </c>
      <c r="C469" s="41" t="s">
        <v>19</v>
      </c>
      <c r="D469" s="40">
        <v>0</v>
      </c>
      <c r="E469" s="39">
        <v>0</v>
      </c>
      <c r="F469" s="39">
        <v>0</v>
      </c>
      <c r="G469" s="39">
        <v>0</v>
      </c>
      <c r="H469" s="38">
        <v>0</v>
      </c>
      <c r="I469" s="37">
        <v>1940</v>
      </c>
      <c r="J469" s="36">
        <v>-1940</v>
      </c>
      <c r="K469" s="44" t="s">
        <v>18</v>
      </c>
      <c r="W469" s="6"/>
      <c r="X469" s="6"/>
      <c r="Y469" s="6"/>
      <c r="Z469" s="6"/>
      <c r="AA469" s="6"/>
    </row>
    <row r="470" spans="1:27" ht="13.35" customHeight="1" x14ac:dyDescent="0.15">
      <c r="A470" s="42">
        <f>A469+1</f>
        <v>424</v>
      </c>
      <c r="B470" s="42" t="s">
        <v>14</v>
      </c>
      <c r="C470" s="46" t="s">
        <v>17</v>
      </c>
      <c r="D470" s="40">
        <v>13420</v>
      </c>
      <c r="E470" s="39">
        <v>12713</v>
      </c>
      <c r="F470" s="39">
        <v>16133</v>
      </c>
      <c r="G470" s="39">
        <v>12751</v>
      </c>
      <c r="H470" s="38">
        <v>55017</v>
      </c>
      <c r="I470" s="37">
        <v>45033</v>
      </c>
      <c r="J470" s="36">
        <v>9984</v>
      </c>
      <c r="K470" s="35">
        <v>1.2217040836719739</v>
      </c>
      <c r="W470" s="6"/>
      <c r="X470" s="6"/>
      <c r="Y470" s="6"/>
      <c r="Z470" s="6"/>
      <c r="AA470" s="6"/>
    </row>
    <row r="471" spans="1:27" ht="13.35" customHeight="1" x14ac:dyDescent="0.15">
      <c r="A471" s="42">
        <f>A470+1</f>
        <v>425</v>
      </c>
      <c r="B471" s="42" t="s">
        <v>14</v>
      </c>
      <c r="C471" s="41" t="s">
        <v>16</v>
      </c>
      <c r="D471" s="40">
        <v>22081</v>
      </c>
      <c r="E471" s="39">
        <v>21109</v>
      </c>
      <c r="F471" s="39">
        <v>29845</v>
      </c>
      <c r="G471" s="39">
        <v>26397</v>
      </c>
      <c r="H471" s="38">
        <v>99432</v>
      </c>
      <c r="I471" s="37">
        <v>103240</v>
      </c>
      <c r="J471" s="36">
        <v>-3808</v>
      </c>
      <c r="K471" s="35">
        <v>0.96311507167764432</v>
      </c>
      <c r="W471" s="6"/>
      <c r="X471" s="6"/>
      <c r="Y471" s="6"/>
      <c r="Z471" s="6"/>
      <c r="AA471" s="6"/>
    </row>
    <row r="472" spans="1:27" ht="13.35" customHeight="1" x14ac:dyDescent="0.15">
      <c r="A472" s="42">
        <f>A471+1</f>
        <v>426</v>
      </c>
      <c r="B472" s="42" t="s">
        <v>14</v>
      </c>
      <c r="C472" s="41" t="s">
        <v>15</v>
      </c>
      <c r="D472" s="40">
        <v>16495</v>
      </c>
      <c r="E472" s="39">
        <v>19713</v>
      </c>
      <c r="F472" s="39">
        <v>27767</v>
      </c>
      <c r="G472" s="39">
        <v>23953</v>
      </c>
      <c r="H472" s="38">
        <v>87928</v>
      </c>
      <c r="I472" s="37">
        <v>80728</v>
      </c>
      <c r="J472" s="36">
        <v>7200</v>
      </c>
      <c r="K472" s="35">
        <v>1.0891883856902189</v>
      </c>
      <c r="W472" s="6"/>
      <c r="X472" s="6"/>
      <c r="Y472" s="6"/>
      <c r="Z472" s="6"/>
      <c r="AA472" s="6"/>
    </row>
    <row r="473" spans="1:27" ht="13.35" customHeight="1" thickBot="1" x14ac:dyDescent="0.2">
      <c r="A473" s="42">
        <f>A472+1</f>
        <v>427</v>
      </c>
      <c r="B473" s="42" t="s">
        <v>14</v>
      </c>
      <c r="C473" s="43" t="s">
        <v>13</v>
      </c>
      <c r="D473" s="40">
        <v>5200</v>
      </c>
      <c r="E473" s="39">
        <v>9000</v>
      </c>
      <c r="F473" s="39">
        <v>12200</v>
      </c>
      <c r="G473" s="39">
        <v>13800</v>
      </c>
      <c r="H473" s="38">
        <v>40200</v>
      </c>
      <c r="I473" s="45">
        <v>41285</v>
      </c>
      <c r="J473" s="36">
        <v>-1085</v>
      </c>
      <c r="K473" s="44">
        <v>0.973719268499455</v>
      </c>
      <c r="W473" s="6"/>
      <c r="X473" s="6"/>
      <c r="Y473" s="6"/>
      <c r="Z473" s="6"/>
      <c r="AA473" s="6"/>
    </row>
    <row r="474" spans="1:27" ht="13.35" customHeight="1" thickTop="1" thickBot="1" x14ac:dyDescent="0.2">
      <c r="A474" s="34"/>
      <c r="B474" s="33"/>
      <c r="C474" s="32" t="s">
        <v>4</v>
      </c>
      <c r="D474" s="31">
        <v>538433</v>
      </c>
      <c r="E474" s="30">
        <v>547462</v>
      </c>
      <c r="F474" s="30">
        <v>669489</v>
      </c>
      <c r="G474" s="30">
        <v>599571</v>
      </c>
      <c r="H474" s="29">
        <v>2354955</v>
      </c>
      <c r="I474" s="28">
        <v>2289434</v>
      </c>
      <c r="J474" s="27">
        <v>65521</v>
      </c>
      <c r="K474" s="26">
        <v>1.0286188638763991</v>
      </c>
      <c r="M474" s="7"/>
      <c r="N474" s="7"/>
      <c r="W474" s="6"/>
      <c r="X474" s="6"/>
      <c r="Y474" s="6"/>
      <c r="Z474" s="6"/>
      <c r="AA474" s="6"/>
    </row>
    <row r="475" spans="1:27" ht="13.35" customHeight="1" x14ac:dyDescent="0.15">
      <c r="A475" s="42">
        <f>A473+1</f>
        <v>428</v>
      </c>
      <c r="B475" s="42" t="s">
        <v>6</v>
      </c>
      <c r="C475" s="43" t="s">
        <v>12</v>
      </c>
      <c r="D475" s="40">
        <v>442</v>
      </c>
      <c r="E475" s="39">
        <v>6649</v>
      </c>
      <c r="F475" s="39">
        <v>6886</v>
      </c>
      <c r="G475" s="39">
        <v>3838</v>
      </c>
      <c r="H475" s="38">
        <v>17815</v>
      </c>
      <c r="I475" s="37">
        <v>16925</v>
      </c>
      <c r="J475" s="36">
        <v>890</v>
      </c>
      <c r="K475" s="35">
        <v>1.0525849335302806</v>
      </c>
      <c r="W475" s="6"/>
      <c r="X475" s="6"/>
      <c r="Y475" s="6"/>
      <c r="Z475" s="6"/>
      <c r="AA475" s="6"/>
    </row>
    <row r="476" spans="1:27" ht="13.35" customHeight="1" x14ac:dyDescent="0.15">
      <c r="A476" s="42">
        <f>A475+1</f>
        <v>429</v>
      </c>
      <c r="B476" s="42" t="s">
        <v>6</v>
      </c>
      <c r="C476" s="43" t="s">
        <v>11</v>
      </c>
      <c r="D476" s="40">
        <v>5179</v>
      </c>
      <c r="E476" s="39">
        <v>9918</v>
      </c>
      <c r="F476" s="39">
        <v>13362</v>
      </c>
      <c r="G476" s="39">
        <v>9862</v>
      </c>
      <c r="H476" s="38">
        <v>38321</v>
      </c>
      <c r="I476" s="37">
        <v>38907</v>
      </c>
      <c r="J476" s="36">
        <v>-586</v>
      </c>
      <c r="K476" s="35">
        <v>0.98493844295371014</v>
      </c>
      <c r="W476" s="6"/>
      <c r="X476" s="6"/>
      <c r="Y476" s="6"/>
      <c r="Z476" s="6"/>
      <c r="AA476" s="6"/>
    </row>
    <row r="477" spans="1:27" ht="13.35" customHeight="1" x14ac:dyDescent="0.15">
      <c r="A477" s="42">
        <f>A476+1</f>
        <v>430</v>
      </c>
      <c r="B477" s="42" t="s">
        <v>6</v>
      </c>
      <c r="C477" s="43" t="s">
        <v>10</v>
      </c>
      <c r="D477" s="40">
        <v>2290</v>
      </c>
      <c r="E477" s="39">
        <v>18142</v>
      </c>
      <c r="F477" s="39">
        <v>18355</v>
      </c>
      <c r="G477" s="39">
        <v>15850</v>
      </c>
      <c r="H477" s="38">
        <v>54637</v>
      </c>
      <c r="I477" s="37">
        <v>52102</v>
      </c>
      <c r="J477" s="36">
        <v>2535</v>
      </c>
      <c r="K477" s="35">
        <v>1.0486545622049057</v>
      </c>
      <c r="W477" s="6"/>
      <c r="X477" s="6"/>
      <c r="Y477" s="6"/>
      <c r="Z477" s="6"/>
      <c r="AA477" s="6"/>
    </row>
    <row r="478" spans="1:27" ht="13.35" customHeight="1" x14ac:dyDescent="0.15">
      <c r="A478" s="42">
        <f>A477+1</f>
        <v>431</v>
      </c>
      <c r="B478" s="42" t="s">
        <v>6</v>
      </c>
      <c r="C478" s="43" t="s">
        <v>9</v>
      </c>
      <c r="D478" s="40">
        <v>22051</v>
      </c>
      <c r="E478" s="39">
        <v>23685</v>
      </c>
      <c r="F478" s="39">
        <v>24875</v>
      </c>
      <c r="G478" s="39">
        <v>23638</v>
      </c>
      <c r="H478" s="38">
        <v>94249</v>
      </c>
      <c r="I478" s="37">
        <v>116258</v>
      </c>
      <c r="J478" s="36">
        <v>-22009</v>
      </c>
      <c r="K478" s="35">
        <v>0.8106882967193656</v>
      </c>
      <c r="W478" s="6"/>
      <c r="X478" s="6"/>
      <c r="Y478" s="6"/>
      <c r="Z478" s="6"/>
      <c r="AA478" s="6"/>
    </row>
    <row r="479" spans="1:27" ht="13.35" customHeight="1" x14ac:dyDescent="0.15">
      <c r="A479" s="42">
        <f>A478+1</f>
        <v>432</v>
      </c>
      <c r="B479" s="42" t="s">
        <v>6</v>
      </c>
      <c r="C479" s="41" t="s">
        <v>8</v>
      </c>
      <c r="D479" s="40">
        <v>0</v>
      </c>
      <c r="E479" s="39">
        <v>11557</v>
      </c>
      <c r="F479" s="39">
        <v>44643</v>
      </c>
      <c r="G479" s="39">
        <v>85514</v>
      </c>
      <c r="H479" s="38">
        <v>141714</v>
      </c>
      <c r="I479" s="37">
        <v>149352</v>
      </c>
      <c r="J479" s="36">
        <v>-7638</v>
      </c>
      <c r="K479" s="35">
        <v>0.9488590711875301</v>
      </c>
      <c r="W479" s="6"/>
      <c r="X479" s="6"/>
      <c r="Y479" s="6"/>
      <c r="Z479" s="6"/>
      <c r="AA479" s="6"/>
    </row>
    <row r="480" spans="1:27" ht="13.35" customHeight="1" x14ac:dyDescent="0.15">
      <c r="A480" s="42">
        <f>A479+1</f>
        <v>433</v>
      </c>
      <c r="B480" s="42" t="s">
        <v>6</v>
      </c>
      <c r="C480" s="41" t="s">
        <v>7</v>
      </c>
      <c r="D480" s="40">
        <v>55632</v>
      </c>
      <c r="E480" s="39">
        <v>100062</v>
      </c>
      <c r="F480" s="39">
        <v>143514</v>
      </c>
      <c r="G480" s="39">
        <v>126275</v>
      </c>
      <c r="H480" s="38">
        <v>425483</v>
      </c>
      <c r="I480" s="37">
        <v>448799</v>
      </c>
      <c r="J480" s="36">
        <v>-23316</v>
      </c>
      <c r="K480" s="35">
        <v>0.94804801258469829</v>
      </c>
      <c r="W480" s="6"/>
      <c r="X480" s="6"/>
      <c r="Y480" s="6"/>
      <c r="Z480" s="6"/>
      <c r="AA480" s="6"/>
    </row>
    <row r="481" spans="1:27" ht="13.35" customHeight="1" thickBot="1" x14ac:dyDescent="0.2">
      <c r="A481" s="42">
        <f>A480+1</f>
        <v>434</v>
      </c>
      <c r="B481" s="42" t="s">
        <v>6</v>
      </c>
      <c r="C481" s="41" t="s">
        <v>5</v>
      </c>
      <c r="D481" s="40">
        <v>386412</v>
      </c>
      <c r="E481" s="39">
        <v>566129</v>
      </c>
      <c r="F481" s="39">
        <v>443807</v>
      </c>
      <c r="G481" s="39">
        <v>476714</v>
      </c>
      <c r="H481" s="38">
        <v>1873062</v>
      </c>
      <c r="I481" s="37">
        <v>1612484</v>
      </c>
      <c r="J481" s="36">
        <v>260578</v>
      </c>
      <c r="K481" s="35">
        <v>1.1616003631663943</v>
      </c>
      <c r="W481" s="6"/>
      <c r="X481" s="6"/>
      <c r="Y481" s="6"/>
      <c r="Z481" s="6"/>
      <c r="AA481" s="6"/>
    </row>
    <row r="482" spans="1:27" ht="13.35" customHeight="1" thickTop="1" thickBot="1" x14ac:dyDescent="0.2">
      <c r="A482" s="34"/>
      <c r="B482" s="33"/>
      <c r="C482" s="32" t="s">
        <v>4</v>
      </c>
      <c r="D482" s="31">
        <v>472006</v>
      </c>
      <c r="E482" s="30">
        <v>736142</v>
      </c>
      <c r="F482" s="30">
        <v>695442</v>
      </c>
      <c r="G482" s="30">
        <v>741691</v>
      </c>
      <c r="H482" s="29">
        <v>2645281</v>
      </c>
      <c r="I482" s="28">
        <v>2434827</v>
      </c>
      <c r="J482" s="27">
        <v>210454</v>
      </c>
      <c r="K482" s="26">
        <v>1.0864348883924813</v>
      </c>
      <c r="M482" s="7"/>
      <c r="N482" s="7"/>
      <c r="W482" s="6"/>
      <c r="X482" s="6"/>
      <c r="Y482" s="6"/>
      <c r="Z482" s="6"/>
      <c r="AA482" s="6"/>
    </row>
    <row r="483" spans="1:27" ht="13.35" customHeight="1" thickBot="1" x14ac:dyDescent="0.2">
      <c r="A483" s="25"/>
      <c r="B483" s="24"/>
      <c r="C483" s="23" t="s">
        <v>3</v>
      </c>
      <c r="D483" s="22">
        <v>2494852</v>
      </c>
      <c r="E483" s="21">
        <v>3365582</v>
      </c>
      <c r="F483" s="21">
        <v>3518807</v>
      </c>
      <c r="G483" s="21">
        <v>3562146</v>
      </c>
      <c r="H483" s="20">
        <v>12941387</v>
      </c>
      <c r="I483" s="19">
        <v>12523894</v>
      </c>
      <c r="J483" s="18">
        <v>417493</v>
      </c>
      <c r="K483" s="17">
        <v>1.033335718108122</v>
      </c>
      <c r="M483" s="7"/>
      <c r="N483" s="7"/>
      <c r="W483" s="6"/>
      <c r="X483" s="6"/>
      <c r="Y483" s="6"/>
      <c r="Z483" s="6"/>
      <c r="AA483" s="6"/>
    </row>
    <row r="484" spans="1:27" ht="13.35" customHeight="1" thickBot="1" x14ac:dyDescent="0.2">
      <c r="A484" s="16"/>
      <c r="B484" s="15" t="s">
        <v>2</v>
      </c>
      <c r="C484" s="14"/>
      <c r="D484" s="13">
        <v>16523532</v>
      </c>
      <c r="E484" s="12">
        <v>18263874</v>
      </c>
      <c r="F484" s="12">
        <v>19278302</v>
      </c>
      <c r="G484" s="12">
        <v>18056503</v>
      </c>
      <c r="H484" s="11">
        <v>72122211</v>
      </c>
      <c r="I484" s="10">
        <v>71394792</v>
      </c>
      <c r="J484" s="9">
        <v>727419</v>
      </c>
      <c r="K484" s="8">
        <v>1.0101886843510939</v>
      </c>
      <c r="M484" s="7"/>
      <c r="N484" s="7"/>
      <c r="W484" s="6"/>
      <c r="X484" s="6"/>
      <c r="Y484" s="6"/>
      <c r="Z484" s="6"/>
      <c r="AA484" s="6"/>
    </row>
    <row r="485" spans="1:27" ht="13.35" customHeight="1" x14ac:dyDescent="0.15">
      <c r="A485" s="1" t="s">
        <v>1</v>
      </c>
    </row>
    <row r="486" spans="1:27" ht="13.35" customHeight="1" x14ac:dyDescent="0.15">
      <c r="A486" s="1" t="s">
        <v>0</v>
      </c>
    </row>
  </sheetData>
  <mergeCells count="2">
    <mergeCell ref="A1:E1"/>
    <mergeCell ref="B484:C484"/>
  </mergeCells>
  <phoneticPr fontId="3"/>
  <dataValidations count="1">
    <dataValidation type="textLength" allowBlank="1" showInputMessage="1" showErrorMessage="1" sqref="C207 C341 C444:C447 C318:C320 C96:C97 C214:C215 C470">
      <formula1>0</formula1>
      <formula2>50</formula2>
    </dataValidation>
  </dataValidations>
  <printOptions horizontalCentered="1"/>
  <pageMargins left="0.43307086614173229" right="0.43307086614173229" top="0.47244094488188981" bottom="0.35433070866141736" header="0.31496062992125984" footer="0.19685039370078741"/>
  <pageSetup paperSize="9" scale="75" firstPageNumber="5" fitToHeight="0" pageOrder="overThenDown" orientation="portrait" useFirstPageNumber="1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表9</vt:lpstr>
      <vt:lpstr>表9!Print_Area</vt:lpstr>
      <vt:lpstr>表9!Print_Titles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2021-09-01T01:58:11Z</dcterms:created>
  <dcterms:modified xsi:type="dcterms:W3CDTF">2021-09-01T01:58:29Z</dcterms:modified>
</cp:coreProperties>
</file>