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53199\Box\11225_10_庁内用\ローカル ディスク\資源循環推進係・一般廃棄物係\一廃\01 一般廃棄物\21 オープンデータ\"/>
    </mc:Choice>
  </mc:AlternateContent>
  <bookViews>
    <workbookView xWindow="936" yWindow="0" windowWidth="20496" windowHeight="7368" firstSheet="4" activeTab="6"/>
  </bookViews>
  <sheets>
    <sheet name="H27実績" sheetId="5" r:id="rId1"/>
    <sheet name="H28実績" sheetId="4" r:id="rId2"/>
    <sheet name="H29実績" sheetId="6" r:id="rId3"/>
    <sheet name="H30実績" sheetId="3" r:id="rId4"/>
    <sheet name="R1実績" sheetId="2" r:id="rId5"/>
    <sheet name="R2実績" sheetId="7" r:id="rId6"/>
    <sheet name="R3実績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0">H27実績!$2:$49</definedName>
    <definedName name="_xlnm.Print_Area" localSheetId="1">H28実績!$2:$49</definedName>
    <definedName name="_xlnm.Print_Area" localSheetId="2">H29実績!$2:$49</definedName>
    <definedName name="_xlnm.Print_Area" localSheetId="3">H30実績!$2:$49</definedName>
    <definedName name="_xlnm.Print_Area" localSheetId="4">'R1実績'!$2:$49</definedName>
    <definedName name="_xlnm.Print_Area" localSheetId="5">'R2実績'!$2:$49</definedName>
    <definedName name="_xlnm.Print_Area" localSheetId="6">'R3実績'!$2:$49</definedName>
    <definedName name="_xlnm.Print_Titles" localSheetId="0">H27実績!$A:$B,H27実績!$2:$6</definedName>
    <definedName name="_xlnm.Print_Titles" localSheetId="1">H28実績!$A:$B,H28実績!$2:$6</definedName>
    <definedName name="_xlnm.Print_Titles" localSheetId="2">H29実績!$A:$B,H29実績!$2:$6</definedName>
    <definedName name="_xlnm.Print_Titles" localSheetId="3">H30実績!$A:$B,H30実績!$2:$6</definedName>
    <definedName name="_xlnm.Print_Titles" localSheetId="4">'R1実績'!$A:$B,'R1実績'!$2:$6</definedName>
    <definedName name="_xlnm.Print_Titles" localSheetId="5">'R2実績'!$A:$B,'R2実績'!$2:$6</definedName>
    <definedName name="_xlnm.Print_Titles" localSheetId="6">'R3実績'!$A:$B,'R3実績'!$2:$6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U49" i="8" l="1"/>
  <c r="DZ49" i="8"/>
  <c r="DE49" i="8"/>
  <c r="CJ49" i="8"/>
  <c r="BO49" i="8"/>
  <c r="AT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EU48" i="8"/>
  <c r="DZ48" i="8"/>
  <c r="DE48" i="8"/>
  <c r="CJ48" i="8"/>
  <c r="D48" i="8" s="1"/>
  <c r="BO48" i="8"/>
  <c r="AT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EU47" i="8"/>
  <c r="DZ47" i="8"/>
  <c r="DE47" i="8"/>
  <c r="CJ47" i="8"/>
  <c r="BO47" i="8"/>
  <c r="AT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EU46" i="8"/>
  <c r="DZ46" i="8"/>
  <c r="DE46" i="8"/>
  <c r="CJ46" i="8"/>
  <c r="BO46" i="8"/>
  <c r="AT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EU45" i="8"/>
  <c r="DZ45" i="8"/>
  <c r="DE45" i="8"/>
  <c r="CJ45" i="8"/>
  <c r="BO45" i="8"/>
  <c r="AT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EU44" i="8"/>
  <c r="DZ44" i="8"/>
  <c r="DE44" i="8"/>
  <c r="CJ44" i="8"/>
  <c r="BO44" i="8"/>
  <c r="AT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EU43" i="8"/>
  <c r="DZ43" i="8"/>
  <c r="DE43" i="8"/>
  <c r="CJ43" i="8"/>
  <c r="BO43" i="8"/>
  <c r="AT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EU42" i="8"/>
  <c r="DZ42" i="8"/>
  <c r="DE42" i="8"/>
  <c r="CJ42" i="8"/>
  <c r="BO42" i="8"/>
  <c r="AT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EU41" i="8"/>
  <c r="DZ41" i="8"/>
  <c r="DE41" i="8"/>
  <c r="CJ41" i="8"/>
  <c r="BO41" i="8"/>
  <c r="AT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EU40" i="8"/>
  <c r="DZ40" i="8"/>
  <c r="DE40" i="8"/>
  <c r="CJ40" i="8"/>
  <c r="BO40" i="8"/>
  <c r="AT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EU39" i="8"/>
  <c r="DZ39" i="8"/>
  <c r="DE39" i="8"/>
  <c r="CJ39" i="8"/>
  <c r="BO39" i="8"/>
  <c r="AT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EU38" i="8"/>
  <c r="DZ38" i="8"/>
  <c r="DE38" i="8"/>
  <c r="CJ38" i="8"/>
  <c r="BO38" i="8"/>
  <c r="AT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EU37" i="8"/>
  <c r="DZ37" i="8"/>
  <c r="DE37" i="8"/>
  <c r="CJ37" i="8"/>
  <c r="BO37" i="8"/>
  <c r="AT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EU36" i="8"/>
  <c r="DZ36" i="8"/>
  <c r="DE36" i="8"/>
  <c r="CJ36" i="8"/>
  <c r="BO36" i="8"/>
  <c r="AT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EU35" i="8"/>
  <c r="DZ35" i="8"/>
  <c r="DE35" i="8"/>
  <c r="CJ35" i="8"/>
  <c r="BO35" i="8"/>
  <c r="AT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EU34" i="8"/>
  <c r="DZ34" i="8"/>
  <c r="DE34" i="8"/>
  <c r="CJ34" i="8"/>
  <c r="BO34" i="8"/>
  <c r="AT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EU33" i="8"/>
  <c r="DZ33" i="8"/>
  <c r="DE33" i="8"/>
  <c r="CJ33" i="8"/>
  <c r="BO33" i="8"/>
  <c r="AT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EU32" i="8"/>
  <c r="DZ32" i="8"/>
  <c r="DE32" i="8"/>
  <c r="CJ32" i="8"/>
  <c r="BO32" i="8"/>
  <c r="AT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EU31" i="8"/>
  <c r="DZ31" i="8"/>
  <c r="DE31" i="8"/>
  <c r="CJ31" i="8"/>
  <c r="BO31" i="8"/>
  <c r="AT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EU30" i="8"/>
  <c r="DZ30" i="8"/>
  <c r="DE30" i="8"/>
  <c r="CJ30" i="8"/>
  <c r="BO30" i="8"/>
  <c r="AT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EU29" i="8"/>
  <c r="DZ29" i="8"/>
  <c r="DE29" i="8"/>
  <c r="CJ29" i="8"/>
  <c r="BO29" i="8"/>
  <c r="AT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EU28" i="8"/>
  <c r="DZ28" i="8"/>
  <c r="DE28" i="8"/>
  <c r="CJ28" i="8"/>
  <c r="BO28" i="8"/>
  <c r="AT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EU27" i="8"/>
  <c r="DZ27" i="8"/>
  <c r="DE27" i="8"/>
  <c r="CJ27" i="8"/>
  <c r="BO27" i="8"/>
  <c r="AT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EU26" i="8"/>
  <c r="DZ26" i="8"/>
  <c r="DE26" i="8"/>
  <c r="CJ26" i="8"/>
  <c r="BO26" i="8"/>
  <c r="AT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EU25" i="8"/>
  <c r="DZ25" i="8"/>
  <c r="DE25" i="8"/>
  <c r="CJ25" i="8"/>
  <c r="BO25" i="8"/>
  <c r="AT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EU24" i="8"/>
  <c r="DZ24" i="8"/>
  <c r="DE24" i="8"/>
  <c r="CJ24" i="8"/>
  <c r="BO24" i="8"/>
  <c r="AT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EU23" i="8"/>
  <c r="DZ23" i="8"/>
  <c r="DE23" i="8"/>
  <c r="CJ23" i="8"/>
  <c r="BO23" i="8"/>
  <c r="AT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EU22" i="8"/>
  <c r="DZ22" i="8"/>
  <c r="DE22" i="8"/>
  <c r="CJ22" i="8"/>
  <c r="BO22" i="8"/>
  <c r="AT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EU21" i="8"/>
  <c r="DZ21" i="8"/>
  <c r="DE21" i="8"/>
  <c r="CJ21" i="8"/>
  <c r="BO21" i="8"/>
  <c r="AT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EU20" i="8"/>
  <c r="DZ20" i="8"/>
  <c r="DE20" i="8"/>
  <c r="CJ20" i="8"/>
  <c r="BO20" i="8"/>
  <c r="AT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EU19" i="8"/>
  <c r="DZ19" i="8"/>
  <c r="DE19" i="8"/>
  <c r="CJ19" i="8"/>
  <c r="BO19" i="8"/>
  <c r="AT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EU18" i="8"/>
  <c r="DZ18" i="8"/>
  <c r="DE18" i="8"/>
  <c r="CJ18" i="8"/>
  <c r="BO18" i="8"/>
  <c r="AT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EU17" i="8"/>
  <c r="DZ17" i="8"/>
  <c r="DE17" i="8"/>
  <c r="CJ17" i="8"/>
  <c r="BO17" i="8"/>
  <c r="AT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EU16" i="8"/>
  <c r="DZ16" i="8"/>
  <c r="DE16" i="8"/>
  <c r="CJ16" i="8"/>
  <c r="BO16" i="8"/>
  <c r="AT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EU15" i="8"/>
  <c r="DZ15" i="8"/>
  <c r="DE15" i="8"/>
  <c r="CJ15" i="8"/>
  <c r="BO15" i="8"/>
  <c r="AT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EU14" i="8"/>
  <c r="DZ14" i="8"/>
  <c r="DE14" i="8"/>
  <c r="CJ14" i="8"/>
  <c r="BO14" i="8"/>
  <c r="AT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EU13" i="8"/>
  <c r="DZ13" i="8"/>
  <c r="DE13" i="8"/>
  <c r="CJ13" i="8"/>
  <c r="BO13" i="8"/>
  <c r="AT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EU12" i="8"/>
  <c r="DZ12" i="8"/>
  <c r="DE12" i="8"/>
  <c r="CJ12" i="8"/>
  <c r="BO12" i="8"/>
  <c r="AT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EU11" i="8"/>
  <c r="DZ11" i="8"/>
  <c r="DE11" i="8"/>
  <c r="CJ11" i="8"/>
  <c r="BO11" i="8"/>
  <c r="AT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EU10" i="8"/>
  <c r="DZ10" i="8"/>
  <c r="DE10" i="8"/>
  <c r="CJ10" i="8"/>
  <c r="BO10" i="8"/>
  <c r="AT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EU9" i="8"/>
  <c r="DZ9" i="8"/>
  <c r="DE9" i="8"/>
  <c r="CJ9" i="8"/>
  <c r="BO9" i="8"/>
  <c r="AT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EU8" i="8"/>
  <c r="DZ8" i="8"/>
  <c r="DE8" i="8"/>
  <c r="CJ8" i="8"/>
  <c r="BO8" i="8"/>
  <c r="AT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FO7" i="8"/>
  <c r="FN7" i="8"/>
  <c r="FM7" i="8"/>
  <c r="FL7" i="8"/>
  <c r="FK7" i="8"/>
  <c r="FG7" i="8"/>
  <c r="FF7" i="8"/>
  <c r="FE7" i="8"/>
  <c r="N7" i="8" s="1"/>
  <c r="FD7" i="8"/>
  <c r="FC7" i="8"/>
  <c r="FB7" i="8"/>
  <c r="FA7" i="8"/>
  <c r="EZ7" i="8"/>
  <c r="EY7" i="8"/>
  <c r="EX7" i="8"/>
  <c r="EW7" i="8"/>
  <c r="F7" i="8" s="1"/>
  <c r="EV7" i="8"/>
  <c r="EU7" i="8" s="1"/>
  <c r="ET7" i="8"/>
  <c r="ES7" i="8"/>
  <c r="EO7" i="8"/>
  <c r="EN7" i="8"/>
  <c r="EI7" i="8"/>
  <c r="EH7" i="8"/>
  <c r="ED7" i="8"/>
  <c r="EA7" i="8"/>
  <c r="DZ7" i="8" s="1"/>
  <c r="DY7" i="8"/>
  <c r="DT7" i="8"/>
  <c r="DP7" i="8"/>
  <c r="DE7" i="8" s="1"/>
  <c r="DD7" i="8"/>
  <c r="X7" i="8" s="1"/>
  <c r="CV7" i="8"/>
  <c r="CJ7" i="8" s="1"/>
  <c r="CI7" i="8"/>
  <c r="BZ7" i="8"/>
  <c r="BO7" i="8" s="1"/>
  <c r="BN7" i="8"/>
  <c r="BD7" i="8"/>
  <c r="BC7" i="8"/>
  <c r="M7" i="8" s="1"/>
  <c r="BB7" i="8"/>
  <c r="BA7" i="8"/>
  <c r="AZ7" i="8"/>
  <c r="AY7" i="8"/>
  <c r="AX7" i="8"/>
  <c r="AW7" i="8"/>
  <c r="AV7" i="8"/>
  <c r="AU7" i="8"/>
  <c r="AT7" i="8" s="1"/>
  <c r="AS7" i="8"/>
  <c r="AQ7" i="8"/>
  <c r="AO7" i="8"/>
  <c r="AL7" i="8"/>
  <c r="AI7" i="8"/>
  <c r="AH7" i="8"/>
  <c r="AG7" i="8"/>
  <c r="Y7" i="8" s="1"/>
  <c r="AF7" i="8"/>
  <c r="AE7" i="8"/>
  <c r="AD7" i="8"/>
  <c r="AC7" i="8"/>
  <c r="AB7" i="8"/>
  <c r="G7" i="8" s="1"/>
  <c r="AA7" i="8"/>
  <c r="Z7" i="8"/>
  <c r="W7" i="8"/>
  <c r="V7" i="8"/>
  <c r="U7" i="8"/>
  <c r="T7" i="8"/>
  <c r="S7" i="8"/>
  <c r="R7" i="8"/>
  <c r="Q7" i="8"/>
  <c r="P7" i="8"/>
  <c r="O7" i="8"/>
  <c r="K7" i="8"/>
  <c r="J7" i="8"/>
  <c r="I7" i="8"/>
  <c r="H7" i="8"/>
  <c r="B7" i="8"/>
  <c r="A7" i="8"/>
  <c r="EU49" i="7"/>
  <c r="DZ49" i="7"/>
  <c r="DE49" i="7"/>
  <c r="CJ49" i="7"/>
  <c r="BO49" i="7"/>
  <c r="AT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EU48" i="7"/>
  <c r="DZ48" i="7"/>
  <c r="DE48" i="7"/>
  <c r="CJ48" i="7"/>
  <c r="BO48" i="7"/>
  <c r="AT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EU47" i="7"/>
  <c r="DZ47" i="7"/>
  <c r="DE47" i="7"/>
  <c r="CJ47" i="7"/>
  <c r="BO47" i="7"/>
  <c r="AT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EU46" i="7"/>
  <c r="DZ46" i="7"/>
  <c r="DE46" i="7"/>
  <c r="CJ46" i="7"/>
  <c r="BO46" i="7"/>
  <c r="AT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EU45" i="7"/>
  <c r="DZ45" i="7"/>
  <c r="DE45" i="7"/>
  <c r="CJ45" i="7"/>
  <c r="BO45" i="7"/>
  <c r="AT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EU44" i="7"/>
  <c r="DZ44" i="7"/>
  <c r="DE44" i="7"/>
  <c r="CJ44" i="7"/>
  <c r="BO44" i="7"/>
  <c r="AT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EU43" i="7"/>
  <c r="DZ43" i="7"/>
  <c r="DE43" i="7"/>
  <c r="CJ43" i="7"/>
  <c r="BO43" i="7"/>
  <c r="AT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EU42" i="7"/>
  <c r="DZ42" i="7"/>
  <c r="DE42" i="7"/>
  <c r="CJ42" i="7"/>
  <c r="BO42" i="7"/>
  <c r="AT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EU41" i="7"/>
  <c r="DZ41" i="7"/>
  <c r="DE41" i="7"/>
  <c r="CJ41" i="7"/>
  <c r="BO41" i="7"/>
  <c r="AT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EU40" i="7"/>
  <c r="DZ40" i="7"/>
  <c r="DE40" i="7"/>
  <c r="CJ40" i="7"/>
  <c r="BO40" i="7"/>
  <c r="AT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EU39" i="7"/>
  <c r="DZ39" i="7"/>
  <c r="DE39" i="7"/>
  <c r="CJ39" i="7"/>
  <c r="BO39" i="7"/>
  <c r="AT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EU38" i="7"/>
  <c r="DZ38" i="7"/>
  <c r="DE38" i="7"/>
  <c r="CJ38" i="7"/>
  <c r="BO38" i="7"/>
  <c r="AT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EU37" i="7"/>
  <c r="DZ37" i="7"/>
  <c r="DE37" i="7"/>
  <c r="D37" i="7" s="1"/>
  <c r="CJ37" i="7"/>
  <c r="BO37" i="7"/>
  <c r="AT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EU36" i="7"/>
  <c r="DZ36" i="7"/>
  <c r="DE36" i="7"/>
  <c r="CJ36" i="7"/>
  <c r="D36" i="7" s="1"/>
  <c r="BO36" i="7"/>
  <c r="AT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EU35" i="7"/>
  <c r="DZ35" i="7"/>
  <c r="DE35" i="7"/>
  <c r="D35" i="7" s="1"/>
  <c r="CJ35" i="7"/>
  <c r="BO35" i="7"/>
  <c r="AT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EU34" i="7"/>
  <c r="DZ34" i="7"/>
  <c r="DE34" i="7"/>
  <c r="CJ34" i="7"/>
  <c r="BO34" i="7"/>
  <c r="AT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EU33" i="7"/>
  <c r="DZ33" i="7"/>
  <c r="DE33" i="7"/>
  <c r="CJ33" i="7"/>
  <c r="BO33" i="7"/>
  <c r="AT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EU32" i="7"/>
  <c r="DZ32" i="7"/>
  <c r="DE32" i="7"/>
  <c r="CJ32" i="7"/>
  <c r="BO32" i="7"/>
  <c r="AT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EU31" i="7"/>
  <c r="DZ31" i="7"/>
  <c r="DE31" i="7"/>
  <c r="CJ31" i="7"/>
  <c r="BO31" i="7"/>
  <c r="AT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EU30" i="7"/>
  <c r="DZ30" i="7"/>
  <c r="DE30" i="7"/>
  <c r="CJ30" i="7"/>
  <c r="BO30" i="7"/>
  <c r="AT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EU29" i="7"/>
  <c r="DZ29" i="7"/>
  <c r="DE29" i="7"/>
  <c r="CJ29" i="7"/>
  <c r="BO29" i="7"/>
  <c r="AT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EU28" i="7"/>
  <c r="DZ28" i="7"/>
  <c r="DE28" i="7"/>
  <c r="CJ28" i="7"/>
  <c r="BO28" i="7"/>
  <c r="AT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EU27" i="7"/>
  <c r="DZ27" i="7"/>
  <c r="DE27" i="7"/>
  <c r="CJ27" i="7"/>
  <c r="BO27" i="7"/>
  <c r="AT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EU26" i="7"/>
  <c r="DZ26" i="7"/>
  <c r="DE26" i="7"/>
  <c r="CJ26" i="7"/>
  <c r="BO26" i="7"/>
  <c r="AT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EU25" i="7"/>
  <c r="DZ25" i="7"/>
  <c r="DE25" i="7"/>
  <c r="CJ25" i="7"/>
  <c r="BO25" i="7"/>
  <c r="AT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EU24" i="7"/>
  <c r="DZ24" i="7"/>
  <c r="DE24" i="7"/>
  <c r="CJ24" i="7"/>
  <c r="BO24" i="7"/>
  <c r="AT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EU23" i="7"/>
  <c r="DZ23" i="7"/>
  <c r="DE23" i="7"/>
  <c r="CJ23" i="7"/>
  <c r="BO23" i="7"/>
  <c r="AT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EU22" i="7"/>
  <c r="DZ22" i="7"/>
  <c r="DE22" i="7"/>
  <c r="CJ22" i="7"/>
  <c r="BO22" i="7"/>
  <c r="AT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EU21" i="7"/>
  <c r="DZ21" i="7"/>
  <c r="DE21" i="7"/>
  <c r="CJ21" i="7"/>
  <c r="BO21" i="7"/>
  <c r="AT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EU20" i="7"/>
  <c r="DZ20" i="7"/>
  <c r="DE20" i="7"/>
  <c r="CJ20" i="7"/>
  <c r="BO20" i="7"/>
  <c r="AT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EU19" i="7"/>
  <c r="DZ19" i="7"/>
  <c r="DE19" i="7"/>
  <c r="CJ19" i="7"/>
  <c r="BO19" i="7"/>
  <c r="AT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EU18" i="7"/>
  <c r="DZ18" i="7"/>
  <c r="DE18" i="7"/>
  <c r="CJ18" i="7"/>
  <c r="BO18" i="7"/>
  <c r="AT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EU17" i="7"/>
  <c r="DZ17" i="7"/>
  <c r="DE17" i="7"/>
  <c r="CJ17" i="7"/>
  <c r="BO17" i="7"/>
  <c r="AT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EU16" i="7"/>
  <c r="DZ16" i="7"/>
  <c r="DE16" i="7"/>
  <c r="CJ16" i="7"/>
  <c r="BO16" i="7"/>
  <c r="AT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EU15" i="7"/>
  <c r="DZ15" i="7"/>
  <c r="DE15" i="7"/>
  <c r="CJ15" i="7"/>
  <c r="BO15" i="7"/>
  <c r="AT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EU14" i="7"/>
  <c r="DZ14" i="7"/>
  <c r="DE14" i="7"/>
  <c r="CJ14" i="7"/>
  <c r="BO14" i="7"/>
  <c r="AT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EU13" i="7"/>
  <c r="DZ13" i="7"/>
  <c r="DE13" i="7"/>
  <c r="D13" i="7" s="1"/>
  <c r="CJ13" i="7"/>
  <c r="BO13" i="7"/>
  <c r="AT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U12" i="7"/>
  <c r="DZ12" i="7"/>
  <c r="DE12" i="7"/>
  <c r="CJ12" i="7"/>
  <c r="BO12" i="7"/>
  <c r="AT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EU11" i="7"/>
  <c r="DZ11" i="7"/>
  <c r="DE11" i="7"/>
  <c r="CJ11" i="7"/>
  <c r="BO11" i="7"/>
  <c r="AT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EU10" i="7"/>
  <c r="DZ10" i="7"/>
  <c r="DE10" i="7"/>
  <c r="CJ10" i="7"/>
  <c r="BO10" i="7"/>
  <c r="AT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EU9" i="7"/>
  <c r="DZ9" i="7"/>
  <c r="DE9" i="7"/>
  <c r="D9" i="7" s="1"/>
  <c r="CJ9" i="7"/>
  <c r="BO9" i="7"/>
  <c r="AT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EU8" i="7"/>
  <c r="DZ8" i="7"/>
  <c r="DE8" i="7"/>
  <c r="CJ8" i="7"/>
  <c r="BO8" i="7"/>
  <c r="AT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FO7" i="7"/>
  <c r="FN7" i="7"/>
  <c r="FM7" i="7"/>
  <c r="FL7" i="7"/>
  <c r="FK7" i="7"/>
  <c r="FG7" i="7"/>
  <c r="FF7" i="7"/>
  <c r="FE7" i="7"/>
  <c r="N7" i="7" s="1"/>
  <c r="FD7" i="7"/>
  <c r="FC7" i="7"/>
  <c r="FB7" i="7"/>
  <c r="FA7" i="7"/>
  <c r="EZ7" i="7"/>
  <c r="EY7" i="7"/>
  <c r="EX7" i="7"/>
  <c r="EW7" i="7"/>
  <c r="F7" i="7" s="1"/>
  <c r="EV7" i="7"/>
  <c r="EU7" i="7" s="1"/>
  <c r="ET7" i="7"/>
  <c r="ES7" i="7"/>
  <c r="EO7" i="7"/>
  <c r="EN7" i="7"/>
  <c r="EJ7" i="7"/>
  <c r="EI7" i="7"/>
  <c r="M7" i="7" s="1"/>
  <c r="EH7" i="7"/>
  <c r="EG7" i="7"/>
  <c r="EF7" i="7"/>
  <c r="EE7" i="7"/>
  <c r="ED7" i="7"/>
  <c r="EC7" i="7"/>
  <c r="EB7" i="7"/>
  <c r="EA7" i="7"/>
  <c r="DZ7" i="7" s="1"/>
  <c r="DY7" i="7"/>
  <c r="DT7" i="7"/>
  <c r="DQ7" i="7"/>
  <c r="DP7" i="7"/>
  <c r="DO7" i="7"/>
  <c r="DN7" i="7"/>
  <c r="DM7" i="7"/>
  <c r="DE7" i="7" s="1"/>
  <c r="DL7" i="7"/>
  <c r="DK7" i="7"/>
  <c r="DJ7" i="7"/>
  <c r="DI7" i="7"/>
  <c r="DH7" i="7"/>
  <c r="DG7" i="7"/>
  <c r="DF7" i="7"/>
  <c r="DD7" i="7"/>
  <c r="CV7" i="7"/>
  <c r="CU7" i="7"/>
  <c r="CT7" i="7"/>
  <c r="CS7" i="7"/>
  <c r="CR7" i="7"/>
  <c r="CQ7" i="7"/>
  <c r="CP7" i="7"/>
  <c r="J7" i="7" s="1"/>
  <c r="CO7" i="7"/>
  <c r="CN7" i="7"/>
  <c r="CM7" i="7"/>
  <c r="CL7" i="7"/>
  <c r="CK7" i="7"/>
  <c r="CJ7" i="7" s="1"/>
  <c r="CI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 s="1"/>
  <c r="BN7" i="7"/>
  <c r="BD7" i="7"/>
  <c r="BC7" i="7"/>
  <c r="BB7" i="7"/>
  <c r="AT7" i="7" s="1"/>
  <c r="BA7" i="7"/>
  <c r="AZ7" i="7"/>
  <c r="AY7" i="7"/>
  <c r="AX7" i="7"/>
  <c r="AW7" i="7"/>
  <c r="AV7" i="7"/>
  <c r="AU7" i="7"/>
  <c r="AS7" i="7"/>
  <c r="AQ7" i="7"/>
  <c r="AO7" i="7"/>
  <c r="AL7" i="7"/>
  <c r="AI7" i="7"/>
  <c r="AH7" i="7"/>
  <c r="AG7" i="7"/>
  <c r="AF7" i="7"/>
  <c r="K7" i="7" s="1"/>
  <c r="AE7" i="7"/>
  <c r="AD7" i="7"/>
  <c r="AC7" i="7"/>
  <c r="AB7" i="7"/>
  <c r="AA7" i="7"/>
  <c r="Z7" i="7"/>
  <c r="Y7" i="7" s="1"/>
  <c r="X7" i="7"/>
  <c r="W7" i="7"/>
  <c r="V7" i="7"/>
  <c r="U7" i="7"/>
  <c r="T7" i="7"/>
  <c r="S7" i="7"/>
  <c r="R7" i="7"/>
  <c r="Q7" i="7"/>
  <c r="P7" i="7"/>
  <c r="O7" i="7"/>
  <c r="I7" i="7"/>
  <c r="H7" i="7"/>
  <c r="G7" i="7"/>
  <c r="B7" i="7"/>
  <c r="A7" i="7"/>
  <c r="D7" i="8" l="1"/>
  <c r="L7" i="8"/>
  <c r="E7" i="8"/>
  <c r="D7" i="7"/>
  <c r="L7" i="7"/>
  <c r="E7" i="7"/>
  <c r="EU49" i="6"/>
  <c r="DZ49" i="6"/>
  <c r="DE49" i="6"/>
  <c r="D49" i="6" s="1"/>
  <c r="CJ49" i="6"/>
  <c r="BO49" i="6"/>
  <c r="AT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EU48" i="6"/>
  <c r="DZ48" i="6"/>
  <c r="DE48" i="6"/>
  <c r="CJ48" i="6"/>
  <c r="BO48" i="6"/>
  <c r="AT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EU47" i="6"/>
  <c r="DZ47" i="6"/>
  <c r="DE47" i="6"/>
  <c r="D47" i="6" s="1"/>
  <c r="CJ47" i="6"/>
  <c r="BO47" i="6"/>
  <c r="AT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EU46" i="6"/>
  <c r="DZ46" i="6"/>
  <c r="DE46" i="6"/>
  <c r="CJ46" i="6"/>
  <c r="BO46" i="6"/>
  <c r="AT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EU45" i="6"/>
  <c r="DZ45" i="6"/>
  <c r="DE45" i="6"/>
  <c r="D45" i="6" s="1"/>
  <c r="CJ45" i="6"/>
  <c r="BO45" i="6"/>
  <c r="AT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EU44" i="6"/>
  <c r="DZ44" i="6"/>
  <c r="DE44" i="6"/>
  <c r="CJ44" i="6"/>
  <c r="BO44" i="6"/>
  <c r="AT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EU43" i="6"/>
  <c r="DZ43" i="6"/>
  <c r="DE43" i="6"/>
  <c r="D43" i="6" s="1"/>
  <c r="CJ43" i="6"/>
  <c r="BO43" i="6"/>
  <c r="AT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EU42" i="6"/>
  <c r="DZ42" i="6"/>
  <c r="DE42" i="6"/>
  <c r="CJ42" i="6"/>
  <c r="BO42" i="6"/>
  <c r="AT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EU41" i="6"/>
  <c r="DZ41" i="6"/>
  <c r="DE41" i="6"/>
  <c r="D41" i="6" s="1"/>
  <c r="CJ41" i="6"/>
  <c r="BO41" i="6"/>
  <c r="AT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EU40" i="6"/>
  <c r="DZ40" i="6"/>
  <c r="DE40" i="6"/>
  <c r="CJ40" i="6"/>
  <c r="BO40" i="6"/>
  <c r="AT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EU39" i="6"/>
  <c r="DZ39" i="6"/>
  <c r="DE39" i="6"/>
  <c r="D39" i="6" s="1"/>
  <c r="CJ39" i="6"/>
  <c r="BO39" i="6"/>
  <c r="AT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EU38" i="6"/>
  <c r="DZ38" i="6"/>
  <c r="DE38" i="6"/>
  <c r="CJ38" i="6"/>
  <c r="BO38" i="6"/>
  <c r="AT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EU37" i="6"/>
  <c r="DZ37" i="6"/>
  <c r="DE37" i="6"/>
  <c r="D37" i="6" s="1"/>
  <c r="CJ37" i="6"/>
  <c r="BO37" i="6"/>
  <c r="AT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EU36" i="6"/>
  <c r="DZ36" i="6"/>
  <c r="DE36" i="6"/>
  <c r="CJ36" i="6"/>
  <c r="BO36" i="6"/>
  <c r="AT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EU35" i="6"/>
  <c r="DZ35" i="6"/>
  <c r="DE35" i="6"/>
  <c r="D35" i="6" s="1"/>
  <c r="CJ35" i="6"/>
  <c r="BO35" i="6"/>
  <c r="AT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EU34" i="6"/>
  <c r="DZ34" i="6"/>
  <c r="DE34" i="6"/>
  <c r="CJ34" i="6"/>
  <c r="BO34" i="6"/>
  <c r="AT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EU33" i="6"/>
  <c r="DZ33" i="6"/>
  <c r="DE33" i="6"/>
  <c r="D33" i="6" s="1"/>
  <c r="CJ33" i="6"/>
  <c r="BO33" i="6"/>
  <c r="AT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EU32" i="6"/>
  <c r="DZ32" i="6"/>
  <c r="DE32" i="6"/>
  <c r="CJ32" i="6"/>
  <c r="BO32" i="6"/>
  <c r="AT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EU31" i="6"/>
  <c r="DZ31" i="6"/>
  <c r="DE31" i="6"/>
  <c r="D31" i="6" s="1"/>
  <c r="CJ31" i="6"/>
  <c r="BO31" i="6"/>
  <c r="AT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EU30" i="6"/>
  <c r="DZ30" i="6"/>
  <c r="DE30" i="6"/>
  <c r="CJ30" i="6"/>
  <c r="BO30" i="6"/>
  <c r="AT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EU29" i="6"/>
  <c r="DZ29" i="6"/>
  <c r="DE29" i="6"/>
  <c r="D29" i="6" s="1"/>
  <c r="CJ29" i="6"/>
  <c r="BO29" i="6"/>
  <c r="AT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EU28" i="6"/>
  <c r="DZ28" i="6"/>
  <c r="DE28" i="6"/>
  <c r="CJ28" i="6"/>
  <c r="BO28" i="6"/>
  <c r="AT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EU27" i="6"/>
  <c r="DZ27" i="6"/>
  <c r="DE27" i="6"/>
  <c r="D27" i="6" s="1"/>
  <c r="CJ27" i="6"/>
  <c r="BO27" i="6"/>
  <c r="AT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EU26" i="6"/>
  <c r="DZ26" i="6"/>
  <c r="DE26" i="6"/>
  <c r="CJ26" i="6"/>
  <c r="BO26" i="6"/>
  <c r="AT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EU25" i="6"/>
  <c r="DZ25" i="6"/>
  <c r="DE25" i="6"/>
  <c r="D25" i="6" s="1"/>
  <c r="CJ25" i="6"/>
  <c r="BO25" i="6"/>
  <c r="AT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EU24" i="6"/>
  <c r="DZ24" i="6"/>
  <c r="DE24" i="6"/>
  <c r="CJ24" i="6"/>
  <c r="BO24" i="6"/>
  <c r="AT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EU23" i="6"/>
  <c r="DZ23" i="6"/>
  <c r="DE23" i="6"/>
  <c r="D23" i="6" s="1"/>
  <c r="CJ23" i="6"/>
  <c r="BO23" i="6"/>
  <c r="AT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EU22" i="6"/>
  <c r="DZ22" i="6"/>
  <c r="DE22" i="6"/>
  <c r="CJ22" i="6"/>
  <c r="BO22" i="6"/>
  <c r="AT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EU21" i="6"/>
  <c r="DZ21" i="6"/>
  <c r="DE21" i="6"/>
  <c r="D21" i="6" s="1"/>
  <c r="CJ21" i="6"/>
  <c r="BO21" i="6"/>
  <c r="AT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EU20" i="6"/>
  <c r="DZ20" i="6"/>
  <c r="DE20" i="6"/>
  <c r="CJ20" i="6"/>
  <c r="BO20" i="6"/>
  <c r="AT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EU19" i="6"/>
  <c r="DZ19" i="6"/>
  <c r="DE19" i="6"/>
  <c r="D19" i="6" s="1"/>
  <c r="CJ19" i="6"/>
  <c r="BO19" i="6"/>
  <c r="AT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EU18" i="6"/>
  <c r="DZ18" i="6"/>
  <c r="DE18" i="6"/>
  <c r="CJ18" i="6"/>
  <c r="BO18" i="6"/>
  <c r="AT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EU17" i="6"/>
  <c r="DZ17" i="6"/>
  <c r="DE17" i="6"/>
  <c r="D17" i="6" s="1"/>
  <c r="CJ17" i="6"/>
  <c r="BO17" i="6"/>
  <c r="AT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EU16" i="6"/>
  <c r="DZ16" i="6"/>
  <c r="DE16" i="6"/>
  <c r="CJ16" i="6"/>
  <c r="D16" i="6" s="1"/>
  <c r="BO16" i="6"/>
  <c r="AT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EU15" i="6"/>
  <c r="DZ15" i="6"/>
  <c r="DE15" i="6"/>
  <c r="D15" i="6" s="1"/>
  <c r="CJ15" i="6"/>
  <c r="BO15" i="6"/>
  <c r="AT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EU14" i="6"/>
  <c r="DZ14" i="6"/>
  <c r="DE14" i="6"/>
  <c r="CJ14" i="6"/>
  <c r="BO14" i="6"/>
  <c r="AT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EU13" i="6"/>
  <c r="DZ13" i="6"/>
  <c r="DE13" i="6"/>
  <c r="D13" i="6" s="1"/>
  <c r="CJ13" i="6"/>
  <c r="BO13" i="6"/>
  <c r="AT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EU12" i="6"/>
  <c r="DZ12" i="6"/>
  <c r="DE12" i="6"/>
  <c r="CJ12" i="6"/>
  <c r="BO12" i="6"/>
  <c r="AT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EU11" i="6"/>
  <c r="DZ11" i="6"/>
  <c r="DE11" i="6"/>
  <c r="D11" i="6" s="1"/>
  <c r="CJ11" i="6"/>
  <c r="BO11" i="6"/>
  <c r="AT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EU10" i="6"/>
  <c r="DZ10" i="6"/>
  <c r="DE10" i="6"/>
  <c r="CJ10" i="6"/>
  <c r="BO10" i="6"/>
  <c r="AT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EU9" i="6"/>
  <c r="DZ9" i="6"/>
  <c r="DE9" i="6"/>
  <c r="D9" i="6" s="1"/>
  <c r="CJ9" i="6"/>
  <c r="BO9" i="6"/>
  <c r="AT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EU8" i="6"/>
  <c r="DZ8" i="6"/>
  <c r="DE8" i="6"/>
  <c r="CJ8" i="6"/>
  <c r="BO8" i="6"/>
  <c r="AT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FO7" i="6"/>
  <c r="FN7" i="6"/>
  <c r="FM7" i="6"/>
  <c r="FL7" i="6"/>
  <c r="FK7" i="6"/>
  <c r="FG7" i="6"/>
  <c r="FF7" i="6"/>
  <c r="FE7" i="6"/>
  <c r="N7" i="6" s="1"/>
  <c r="FD7" i="6"/>
  <c r="FC7" i="6"/>
  <c r="FB7" i="6"/>
  <c r="FA7" i="6"/>
  <c r="EZ7" i="6"/>
  <c r="EY7" i="6"/>
  <c r="EX7" i="6"/>
  <c r="EW7" i="6"/>
  <c r="EU7" i="6" s="1"/>
  <c r="EV7" i="6"/>
  <c r="ET7" i="6"/>
  <c r="ES7" i="6"/>
  <c r="EO7" i="6"/>
  <c r="EN7" i="6"/>
  <c r="EJ7" i="6"/>
  <c r="EI7" i="6"/>
  <c r="M7" i="6" s="1"/>
  <c r="EH7" i="6"/>
  <c r="EG7" i="6"/>
  <c r="EF7" i="6"/>
  <c r="EE7" i="6"/>
  <c r="ED7" i="6"/>
  <c r="EC7" i="6"/>
  <c r="EB7" i="6"/>
  <c r="EA7" i="6"/>
  <c r="DZ7" i="6" s="1"/>
  <c r="DY7" i="6"/>
  <c r="DT7" i="6"/>
  <c r="DQ7" i="6"/>
  <c r="DP7" i="6"/>
  <c r="DO7" i="6"/>
  <c r="DN7" i="6"/>
  <c r="DM7" i="6"/>
  <c r="DE7" i="6" s="1"/>
  <c r="DL7" i="6"/>
  <c r="DK7" i="6"/>
  <c r="DJ7" i="6"/>
  <c r="DI7" i="6"/>
  <c r="DH7" i="6"/>
  <c r="DG7" i="6"/>
  <c r="DF7" i="6"/>
  <c r="DD7" i="6"/>
  <c r="CV7" i="6"/>
  <c r="CU7" i="6"/>
  <c r="CT7" i="6"/>
  <c r="CS7" i="6"/>
  <c r="CR7" i="6"/>
  <c r="CQ7" i="6"/>
  <c r="CP7" i="6"/>
  <c r="J7" i="6" s="1"/>
  <c r="CO7" i="6"/>
  <c r="CN7" i="6"/>
  <c r="CM7" i="6"/>
  <c r="CL7" i="6"/>
  <c r="CK7" i="6"/>
  <c r="CJ7" i="6" s="1"/>
  <c r="CI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 s="1"/>
  <c r="BN7" i="6"/>
  <c r="BD7" i="6"/>
  <c r="BC7" i="6"/>
  <c r="BB7" i="6"/>
  <c r="L7" i="6" s="1"/>
  <c r="BA7" i="6"/>
  <c r="AZ7" i="6"/>
  <c r="AY7" i="6"/>
  <c r="AX7" i="6"/>
  <c r="AW7" i="6"/>
  <c r="AV7" i="6"/>
  <c r="AU7" i="6"/>
  <c r="AS7" i="6"/>
  <c r="AQ7" i="6"/>
  <c r="AO7" i="6"/>
  <c r="AL7" i="6"/>
  <c r="AI7" i="6"/>
  <c r="AH7" i="6"/>
  <c r="AG7" i="6"/>
  <c r="AF7" i="6"/>
  <c r="K7" i="6" s="1"/>
  <c r="AE7" i="6"/>
  <c r="AD7" i="6"/>
  <c r="I7" i="6" s="1"/>
  <c r="AC7" i="6"/>
  <c r="AB7" i="6"/>
  <c r="AA7" i="6"/>
  <c r="Z7" i="6"/>
  <c r="Y7" i="6" s="1"/>
  <c r="X7" i="6"/>
  <c r="W7" i="6"/>
  <c r="V7" i="6"/>
  <c r="U7" i="6"/>
  <c r="T7" i="6"/>
  <c r="S7" i="6"/>
  <c r="R7" i="6"/>
  <c r="Q7" i="6"/>
  <c r="P7" i="6"/>
  <c r="O7" i="6"/>
  <c r="H7" i="6"/>
  <c r="G7" i="6"/>
  <c r="B7" i="6"/>
  <c r="A7" i="6"/>
  <c r="EU49" i="5"/>
  <c r="DZ49" i="5"/>
  <c r="DE49" i="5"/>
  <c r="CJ49" i="5"/>
  <c r="BO49" i="5"/>
  <c r="AT49" i="5"/>
  <c r="Y49" i="5"/>
  <c r="D49" i="5" s="1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EU48" i="5"/>
  <c r="DZ48" i="5"/>
  <c r="DE48" i="5"/>
  <c r="CJ48" i="5"/>
  <c r="BO48" i="5"/>
  <c r="AT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EU47" i="5"/>
  <c r="DZ47" i="5"/>
  <c r="DE47" i="5"/>
  <c r="CJ47" i="5"/>
  <c r="BO47" i="5"/>
  <c r="D47" i="5" s="1"/>
  <c r="AT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EU46" i="5"/>
  <c r="DZ46" i="5"/>
  <c r="DE46" i="5"/>
  <c r="CJ46" i="5"/>
  <c r="BO46" i="5"/>
  <c r="AT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EU45" i="5"/>
  <c r="DZ45" i="5"/>
  <c r="DE45" i="5"/>
  <c r="CJ45" i="5"/>
  <c r="BO45" i="5"/>
  <c r="D45" i="5" s="1"/>
  <c r="AT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EU44" i="5"/>
  <c r="DZ44" i="5"/>
  <c r="DE44" i="5"/>
  <c r="CJ44" i="5"/>
  <c r="BO44" i="5"/>
  <c r="AT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EU43" i="5"/>
  <c r="DZ43" i="5"/>
  <c r="DE43" i="5"/>
  <c r="CJ43" i="5"/>
  <c r="BO43" i="5"/>
  <c r="D43" i="5" s="1"/>
  <c r="AT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EU42" i="5"/>
  <c r="DZ42" i="5"/>
  <c r="DE42" i="5"/>
  <c r="CJ42" i="5"/>
  <c r="BO42" i="5"/>
  <c r="AT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EU41" i="5"/>
  <c r="DZ41" i="5"/>
  <c r="DE41" i="5"/>
  <c r="CJ41" i="5"/>
  <c r="BO41" i="5"/>
  <c r="D41" i="5" s="1"/>
  <c r="AT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EU40" i="5"/>
  <c r="DZ40" i="5"/>
  <c r="DE40" i="5"/>
  <c r="CJ40" i="5"/>
  <c r="BO40" i="5"/>
  <c r="AT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EU39" i="5"/>
  <c r="DZ39" i="5"/>
  <c r="DE39" i="5"/>
  <c r="CJ39" i="5"/>
  <c r="BO39" i="5"/>
  <c r="D39" i="5" s="1"/>
  <c r="AT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EU38" i="5"/>
  <c r="DZ38" i="5"/>
  <c r="DE38" i="5"/>
  <c r="CJ38" i="5"/>
  <c r="BO38" i="5"/>
  <c r="AT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EU37" i="5"/>
  <c r="DZ37" i="5"/>
  <c r="DE37" i="5"/>
  <c r="CJ37" i="5"/>
  <c r="BO37" i="5"/>
  <c r="D37" i="5" s="1"/>
  <c r="AT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EU36" i="5"/>
  <c r="DZ36" i="5"/>
  <c r="DE36" i="5"/>
  <c r="CJ36" i="5"/>
  <c r="BO36" i="5"/>
  <c r="AT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EU35" i="5"/>
  <c r="DZ35" i="5"/>
  <c r="DE35" i="5"/>
  <c r="CJ35" i="5"/>
  <c r="BO35" i="5"/>
  <c r="D35" i="5" s="1"/>
  <c r="AT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EU34" i="5"/>
  <c r="DZ34" i="5"/>
  <c r="DE34" i="5"/>
  <c r="CJ34" i="5"/>
  <c r="BO34" i="5"/>
  <c r="AT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EU33" i="5"/>
  <c r="DZ33" i="5"/>
  <c r="DE33" i="5"/>
  <c r="CJ33" i="5"/>
  <c r="BO33" i="5"/>
  <c r="D33" i="5" s="1"/>
  <c r="AT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EU32" i="5"/>
  <c r="DZ32" i="5"/>
  <c r="DE32" i="5"/>
  <c r="CJ32" i="5"/>
  <c r="BO32" i="5"/>
  <c r="AT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EU31" i="5"/>
  <c r="DZ31" i="5"/>
  <c r="DE31" i="5"/>
  <c r="CJ31" i="5"/>
  <c r="BO31" i="5"/>
  <c r="D31" i="5" s="1"/>
  <c r="AT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EU30" i="5"/>
  <c r="DZ30" i="5"/>
  <c r="DE30" i="5"/>
  <c r="CJ30" i="5"/>
  <c r="BO30" i="5"/>
  <c r="AT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EU29" i="5"/>
  <c r="DZ29" i="5"/>
  <c r="DE29" i="5"/>
  <c r="CJ29" i="5"/>
  <c r="BO29" i="5"/>
  <c r="D29" i="5" s="1"/>
  <c r="AT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EU28" i="5"/>
  <c r="DZ28" i="5"/>
  <c r="DE28" i="5"/>
  <c r="CJ28" i="5"/>
  <c r="BO28" i="5"/>
  <c r="AT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EU27" i="5"/>
  <c r="DZ27" i="5"/>
  <c r="DE27" i="5"/>
  <c r="CJ27" i="5"/>
  <c r="BO27" i="5"/>
  <c r="D27" i="5" s="1"/>
  <c r="AT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EU26" i="5"/>
  <c r="DZ26" i="5"/>
  <c r="DE26" i="5"/>
  <c r="CJ26" i="5"/>
  <c r="BO26" i="5"/>
  <c r="AT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EU25" i="5"/>
  <c r="DZ25" i="5"/>
  <c r="DE25" i="5"/>
  <c r="CJ25" i="5"/>
  <c r="BO25" i="5"/>
  <c r="D25" i="5" s="1"/>
  <c r="AT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EU24" i="5"/>
  <c r="DZ24" i="5"/>
  <c r="DE24" i="5"/>
  <c r="CJ24" i="5"/>
  <c r="BO24" i="5"/>
  <c r="AT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EU23" i="5"/>
  <c r="DZ23" i="5"/>
  <c r="DE23" i="5"/>
  <c r="CJ23" i="5"/>
  <c r="BO23" i="5"/>
  <c r="D23" i="5" s="1"/>
  <c r="AT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EU22" i="5"/>
  <c r="DZ22" i="5"/>
  <c r="DE22" i="5"/>
  <c r="CJ22" i="5"/>
  <c r="BO22" i="5"/>
  <c r="AT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EU21" i="5"/>
  <c r="DZ21" i="5"/>
  <c r="DE21" i="5"/>
  <c r="CJ21" i="5"/>
  <c r="BO21" i="5"/>
  <c r="D21" i="5" s="1"/>
  <c r="AT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EU20" i="5"/>
  <c r="DZ20" i="5"/>
  <c r="DE20" i="5"/>
  <c r="CJ20" i="5"/>
  <c r="BO20" i="5"/>
  <c r="AT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EU19" i="5"/>
  <c r="DZ19" i="5"/>
  <c r="DE19" i="5"/>
  <c r="CJ19" i="5"/>
  <c r="BO19" i="5"/>
  <c r="D19" i="5" s="1"/>
  <c r="AT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EU18" i="5"/>
  <c r="DZ18" i="5"/>
  <c r="DE18" i="5"/>
  <c r="CJ18" i="5"/>
  <c r="BO18" i="5"/>
  <c r="AT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EU17" i="5"/>
  <c r="DZ17" i="5"/>
  <c r="DE17" i="5"/>
  <c r="CJ17" i="5"/>
  <c r="BO17" i="5"/>
  <c r="D17" i="5" s="1"/>
  <c r="AT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EU16" i="5"/>
  <c r="DZ16" i="5"/>
  <c r="DE16" i="5"/>
  <c r="CJ16" i="5"/>
  <c r="BO16" i="5"/>
  <c r="AT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EU15" i="5"/>
  <c r="DZ15" i="5"/>
  <c r="DE15" i="5"/>
  <c r="CJ15" i="5"/>
  <c r="BO15" i="5"/>
  <c r="D15" i="5" s="1"/>
  <c r="AT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EU14" i="5"/>
  <c r="DZ14" i="5"/>
  <c r="DE14" i="5"/>
  <c r="CJ14" i="5"/>
  <c r="BO14" i="5"/>
  <c r="AT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EU13" i="5"/>
  <c r="DZ13" i="5"/>
  <c r="DE13" i="5"/>
  <c r="CJ13" i="5"/>
  <c r="BO13" i="5"/>
  <c r="D13" i="5" s="1"/>
  <c r="AT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EU12" i="5"/>
  <c r="DZ12" i="5"/>
  <c r="DE12" i="5"/>
  <c r="CJ12" i="5"/>
  <c r="BO12" i="5"/>
  <c r="AT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EU11" i="5"/>
  <c r="DZ11" i="5"/>
  <c r="DE11" i="5"/>
  <c r="CJ11" i="5"/>
  <c r="BO11" i="5"/>
  <c r="D11" i="5" s="1"/>
  <c r="AT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EU10" i="5"/>
  <c r="DZ10" i="5"/>
  <c r="DE10" i="5"/>
  <c r="CJ10" i="5"/>
  <c r="BO10" i="5"/>
  <c r="AT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EU9" i="5"/>
  <c r="DZ9" i="5"/>
  <c r="DE9" i="5"/>
  <c r="CJ9" i="5"/>
  <c r="BO9" i="5"/>
  <c r="D9" i="5" s="1"/>
  <c r="AT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EU8" i="5"/>
  <c r="DZ8" i="5"/>
  <c r="DE8" i="5"/>
  <c r="CJ8" i="5"/>
  <c r="BO8" i="5"/>
  <c r="AT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FO7" i="5"/>
  <c r="FN7" i="5"/>
  <c r="FM7" i="5"/>
  <c r="FL7" i="5"/>
  <c r="FK7" i="5"/>
  <c r="FG7" i="5"/>
  <c r="FF7" i="5"/>
  <c r="FE7" i="5"/>
  <c r="N7" i="5" s="1"/>
  <c r="FD7" i="5"/>
  <c r="FC7" i="5"/>
  <c r="FB7" i="5"/>
  <c r="FA7" i="5"/>
  <c r="EZ7" i="5"/>
  <c r="EY7" i="5"/>
  <c r="EX7" i="5"/>
  <c r="EW7" i="5"/>
  <c r="EV7" i="5"/>
  <c r="EU7" i="5" s="1"/>
  <c r="ET7" i="5"/>
  <c r="ES7" i="5"/>
  <c r="EO7" i="5"/>
  <c r="EN7" i="5"/>
  <c r="EJ7" i="5"/>
  <c r="EI7" i="5"/>
  <c r="EH7" i="5"/>
  <c r="EG7" i="5"/>
  <c r="EF7" i="5"/>
  <c r="EE7" i="5"/>
  <c r="ED7" i="5"/>
  <c r="EC7" i="5"/>
  <c r="EB7" i="5"/>
  <c r="EA7" i="5"/>
  <c r="DZ7" i="5" s="1"/>
  <c r="DY7" i="5"/>
  <c r="DT7" i="5"/>
  <c r="DQ7" i="5"/>
  <c r="DP7" i="5"/>
  <c r="DO7" i="5"/>
  <c r="DN7" i="5"/>
  <c r="DM7" i="5"/>
  <c r="DE7" i="5" s="1"/>
  <c r="DL7" i="5"/>
  <c r="DK7" i="5"/>
  <c r="DJ7" i="5"/>
  <c r="DI7" i="5"/>
  <c r="DH7" i="5"/>
  <c r="DG7" i="5"/>
  <c r="DF7" i="5"/>
  <c r="DD7" i="5"/>
  <c r="CV7" i="5"/>
  <c r="CU7" i="5"/>
  <c r="CT7" i="5"/>
  <c r="CS7" i="5"/>
  <c r="CR7" i="5"/>
  <c r="CQ7" i="5"/>
  <c r="CP7" i="5"/>
  <c r="CJ7" i="5" s="1"/>
  <c r="CO7" i="5"/>
  <c r="CN7" i="5"/>
  <c r="CM7" i="5"/>
  <c r="CL7" i="5"/>
  <c r="CK7" i="5"/>
  <c r="CI7" i="5"/>
  <c r="CA7" i="5"/>
  <c r="BZ7" i="5"/>
  <c r="BY7" i="5"/>
  <c r="BX7" i="5"/>
  <c r="BW7" i="5"/>
  <c r="BV7" i="5"/>
  <c r="BU7" i="5"/>
  <c r="BT7" i="5"/>
  <c r="BS7" i="5"/>
  <c r="H7" i="5" s="1"/>
  <c r="BR7" i="5"/>
  <c r="BQ7" i="5"/>
  <c r="BP7" i="5"/>
  <c r="BO7" i="5" s="1"/>
  <c r="BN7" i="5"/>
  <c r="BD7" i="5"/>
  <c r="BC7" i="5"/>
  <c r="BB7" i="5"/>
  <c r="L7" i="5" s="1"/>
  <c r="BA7" i="5"/>
  <c r="AZ7" i="5"/>
  <c r="AY7" i="5"/>
  <c r="AX7" i="5"/>
  <c r="AW7" i="5"/>
  <c r="AV7" i="5"/>
  <c r="F7" i="5" s="1"/>
  <c r="AU7" i="5"/>
  <c r="AS7" i="5"/>
  <c r="AQ7" i="5"/>
  <c r="AO7" i="5"/>
  <c r="AL7" i="5"/>
  <c r="AI7" i="5"/>
  <c r="AH7" i="5"/>
  <c r="M7" i="5" s="1"/>
  <c r="AG7" i="5"/>
  <c r="AF7" i="5"/>
  <c r="K7" i="5" s="1"/>
  <c r="AE7" i="5"/>
  <c r="AD7" i="5"/>
  <c r="AC7" i="5"/>
  <c r="AB7" i="5"/>
  <c r="AA7" i="5"/>
  <c r="Z7" i="5"/>
  <c r="E7" i="5" s="1"/>
  <c r="X7" i="5"/>
  <c r="W7" i="5"/>
  <c r="V7" i="5"/>
  <c r="U7" i="5"/>
  <c r="T7" i="5"/>
  <c r="S7" i="5"/>
  <c r="R7" i="5"/>
  <c r="Q7" i="5"/>
  <c r="P7" i="5"/>
  <c r="O7" i="5"/>
  <c r="I7" i="5"/>
  <c r="G7" i="5"/>
  <c r="B7" i="5"/>
  <c r="A7" i="5"/>
  <c r="EU49" i="4"/>
  <c r="DZ49" i="4"/>
  <c r="DE49" i="4"/>
  <c r="CJ49" i="4"/>
  <c r="BO49" i="4"/>
  <c r="D49" i="4" s="1"/>
  <c r="AT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EU48" i="4"/>
  <c r="DZ48" i="4"/>
  <c r="DE48" i="4"/>
  <c r="CJ48" i="4"/>
  <c r="BO48" i="4"/>
  <c r="AT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EU47" i="4"/>
  <c r="DZ47" i="4"/>
  <c r="DE47" i="4"/>
  <c r="CJ47" i="4"/>
  <c r="BO47" i="4"/>
  <c r="D47" i="4" s="1"/>
  <c r="AT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EU46" i="4"/>
  <c r="DZ46" i="4"/>
  <c r="DE46" i="4"/>
  <c r="CJ46" i="4"/>
  <c r="BO46" i="4"/>
  <c r="AT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EU45" i="4"/>
  <c r="DZ45" i="4"/>
  <c r="DE45" i="4"/>
  <c r="CJ45" i="4"/>
  <c r="BO45" i="4"/>
  <c r="D45" i="4" s="1"/>
  <c r="AT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EU44" i="4"/>
  <c r="DZ44" i="4"/>
  <c r="DE44" i="4"/>
  <c r="CJ44" i="4"/>
  <c r="BO44" i="4"/>
  <c r="AT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EU43" i="4"/>
  <c r="DZ43" i="4"/>
  <c r="DE43" i="4"/>
  <c r="CJ43" i="4"/>
  <c r="BO43" i="4"/>
  <c r="D43" i="4" s="1"/>
  <c r="AT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EU42" i="4"/>
  <c r="DZ42" i="4"/>
  <c r="DE42" i="4"/>
  <c r="CJ42" i="4"/>
  <c r="BO42" i="4"/>
  <c r="AT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EU41" i="4"/>
  <c r="DZ41" i="4"/>
  <c r="DE41" i="4"/>
  <c r="CJ41" i="4"/>
  <c r="BO41" i="4"/>
  <c r="D41" i="4" s="1"/>
  <c r="AT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EU40" i="4"/>
  <c r="DZ40" i="4"/>
  <c r="DE40" i="4"/>
  <c r="CJ40" i="4"/>
  <c r="BO40" i="4"/>
  <c r="AT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EU39" i="4"/>
  <c r="DZ39" i="4"/>
  <c r="DE39" i="4"/>
  <c r="CJ39" i="4"/>
  <c r="BO39" i="4"/>
  <c r="D39" i="4" s="1"/>
  <c r="AT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EU38" i="4"/>
  <c r="DZ38" i="4"/>
  <c r="DE38" i="4"/>
  <c r="CJ38" i="4"/>
  <c r="BO38" i="4"/>
  <c r="AT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EU37" i="4"/>
  <c r="DZ37" i="4"/>
  <c r="DE37" i="4"/>
  <c r="CJ37" i="4"/>
  <c r="BO37" i="4"/>
  <c r="D37" i="4" s="1"/>
  <c r="AT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EU36" i="4"/>
  <c r="DZ36" i="4"/>
  <c r="DE36" i="4"/>
  <c r="CJ36" i="4"/>
  <c r="BO36" i="4"/>
  <c r="AT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EU35" i="4"/>
  <c r="DZ35" i="4"/>
  <c r="DE35" i="4"/>
  <c r="CJ35" i="4"/>
  <c r="BO35" i="4"/>
  <c r="D35" i="4" s="1"/>
  <c r="AT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EU34" i="4"/>
  <c r="DZ34" i="4"/>
  <c r="DE34" i="4"/>
  <c r="CJ34" i="4"/>
  <c r="BO34" i="4"/>
  <c r="AT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EU33" i="4"/>
  <c r="DZ33" i="4"/>
  <c r="DE33" i="4"/>
  <c r="CJ33" i="4"/>
  <c r="BO33" i="4"/>
  <c r="D33" i="4" s="1"/>
  <c r="AT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EU32" i="4"/>
  <c r="DZ32" i="4"/>
  <c r="DE32" i="4"/>
  <c r="CJ32" i="4"/>
  <c r="BO32" i="4"/>
  <c r="AT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EU31" i="4"/>
  <c r="DZ31" i="4"/>
  <c r="DE31" i="4"/>
  <c r="CJ31" i="4"/>
  <c r="BO31" i="4"/>
  <c r="D31" i="4" s="1"/>
  <c r="AT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EU30" i="4"/>
  <c r="DZ30" i="4"/>
  <c r="DE30" i="4"/>
  <c r="CJ30" i="4"/>
  <c r="BO30" i="4"/>
  <c r="AT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EU29" i="4"/>
  <c r="DZ29" i="4"/>
  <c r="DE29" i="4"/>
  <c r="CJ29" i="4"/>
  <c r="BO29" i="4"/>
  <c r="D29" i="4" s="1"/>
  <c r="AT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EU28" i="4"/>
  <c r="DZ28" i="4"/>
  <c r="DE28" i="4"/>
  <c r="CJ28" i="4"/>
  <c r="BO28" i="4"/>
  <c r="AT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EU27" i="4"/>
  <c r="DZ27" i="4"/>
  <c r="DE27" i="4"/>
  <c r="CJ27" i="4"/>
  <c r="BO27" i="4"/>
  <c r="D27" i="4" s="1"/>
  <c r="AT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EU26" i="4"/>
  <c r="DZ26" i="4"/>
  <c r="DE26" i="4"/>
  <c r="CJ26" i="4"/>
  <c r="BO26" i="4"/>
  <c r="AT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EU25" i="4"/>
  <c r="DZ25" i="4"/>
  <c r="DE25" i="4"/>
  <c r="CJ25" i="4"/>
  <c r="BO25" i="4"/>
  <c r="D25" i="4" s="1"/>
  <c r="AT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EU24" i="4"/>
  <c r="DZ24" i="4"/>
  <c r="DE24" i="4"/>
  <c r="CJ24" i="4"/>
  <c r="BO24" i="4"/>
  <c r="AT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EU23" i="4"/>
  <c r="DZ23" i="4"/>
  <c r="DE23" i="4"/>
  <c r="CJ23" i="4"/>
  <c r="BO23" i="4"/>
  <c r="D23" i="4" s="1"/>
  <c r="AT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EU22" i="4"/>
  <c r="DZ22" i="4"/>
  <c r="DE22" i="4"/>
  <c r="CJ22" i="4"/>
  <c r="BO22" i="4"/>
  <c r="AT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EU21" i="4"/>
  <c r="DZ21" i="4"/>
  <c r="DE21" i="4"/>
  <c r="CJ21" i="4"/>
  <c r="BO21" i="4"/>
  <c r="D21" i="4" s="1"/>
  <c r="AT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EU20" i="4"/>
  <c r="DZ20" i="4"/>
  <c r="DE20" i="4"/>
  <c r="CJ20" i="4"/>
  <c r="BO20" i="4"/>
  <c r="AT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EU19" i="4"/>
  <c r="DZ19" i="4"/>
  <c r="DE19" i="4"/>
  <c r="CJ19" i="4"/>
  <c r="BO19" i="4"/>
  <c r="D19" i="4" s="1"/>
  <c r="AT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EU18" i="4"/>
  <c r="DZ18" i="4"/>
  <c r="DE18" i="4"/>
  <c r="CJ18" i="4"/>
  <c r="BO18" i="4"/>
  <c r="AT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EU17" i="4"/>
  <c r="DZ17" i="4"/>
  <c r="DE17" i="4"/>
  <c r="CJ17" i="4"/>
  <c r="BO17" i="4"/>
  <c r="D17" i="4" s="1"/>
  <c r="AT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EU16" i="4"/>
  <c r="DZ16" i="4"/>
  <c r="DE16" i="4"/>
  <c r="CJ16" i="4"/>
  <c r="BO16" i="4"/>
  <c r="AT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EU15" i="4"/>
  <c r="DZ15" i="4"/>
  <c r="DE15" i="4"/>
  <c r="CJ15" i="4"/>
  <c r="BO15" i="4"/>
  <c r="D15" i="4" s="1"/>
  <c r="AT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EU14" i="4"/>
  <c r="DZ14" i="4"/>
  <c r="DE14" i="4"/>
  <c r="CJ14" i="4"/>
  <c r="BO14" i="4"/>
  <c r="AT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EU13" i="4"/>
  <c r="DZ13" i="4"/>
  <c r="DE13" i="4"/>
  <c r="CJ13" i="4"/>
  <c r="BO13" i="4"/>
  <c r="D13" i="4" s="1"/>
  <c r="AT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EU12" i="4"/>
  <c r="DZ12" i="4"/>
  <c r="DE12" i="4"/>
  <c r="CJ12" i="4"/>
  <c r="BO12" i="4"/>
  <c r="AT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EU11" i="4"/>
  <c r="DZ11" i="4"/>
  <c r="DE11" i="4"/>
  <c r="CJ11" i="4"/>
  <c r="BO11" i="4"/>
  <c r="D11" i="4" s="1"/>
  <c r="AT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EU10" i="4"/>
  <c r="DZ10" i="4"/>
  <c r="DE10" i="4"/>
  <c r="CJ10" i="4"/>
  <c r="BO10" i="4"/>
  <c r="AT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EU9" i="4"/>
  <c r="DZ9" i="4"/>
  <c r="DE9" i="4"/>
  <c r="CJ9" i="4"/>
  <c r="BO9" i="4"/>
  <c r="D9" i="4" s="1"/>
  <c r="AT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EU8" i="4"/>
  <c r="DZ8" i="4"/>
  <c r="DE8" i="4"/>
  <c r="CJ8" i="4"/>
  <c r="BO8" i="4"/>
  <c r="AT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FO7" i="4"/>
  <c r="FN7" i="4"/>
  <c r="FM7" i="4"/>
  <c r="FL7" i="4"/>
  <c r="U7" i="4" s="1"/>
  <c r="FK7" i="4"/>
  <c r="T7" i="4" s="1"/>
  <c r="FG7" i="4"/>
  <c r="FF7" i="4"/>
  <c r="FE7" i="4"/>
  <c r="FD7" i="4"/>
  <c r="FC7" i="4"/>
  <c r="FB7" i="4"/>
  <c r="FA7" i="4"/>
  <c r="EZ7" i="4"/>
  <c r="I7" i="4" s="1"/>
  <c r="EY7" i="4"/>
  <c r="EX7" i="4"/>
  <c r="EW7" i="4"/>
  <c r="EV7" i="4"/>
  <c r="EU7" i="4" s="1"/>
  <c r="ET7" i="4"/>
  <c r="ES7" i="4"/>
  <c r="EO7" i="4"/>
  <c r="EN7" i="4"/>
  <c r="EJ7" i="4"/>
  <c r="EI7" i="4"/>
  <c r="EH7" i="4"/>
  <c r="EG7" i="4"/>
  <c r="EF7" i="4"/>
  <c r="EE7" i="4"/>
  <c r="ED7" i="4"/>
  <c r="EC7" i="4"/>
  <c r="EB7" i="4"/>
  <c r="EA7" i="4"/>
  <c r="DZ7" i="4" s="1"/>
  <c r="DY7" i="4"/>
  <c r="DT7" i="4"/>
  <c r="DQ7" i="4"/>
  <c r="DP7" i="4"/>
  <c r="O7" i="4" s="1"/>
  <c r="DO7" i="4"/>
  <c r="DN7" i="4"/>
  <c r="DM7" i="4"/>
  <c r="DE7" i="4" s="1"/>
  <c r="DL7" i="4"/>
  <c r="DK7" i="4"/>
  <c r="DJ7" i="4"/>
  <c r="DI7" i="4"/>
  <c r="DH7" i="4"/>
  <c r="DG7" i="4"/>
  <c r="DF7" i="4"/>
  <c r="DD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 s="1"/>
  <c r="CI7" i="4"/>
  <c r="CA7" i="4"/>
  <c r="BZ7" i="4"/>
  <c r="BY7" i="4"/>
  <c r="BX7" i="4"/>
  <c r="BW7" i="4"/>
  <c r="BV7" i="4"/>
  <c r="BU7" i="4"/>
  <c r="BT7" i="4"/>
  <c r="BS7" i="4"/>
  <c r="H7" i="4" s="1"/>
  <c r="BR7" i="4"/>
  <c r="BQ7" i="4"/>
  <c r="BP7" i="4"/>
  <c r="BN7" i="4"/>
  <c r="BD7" i="4"/>
  <c r="BC7" i="4"/>
  <c r="M7" i="4" s="1"/>
  <c r="BB7" i="4"/>
  <c r="AT7" i="4" s="1"/>
  <c r="BA7" i="4"/>
  <c r="AZ7" i="4"/>
  <c r="AY7" i="4"/>
  <c r="AX7" i="4"/>
  <c r="AW7" i="4"/>
  <c r="G7" i="4" s="1"/>
  <c r="AV7" i="4"/>
  <c r="AU7" i="4"/>
  <c r="AS7" i="4"/>
  <c r="AQ7" i="4"/>
  <c r="AO7" i="4"/>
  <c r="AL7" i="4"/>
  <c r="AI7" i="4"/>
  <c r="N7" i="4" s="1"/>
  <c r="AH7" i="4"/>
  <c r="AG7" i="4"/>
  <c r="L7" i="4" s="1"/>
  <c r="AF7" i="4"/>
  <c r="K7" i="4" s="1"/>
  <c r="AE7" i="4"/>
  <c r="J7" i="4" s="1"/>
  <c r="AD7" i="4"/>
  <c r="AC7" i="4"/>
  <c r="AB7" i="4"/>
  <c r="AA7" i="4"/>
  <c r="F7" i="4" s="1"/>
  <c r="Z7" i="4"/>
  <c r="E7" i="4" s="1"/>
  <c r="X7" i="4"/>
  <c r="W7" i="4"/>
  <c r="V7" i="4"/>
  <c r="S7" i="4"/>
  <c r="R7" i="4"/>
  <c r="Q7" i="4"/>
  <c r="P7" i="4"/>
  <c r="B7" i="4"/>
  <c r="A7" i="4"/>
  <c r="EU49" i="3"/>
  <c r="DZ49" i="3"/>
  <c r="DE49" i="3"/>
  <c r="CJ49" i="3"/>
  <c r="BO49" i="3"/>
  <c r="AT49" i="3"/>
  <c r="Y49" i="3"/>
  <c r="D49" i="3" s="1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EU48" i="3"/>
  <c r="DZ48" i="3"/>
  <c r="DE48" i="3"/>
  <c r="CJ48" i="3"/>
  <c r="D48" i="3" s="1"/>
  <c r="BO48" i="3"/>
  <c r="AT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EU47" i="3"/>
  <c r="DZ47" i="3"/>
  <c r="DE47" i="3"/>
  <c r="CJ47" i="3"/>
  <c r="BO47" i="3"/>
  <c r="AT47" i="3"/>
  <c r="Y47" i="3"/>
  <c r="D47" i="3" s="1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EU46" i="3"/>
  <c r="DZ46" i="3"/>
  <c r="DE46" i="3"/>
  <c r="CJ46" i="3"/>
  <c r="BO46" i="3"/>
  <c r="AT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EU45" i="3"/>
  <c r="DZ45" i="3"/>
  <c r="DE45" i="3"/>
  <c r="CJ45" i="3"/>
  <c r="BO45" i="3"/>
  <c r="AT45" i="3"/>
  <c r="Y45" i="3"/>
  <c r="D45" i="3" s="1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EU44" i="3"/>
  <c r="DZ44" i="3"/>
  <c r="DE44" i="3"/>
  <c r="CJ44" i="3"/>
  <c r="BO44" i="3"/>
  <c r="AT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EU43" i="3"/>
  <c r="DZ43" i="3"/>
  <c r="DE43" i="3"/>
  <c r="CJ43" i="3"/>
  <c r="BO43" i="3"/>
  <c r="AT43" i="3"/>
  <c r="Y43" i="3"/>
  <c r="D43" i="3" s="1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EU42" i="3"/>
  <c r="DZ42" i="3"/>
  <c r="DE42" i="3"/>
  <c r="CJ42" i="3"/>
  <c r="BO42" i="3"/>
  <c r="AT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EU41" i="3"/>
  <c r="DZ41" i="3"/>
  <c r="DE41" i="3"/>
  <c r="CJ41" i="3"/>
  <c r="BO41" i="3"/>
  <c r="AT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EU40" i="3"/>
  <c r="DZ40" i="3"/>
  <c r="DE40" i="3"/>
  <c r="CJ40" i="3"/>
  <c r="BO40" i="3"/>
  <c r="AT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EU39" i="3"/>
  <c r="DZ39" i="3"/>
  <c r="DE39" i="3"/>
  <c r="CJ39" i="3"/>
  <c r="BO39" i="3"/>
  <c r="AT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EU38" i="3"/>
  <c r="DZ38" i="3"/>
  <c r="DE38" i="3"/>
  <c r="CJ38" i="3"/>
  <c r="BO38" i="3"/>
  <c r="AT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EU37" i="3"/>
  <c r="DZ37" i="3"/>
  <c r="DE37" i="3"/>
  <c r="CJ37" i="3"/>
  <c r="BO37" i="3"/>
  <c r="AT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EU36" i="3"/>
  <c r="DZ36" i="3"/>
  <c r="DE36" i="3"/>
  <c r="CJ36" i="3"/>
  <c r="BO36" i="3"/>
  <c r="AT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EU35" i="3"/>
  <c r="DZ35" i="3"/>
  <c r="DE35" i="3"/>
  <c r="CJ35" i="3"/>
  <c r="BO35" i="3"/>
  <c r="AT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EU34" i="3"/>
  <c r="DZ34" i="3"/>
  <c r="DE34" i="3"/>
  <c r="CJ34" i="3"/>
  <c r="BO34" i="3"/>
  <c r="AT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EU33" i="3"/>
  <c r="DZ33" i="3"/>
  <c r="DE33" i="3"/>
  <c r="CJ33" i="3"/>
  <c r="BO33" i="3"/>
  <c r="AT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EU32" i="3"/>
  <c r="DZ32" i="3"/>
  <c r="DE32" i="3"/>
  <c r="CJ32" i="3"/>
  <c r="BO32" i="3"/>
  <c r="AT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EU31" i="3"/>
  <c r="DZ31" i="3"/>
  <c r="DE31" i="3"/>
  <c r="CJ31" i="3"/>
  <c r="BO31" i="3"/>
  <c r="AT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EU30" i="3"/>
  <c r="DZ30" i="3"/>
  <c r="DE30" i="3"/>
  <c r="CJ30" i="3"/>
  <c r="BO30" i="3"/>
  <c r="AT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EU29" i="3"/>
  <c r="DZ29" i="3"/>
  <c r="DE29" i="3"/>
  <c r="CJ29" i="3"/>
  <c r="BO29" i="3"/>
  <c r="AT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EU28" i="3"/>
  <c r="DZ28" i="3"/>
  <c r="DE28" i="3"/>
  <c r="CJ28" i="3"/>
  <c r="BO28" i="3"/>
  <c r="AT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EU27" i="3"/>
  <c r="DZ27" i="3"/>
  <c r="DE27" i="3"/>
  <c r="CJ27" i="3"/>
  <c r="BO27" i="3"/>
  <c r="AT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EU26" i="3"/>
  <c r="DZ26" i="3"/>
  <c r="DE26" i="3"/>
  <c r="CJ26" i="3"/>
  <c r="BO26" i="3"/>
  <c r="AT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EU25" i="3"/>
  <c r="DZ25" i="3"/>
  <c r="DE25" i="3"/>
  <c r="CJ25" i="3"/>
  <c r="BO25" i="3"/>
  <c r="AT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EU24" i="3"/>
  <c r="DZ24" i="3"/>
  <c r="DE24" i="3"/>
  <c r="CJ24" i="3"/>
  <c r="BO24" i="3"/>
  <c r="AT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EU23" i="3"/>
  <c r="DZ23" i="3"/>
  <c r="DE23" i="3"/>
  <c r="CJ23" i="3"/>
  <c r="BO23" i="3"/>
  <c r="AT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EU22" i="3"/>
  <c r="DZ22" i="3"/>
  <c r="DE22" i="3"/>
  <c r="CJ22" i="3"/>
  <c r="BO22" i="3"/>
  <c r="AT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EU21" i="3"/>
  <c r="DZ21" i="3"/>
  <c r="DE21" i="3"/>
  <c r="CJ21" i="3"/>
  <c r="BO21" i="3"/>
  <c r="AT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EU20" i="3"/>
  <c r="DZ20" i="3"/>
  <c r="DE20" i="3"/>
  <c r="CJ20" i="3"/>
  <c r="BO20" i="3"/>
  <c r="AT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EU19" i="3"/>
  <c r="DZ19" i="3"/>
  <c r="DE19" i="3"/>
  <c r="CJ19" i="3"/>
  <c r="BO19" i="3"/>
  <c r="AT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EU18" i="3"/>
  <c r="DZ18" i="3"/>
  <c r="DE18" i="3"/>
  <c r="CJ18" i="3"/>
  <c r="BO18" i="3"/>
  <c r="AT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EU17" i="3"/>
  <c r="DZ17" i="3"/>
  <c r="DE17" i="3"/>
  <c r="CJ17" i="3"/>
  <c r="BO17" i="3"/>
  <c r="AT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EU16" i="3"/>
  <c r="DZ16" i="3"/>
  <c r="DE16" i="3"/>
  <c r="CJ16" i="3"/>
  <c r="BO16" i="3"/>
  <c r="AT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EU15" i="3"/>
  <c r="DZ15" i="3"/>
  <c r="DE15" i="3"/>
  <c r="CJ15" i="3"/>
  <c r="BO15" i="3"/>
  <c r="AT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EU14" i="3"/>
  <c r="DZ14" i="3"/>
  <c r="DE14" i="3"/>
  <c r="CJ14" i="3"/>
  <c r="BO14" i="3"/>
  <c r="AT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EU13" i="3"/>
  <c r="DZ13" i="3"/>
  <c r="DE13" i="3"/>
  <c r="CJ13" i="3"/>
  <c r="BO13" i="3"/>
  <c r="AT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EU12" i="3"/>
  <c r="DZ12" i="3"/>
  <c r="DE12" i="3"/>
  <c r="CJ12" i="3"/>
  <c r="BO12" i="3"/>
  <c r="AT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EU11" i="3"/>
  <c r="DZ11" i="3"/>
  <c r="DE11" i="3"/>
  <c r="CJ11" i="3"/>
  <c r="BO11" i="3"/>
  <c r="AT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EU10" i="3"/>
  <c r="DZ10" i="3"/>
  <c r="DE10" i="3"/>
  <c r="CJ10" i="3"/>
  <c r="BO10" i="3"/>
  <c r="AT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EU9" i="3"/>
  <c r="DZ9" i="3"/>
  <c r="DE9" i="3"/>
  <c r="CJ9" i="3"/>
  <c r="BO9" i="3"/>
  <c r="AT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EU8" i="3"/>
  <c r="DZ8" i="3"/>
  <c r="DE8" i="3"/>
  <c r="CJ8" i="3"/>
  <c r="BO8" i="3"/>
  <c r="AT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FO7" i="3"/>
  <c r="FN7" i="3"/>
  <c r="FM7" i="3"/>
  <c r="FL7" i="3"/>
  <c r="FK7" i="3"/>
  <c r="FG7" i="3"/>
  <c r="FF7" i="3"/>
  <c r="FE7" i="3"/>
  <c r="N7" i="3" s="1"/>
  <c r="FD7" i="3"/>
  <c r="FC7" i="3"/>
  <c r="FB7" i="3"/>
  <c r="FA7" i="3"/>
  <c r="EZ7" i="3"/>
  <c r="EY7" i="3"/>
  <c r="EX7" i="3"/>
  <c r="EW7" i="3"/>
  <c r="F7" i="3" s="1"/>
  <c r="EV7" i="3"/>
  <c r="EU7" i="3" s="1"/>
  <c r="ET7" i="3"/>
  <c r="ES7" i="3"/>
  <c r="EO7" i="3"/>
  <c r="EN7" i="3"/>
  <c r="EJ7" i="3"/>
  <c r="EI7" i="3"/>
  <c r="M7" i="3" s="1"/>
  <c r="EH7" i="3"/>
  <c r="EG7" i="3"/>
  <c r="EF7" i="3"/>
  <c r="EE7" i="3"/>
  <c r="ED7" i="3"/>
  <c r="EC7" i="3"/>
  <c r="EB7" i="3"/>
  <c r="EA7" i="3"/>
  <c r="DZ7" i="3" s="1"/>
  <c r="DY7" i="3"/>
  <c r="DT7" i="3"/>
  <c r="DQ7" i="3"/>
  <c r="DP7" i="3"/>
  <c r="DO7" i="3"/>
  <c r="DN7" i="3"/>
  <c r="DM7" i="3"/>
  <c r="DE7" i="3" s="1"/>
  <c r="DL7" i="3"/>
  <c r="DK7" i="3"/>
  <c r="DJ7" i="3"/>
  <c r="DI7" i="3"/>
  <c r="DH7" i="3"/>
  <c r="DG7" i="3"/>
  <c r="DF7" i="3"/>
  <c r="DD7" i="3"/>
  <c r="CV7" i="3"/>
  <c r="CU7" i="3"/>
  <c r="CT7" i="3"/>
  <c r="CS7" i="3"/>
  <c r="CR7" i="3"/>
  <c r="CQ7" i="3"/>
  <c r="CP7" i="3"/>
  <c r="J7" i="3" s="1"/>
  <c r="CO7" i="3"/>
  <c r="CN7" i="3"/>
  <c r="CM7" i="3"/>
  <c r="CL7" i="3"/>
  <c r="CK7" i="3"/>
  <c r="CJ7" i="3" s="1"/>
  <c r="CI7" i="3"/>
  <c r="CA7" i="3"/>
  <c r="BZ7" i="3"/>
  <c r="BY7" i="3"/>
  <c r="BX7" i="3"/>
  <c r="BW7" i="3"/>
  <c r="BV7" i="3"/>
  <c r="BU7" i="3"/>
  <c r="BT7" i="3"/>
  <c r="BS7" i="3"/>
  <c r="H7" i="3" s="1"/>
  <c r="BR7" i="3"/>
  <c r="BQ7" i="3"/>
  <c r="BP7" i="3"/>
  <c r="BO7" i="3" s="1"/>
  <c r="BN7" i="3"/>
  <c r="BD7" i="3"/>
  <c r="BC7" i="3"/>
  <c r="BB7" i="3"/>
  <c r="L7" i="3" s="1"/>
  <c r="BA7" i="3"/>
  <c r="AZ7" i="3"/>
  <c r="AY7" i="3"/>
  <c r="AX7" i="3"/>
  <c r="AW7" i="3"/>
  <c r="AV7" i="3"/>
  <c r="AU7" i="3"/>
  <c r="AS7" i="3"/>
  <c r="AQ7" i="3"/>
  <c r="AO7" i="3"/>
  <c r="AL7" i="3"/>
  <c r="AI7" i="3"/>
  <c r="AH7" i="3"/>
  <c r="AG7" i="3"/>
  <c r="AF7" i="3"/>
  <c r="K7" i="3" s="1"/>
  <c r="AE7" i="3"/>
  <c r="AD7" i="3"/>
  <c r="AC7" i="3"/>
  <c r="AB7" i="3"/>
  <c r="AA7" i="3"/>
  <c r="Z7" i="3"/>
  <c r="Y7" i="3" s="1"/>
  <c r="X7" i="3"/>
  <c r="W7" i="3"/>
  <c r="V7" i="3"/>
  <c r="U7" i="3"/>
  <c r="T7" i="3"/>
  <c r="S7" i="3"/>
  <c r="R7" i="3"/>
  <c r="Q7" i="3"/>
  <c r="P7" i="3"/>
  <c r="O7" i="3"/>
  <c r="I7" i="3"/>
  <c r="G7" i="3"/>
  <c r="B7" i="3"/>
  <c r="A7" i="3"/>
  <c r="EU49" i="2"/>
  <c r="DZ49" i="2"/>
  <c r="DE49" i="2"/>
  <c r="CJ49" i="2"/>
  <c r="BO49" i="2"/>
  <c r="AT49" i="2"/>
  <c r="D49" i="2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EU48" i="2"/>
  <c r="DZ48" i="2"/>
  <c r="DE48" i="2"/>
  <c r="CJ48" i="2"/>
  <c r="BO48" i="2"/>
  <c r="AT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EU47" i="2"/>
  <c r="DZ47" i="2"/>
  <c r="DE47" i="2"/>
  <c r="CJ47" i="2"/>
  <c r="BO47" i="2"/>
  <c r="AT47" i="2"/>
  <c r="D47" i="2" s="1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EU46" i="2"/>
  <c r="DZ46" i="2"/>
  <c r="DE46" i="2"/>
  <c r="CJ46" i="2"/>
  <c r="BO46" i="2"/>
  <c r="AT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EU45" i="2"/>
  <c r="DZ45" i="2"/>
  <c r="DE45" i="2"/>
  <c r="CJ45" i="2"/>
  <c r="BO45" i="2"/>
  <c r="AT45" i="2"/>
  <c r="D45" i="2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EU44" i="2"/>
  <c r="DZ44" i="2"/>
  <c r="DE44" i="2"/>
  <c r="CJ44" i="2"/>
  <c r="BO44" i="2"/>
  <c r="AT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EU43" i="2"/>
  <c r="DZ43" i="2"/>
  <c r="DE43" i="2"/>
  <c r="CJ43" i="2"/>
  <c r="BO43" i="2"/>
  <c r="AT43" i="2"/>
  <c r="D43" i="2" s="1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EU42" i="2"/>
  <c r="DZ42" i="2"/>
  <c r="DE42" i="2"/>
  <c r="CJ42" i="2"/>
  <c r="BO42" i="2"/>
  <c r="AT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EU41" i="2"/>
  <c r="DZ41" i="2"/>
  <c r="DE41" i="2"/>
  <c r="CJ41" i="2"/>
  <c r="BO41" i="2"/>
  <c r="AT41" i="2"/>
  <c r="D41" i="2" s="1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EU40" i="2"/>
  <c r="DZ40" i="2"/>
  <c r="DE40" i="2"/>
  <c r="CJ40" i="2"/>
  <c r="BO40" i="2"/>
  <c r="AT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EU39" i="2"/>
  <c r="DZ39" i="2"/>
  <c r="DE39" i="2"/>
  <c r="CJ39" i="2"/>
  <c r="BO39" i="2"/>
  <c r="AT39" i="2"/>
  <c r="D39" i="2" s="1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EU38" i="2"/>
  <c r="DZ38" i="2"/>
  <c r="DE38" i="2"/>
  <c r="CJ38" i="2"/>
  <c r="BO38" i="2"/>
  <c r="AT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EU37" i="2"/>
  <c r="DZ37" i="2"/>
  <c r="DE37" i="2"/>
  <c r="CJ37" i="2"/>
  <c r="BO37" i="2"/>
  <c r="AT37" i="2"/>
  <c r="D37" i="2" s="1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EU36" i="2"/>
  <c r="DZ36" i="2"/>
  <c r="DE36" i="2"/>
  <c r="CJ36" i="2"/>
  <c r="BO36" i="2"/>
  <c r="AT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EU35" i="2"/>
  <c r="DZ35" i="2"/>
  <c r="DE35" i="2"/>
  <c r="CJ35" i="2"/>
  <c r="BO35" i="2"/>
  <c r="AT35" i="2"/>
  <c r="D35" i="2" s="1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EU34" i="2"/>
  <c r="DZ34" i="2"/>
  <c r="DE34" i="2"/>
  <c r="CJ34" i="2"/>
  <c r="BO34" i="2"/>
  <c r="AT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EU33" i="2"/>
  <c r="DZ33" i="2"/>
  <c r="DE33" i="2"/>
  <c r="CJ33" i="2"/>
  <c r="BO33" i="2"/>
  <c r="AT33" i="2"/>
  <c r="D33" i="2" s="1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EU32" i="2"/>
  <c r="DZ32" i="2"/>
  <c r="DE32" i="2"/>
  <c r="CJ32" i="2"/>
  <c r="BO32" i="2"/>
  <c r="AT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EU31" i="2"/>
  <c r="DZ31" i="2"/>
  <c r="DE31" i="2"/>
  <c r="CJ31" i="2"/>
  <c r="BO31" i="2"/>
  <c r="AT31" i="2"/>
  <c r="D31" i="2" s="1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EU30" i="2"/>
  <c r="DZ30" i="2"/>
  <c r="DE30" i="2"/>
  <c r="CJ30" i="2"/>
  <c r="BO30" i="2"/>
  <c r="AT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EU29" i="2"/>
  <c r="DZ29" i="2"/>
  <c r="DE29" i="2"/>
  <c r="CJ29" i="2"/>
  <c r="BO29" i="2"/>
  <c r="AT29" i="2"/>
  <c r="D29" i="2" s="1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EU28" i="2"/>
  <c r="DZ28" i="2"/>
  <c r="DE28" i="2"/>
  <c r="CJ28" i="2"/>
  <c r="BO28" i="2"/>
  <c r="AT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EU27" i="2"/>
  <c r="DZ27" i="2"/>
  <c r="DE27" i="2"/>
  <c r="CJ27" i="2"/>
  <c r="BO27" i="2"/>
  <c r="AT27" i="2"/>
  <c r="D27" i="2" s="1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EU26" i="2"/>
  <c r="DZ26" i="2"/>
  <c r="DE26" i="2"/>
  <c r="CJ26" i="2"/>
  <c r="BO26" i="2"/>
  <c r="AT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EU25" i="2"/>
  <c r="DZ25" i="2"/>
  <c r="DE25" i="2"/>
  <c r="CJ25" i="2"/>
  <c r="BO25" i="2"/>
  <c r="AT25" i="2"/>
  <c r="D25" i="2" s="1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EU24" i="2"/>
  <c r="DZ24" i="2"/>
  <c r="DE24" i="2"/>
  <c r="CJ24" i="2"/>
  <c r="BO24" i="2"/>
  <c r="AT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EU23" i="2"/>
  <c r="DZ23" i="2"/>
  <c r="DE23" i="2"/>
  <c r="CJ23" i="2"/>
  <c r="BO23" i="2"/>
  <c r="AT23" i="2"/>
  <c r="D23" i="2" s="1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EU22" i="2"/>
  <c r="DZ22" i="2"/>
  <c r="DE22" i="2"/>
  <c r="CJ22" i="2"/>
  <c r="BO22" i="2"/>
  <c r="AT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EU21" i="2"/>
  <c r="DZ21" i="2"/>
  <c r="DE21" i="2"/>
  <c r="CJ21" i="2"/>
  <c r="BO21" i="2"/>
  <c r="AT21" i="2"/>
  <c r="D21" i="2" s="1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EU20" i="2"/>
  <c r="DZ20" i="2"/>
  <c r="DE20" i="2"/>
  <c r="CJ20" i="2"/>
  <c r="BO20" i="2"/>
  <c r="AT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EU19" i="2"/>
  <c r="DZ19" i="2"/>
  <c r="DE19" i="2"/>
  <c r="CJ19" i="2"/>
  <c r="BO19" i="2"/>
  <c r="AT19" i="2"/>
  <c r="D19" i="2" s="1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EU18" i="2"/>
  <c r="DZ18" i="2"/>
  <c r="DE18" i="2"/>
  <c r="CJ18" i="2"/>
  <c r="BO18" i="2"/>
  <c r="AT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EU17" i="2"/>
  <c r="DZ17" i="2"/>
  <c r="DE17" i="2"/>
  <c r="CJ17" i="2"/>
  <c r="BO17" i="2"/>
  <c r="AT17" i="2"/>
  <c r="D17" i="2" s="1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EU16" i="2"/>
  <c r="DZ16" i="2"/>
  <c r="DE16" i="2"/>
  <c r="CJ16" i="2"/>
  <c r="BO16" i="2"/>
  <c r="AT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EU15" i="2"/>
  <c r="DZ15" i="2"/>
  <c r="DE15" i="2"/>
  <c r="CJ15" i="2"/>
  <c r="BO15" i="2"/>
  <c r="AT15" i="2"/>
  <c r="D15" i="2" s="1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EU14" i="2"/>
  <c r="DZ14" i="2"/>
  <c r="DE14" i="2"/>
  <c r="CJ14" i="2"/>
  <c r="BO14" i="2"/>
  <c r="AT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EU13" i="2"/>
  <c r="DZ13" i="2"/>
  <c r="DE13" i="2"/>
  <c r="CJ13" i="2"/>
  <c r="BO13" i="2"/>
  <c r="AT13" i="2"/>
  <c r="D13" i="2" s="1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EU12" i="2"/>
  <c r="DZ12" i="2"/>
  <c r="DE12" i="2"/>
  <c r="CJ12" i="2"/>
  <c r="BO12" i="2"/>
  <c r="AT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EU11" i="2"/>
  <c r="DZ11" i="2"/>
  <c r="DE11" i="2"/>
  <c r="CJ11" i="2"/>
  <c r="BO11" i="2"/>
  <c r="AT11" i="2"/>
  <c r="D11" i="2" s="1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EU10" i="2"/>
  <c r="DZ10" i="2"/>
  <c r="DE10" i="2"/>
  <c r="CJ10" i="2"/>
  <c r="BO10" i="2"/>
  <c r="AT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EU9" i="2"/>
  <c r="DZ9" i="2"/>
  <c r="DE9" i="2"/>
  <c r="CJ9" i="2"/>
  <c r="BO9" i="2"/>
  <c r="AT9" i="2"/>
  <c r="D9" i="2" s="1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EU8" i="2"/>
  <c r="DZ8" i="2"/>
  <c r="DE8" i="2"/>
  <c r="CJ8" i="2"/>
  <c r="BO8" i="2"/>
  <c r="AT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FO7" i="2"/>
  <c r="FN7" i="2"/>
  <c r="FM7" i="2"/>
  <c r="FL7" i="2"/>
  <c r="FK7" i="2"/>
  <c r="FG7" i="2"/>
  <c r="FF7" i="2"/>
  <c r="FE7" i="2"/>
  <c r="N7" i="2" s="1"/>
  <c r="FD7" i="2"/>
  <c r="FC7" i="2"/>
  <c r="FB7" i="2"/>
  <c r="FA7" i="2"/>
  <c r="EZ7" i="2"/>
  <c r="EY7" i="2"/>
  <c r="EX7" i="2"/>
  <c r="EW7" i="2"/>
  <c r="F7" i="2" s="1"/>
  <c r="EV7" i="2"/>
  <c r="ET7" i="2"/>
  <c r="ES7" i="2"/>
  <c r="EO7" i="2"/>
  <c r="EN7" i="2"/>
  <c r="EJ7" i="2"/>
  <c r="EI7" i="2"/>
  <c r="EH7" i="2"/>
  <c r="EG7" i="2"/>
  <c r="EF7" i="2"/>
  <c r="EE7" i="2"/>
  <c r="ED7" i="2"/>
  <c r="EC7" i="2"/>
  <c r="EB7" i="2"/>
  <c r="EA7" i="2"/>
  <c r="DZ7" i="2" s="1"/>
  <c r="DY7" i="2"/>
  <c r="DT7" i="2"/>
  <c r="DQ7" i="2"/>
  <c r="DP7" i="2"/>
  <c r="DO7" i="2"/>
  <c r="DN7" i="2"/>
  <c r="DM7" i="2"/>
  <c r="DE7" i="2" s="1"/>
  <c r="DL7" i="2"/>
  <c r="DK7" i="2"/>
  <c r="DJ7" i="2"/>
  <c r="DI7" i="2"/>
  <c r="DH7" i="2"/>
  <c r="DG7" i="2"/>
  <c r="DF7" i="2"/>
  <c r="DD7" i="2"/>
  <c r="CV7" i="2"/>
  <c r="CU7" i="2"/>
  <c r="CT7" i="2"/>
  <c r="CS7" i="2"/>
  <c r="CR7" i="2"/>
  <c r="CQ7" i="2"/>
  <c r="CP7" i="2"/>
  <c r="CO7" i="2"/>
  <c r="CN7" i="2"/>
  <c r="CJ7" i="2" s="1"/>
  <c r="CM7" i="2"/>
  <c r="CL7" i="2"/>
  <c r="CK7" i="2"/>
  <c r="CI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 s="1"/>
  <c r="BN7" i="2"/>
  <c r="BD7" i="2"/>
  <c r="BC7" i="2"/>
  <c r="BB7" i="2"/>
  <c r="L7" i="2" s="1"/>
  <c r="BA7" i="2"/>
  <c r="AZ7" i="2"/>
  <c r="J7" i="2" s="1"/>
  <c r="AY7" i="2"/>
  <c r="AX7" i="2"/>
  <c r="AW7" i="2"/>
  <c r="AV7" i="2"/>
  <c r="AU7" i="2"/>
  <c r="AS7" i="2"/>
  <c r="AQ7" i="2"/>
  <c r="AO7" i="2"/>
  <c r="AL7" i="2"/>
  <c r="AI7" i="2"/>
  <c r="AH7" i="2"/>
  <c r="M7" i="2" s="1"/>
  <c r="AG7" i="2"/>
  <c r="AF7" i="2"/>
  <c r="K7" i="2" s="1"/>
  <c r="AE7" i="2"/>
  <c r="AD7" i="2"/>
  <c r="I7" i="2" s="1"/>
  <c r="AC7" i="2"/>
  <c r="AB7" i="2"/>
  <c r="AA7" i="2"/>
  <c r="Z7" i="2"/>
  <c r="E7" i="2" s="1"/>
  <c r="X7" i="2"/>
  <c r="W7" i="2"/>
  <c r="V7" i="2"/>
  <c r="U7" i="2"/>
  <c r="T7" i="2"/>
  <c r="S7" i="2"/>
  <c r="R7" i="2"/>
  <c r="Q7" i="2"/>
  <c r="P7" i="2"/>
  <c r="O7" i="2"/>
  <c r="H7" i="2"/>
  <c r="G7" i="2"/>
  <c r="B7" i="2"/>
  <c r="A7" i="2"/>
  <c r="D7" i="6" l="1"/>
  <c r="AT7" i="6"/>
  <c r="E7" i="6"/>
  <c r="F7" i="6"/>
  <c r="AT7" i="5"/>
  <c r="Y7" i="5"/>
  <c r="D7" i="5" s="1"/>
  <c r="J7" i="5"/>
  <c r="Y7" i="4"/>
  <c r="D7" i="4" s="1"/>
  <c r="BO7" i="4"/>
  <c r="AT7" i="3"/>
  <c r="D7" i="3" s="1"/>
  <c r="E7" i="3"/>
  <c r="Y7" i="2"/>
  <c r="AT7" i="2"/>
  <c r="EU7" i="2"/>
  <c r="D7" i="2" l="1"/>
</calcChain>
</file>

<file path=xl/sharedStrings.xml><?xml version="1.0" encoding="utf-8"?>
<sst xmlns="http://schemas.openxmlformats.org/spreadsheetml/2006/main" count="18240" uniqueCount="129">
  <si>
    <t>中間処理後の再生利用量の状況（令和1年度実績）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</si>
  <si>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</si>
  <si>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</si>
  <si>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</si>
  <si>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4"/>
  </si>
  <si>
    <t>合計</t>
    <phoneticPr fontId="4"/>
  </si>
  <si>
    <t>紙類(02、03を除く)</t>
    <phoneticPr fontId="4"/>
  </si>
  <si>
    <t>紙パック</t>
    <phoneticPr fontId="4"/>
  </si>
  <si>
    <t>紙製容器包装</t>
    <phoneticPr fontId="4"/>
  </si>
  <si>
    <t>金属類</t>
    <phoneticPr fontId="4"/>
  </si>
  <si>
    <t>ガラス類</t>
    <phoneticPr fontId="4"/>
  </si>
  <si>
    <t>ペットボトル</t>
    <phoneticPr fontId="4"/>
  </si>
  <si>
    <t>白色トレイ</t>
    <phoneticPr fontId="4"/>
  </si>
  <si>
    <t>容器包装プラスチック（07を除く）</t>
    <phoneticPr fontId="4"/>
  </si>
  <si>
    <t>プラスチック類（07,08を除く）</t>
    <phoneticPr fontId="4"/>
  </si>
  <si>
    <t>布類</t>
    <phoneticPr fontId="4"/>
  </si>
  <si>
    <t>肥料</t>
    <phoneticPr fontId="4"/>
  </si>
  <si>
    <t>飼料</t>
    <phoneticPr fontId="4"/>
  </si>
  <si>
    <t>溶融スラグ</t>
    <phoneticPr fontId="4"/>
  </si>
  <si>
    <t>固形燃料
（RDF,RPF）</t>
    <phoneticPr fontId="4"/>
  </si>
  <si>
    <t>燃料
（14を除く）</t>
    <phoneticPr fontId="4"/>
  </si>
  <si>
    <t>焼却灰・飛灰のセメント原料化</t>
    <phoneticPr fontId="4"/>
  </si>
  <si>
    <t>セメント等への直接投入</t>
    <phoneticPr fontId="4"/>
  </si>
  <si>
    <t>飛灰の山元還元</t>
    <phoneticPr fontId="4"/>
  </si>
  <si>
    <t>廃食用油（BDF)</t>
    <phoneticPr fontId="4"/>
  </si>
  <si>
    <t>その他</t>
    <phoneticPr fontId="4"/>
  </si>
  <si>
    <t>焼却施設処理に伴う資源化量(紙類+金属類+ガラス類+ペットボトル+容器包装プラスチック+プラスチック類+布類+溶融スラグ+焼却灰・飛灰+その他)</t>
    <phoneticPr fontId="4"/>
  </si>
  <si>
    <t>粗大ごみ処理施設処理に伴う資源化量(紙類+金属類+ガラス類+ペットボトル+容器包装プラスチック+プラスチック類+布類+その他)</t>
    <phoneticPr fontId="4"/>
  </si>
  <si>
    <t>ごみ堆肥化施設処理に伴う資源化量(紙類+金属類+ガラス類+ペットボトル+容器包装プラスチック+プラスチック類+布類+肥料+飼料+その他)</t>
    <phoneticPr fontId="4"/>
  </si>
  <si>
    <t>ごみ飼料化施設処理に伴う資源化量 (紙類+金属類+ガラス類+ペットボトル+容器包装プラスチック+プラスチック類+布類+肥料+飼料+その他)</t>
    <phoneticPr fontId="4"/>
  </si>
  <si>
    <t>メタン化施設処理に伴う資源化量 (紙類+金属類+ガラス類+プラスチック+容器包装プラスチック+プラスチック類+布類+肥料+飼料+燃料+その他)</t>
    <phoneticPr fontId="4"/>
  </si>
  <si>
    <t>ごみ燃料化施設処理に伴う資源化量 (紙類+金属類+ガラス類+ペットボトル+容器包装プラスチック+プラスチック類+布類+固形燃料+燃料+廃食用油+その他)</t>
    <phoneticPr fontId="4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</si>
  <si>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4"/>
  </si>
  <si>
    <t>プラスチック類(07,08を除く)</t>
    <phoneticPr fontId="4"/>
  </si>
  <si>
    <t>（ｔ）</t>
  </si>
  <si>
    <t>-</t>
    <phoneticPr fontId="4"/>
  </si>
  <si>
    <t>岐阜県</t>
  </si>
  <si>
    <t>21201</t>
  </si>
  <si>
    <t>岐阜市</t>
  </si>
  <si>
    <t>-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</si>
  <si>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</si>
  <si>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</si>
  <si>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</si>
  <si>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</si>
  <si>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</si>
  <si>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</si>
  <si>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</si>
  <si>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</si>
  <si>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</si>
  <si>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</si>
  <si>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</si>
  <si>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</si>
  <si>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</si>
  <si>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</si>
  <si>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</si>
  <si>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</si>
  <si>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</si>
  <si>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</si>
  <si>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</si>
  <si>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</si>
  <si>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</si>
  <si>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</si>
  <si>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</si>
  <si>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</si>
  <si>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</si>
  <si>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</si>
  <si>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</si>
  <si>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</si>
  <si>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</si>
  <si>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</si>
  <si>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</si>
  <si>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</si>
  <si>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</si>
  <si>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</si>
  <si>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</si>
  <si>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</si>
  <si>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</si>
  <si>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</si>
  <si>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</si>
  <si>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</si>
  <si>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</si>
  <si>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</si>
  <si>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</si>
  <si>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</si>
  <si>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</si>
  <si>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</si>
  <si>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</si>
  <si>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</si>
  <si>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</si>
  <si>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</si>
  <si>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</si>
  <si>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</si>
  <si>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</si>
  <si>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</si>
  <si>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</si>
  <si>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</si>
  <si>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</si>
  <si>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</si>
  <si>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</si>
  <si>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</si>
  <si>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</si>
  <si>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池田町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</si>
  <si>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</si>
  <si>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</si>
  <si>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</si>
  <si>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</si>
  <si>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</si>
  <si>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</si>
  <si>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</si>
  <si>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</si>
  <si>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</si>
  <si>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</si>
  <si>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</si>
  <si>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</si>
  <si>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</si>
  <si>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</si>
  <si>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</si>
  <si>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</si>
  <si>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</si>
  <si>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</si>
  <si>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</si>
  <si>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</si>
  <si>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中間処理後の再生利用量の状況（平成30年度実績）</t>
    <phoneticPr fontId="4"/>
  </si>
  <si>
    <t>中間処理後の再生利用量の状況（平成28年度実績）</t>
    <phoneticPr fontId="4"/>
  </si>
  <si>
    <t>中間処理後の再生利用量の状況（平成27年度実績）</t>
    <phoneticPr fontId="4"/>
  </si>
  <si>
    <t>中間処理後の再生利用量の状況（平成29年度実績）</t>
    <phoneticPr fontId="4"/>
  </si>
  <si>
    <t>中間処理後の再生利用量の状況（令和2年度実績）</t>
    <phoneticPr fontId="4"/>
  </si>
  <si>
    <t>中間処理後の再生利用量の状況（令和3年度実績）</t>
    <phoneticPr fontId="4"/>
  </si>
  <si>
    <t>（ｔ）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</si>
</sst>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3">
    <xf numFmtId="0" fontId="0" fillId="0" borderId="0" xfId="0">
      <alignment vertical="center"/>
    </xf>
    <xf numFmtId="0" fontId="3" fillId="0" borderId="0" xfId="1" applyNumberFormat="1" applyFont="1" applyAlignment="1">
      <alignment vertical="center"/>
    </xf>
    <xf numFmtId="0" fontId="5" fillId="0" borderId="0" xfId="1" quotePrefix="1" applyNumberFormat="1" applyFont="1" applyAlignment="1">
      <alignment vertical="center"/>
    </xf>
    <xf numFmtId="0" fontId="5" fillId="0" borderId="0" xfId="1" applyNumberFormat="1" applyFont="1" applyAlignment="1">
      <alignment vertical="center"/>
    </xf>
    <xf numFmtId="0" fontId="5" fillId="0" borderId="0" xfId="1" applyNumberFormat="1" applyFont="1" applyBorder="1" applyAlignment="1">
      <alignment vertical="center"/>
    </xf>
    <xf numFmtId="0" fontId="5" fillId="0" borderId="0" xfId="1" applyNumberFormat="1" applyFont="1" applyAlignment="1">
      <alignment horizontal="right" vertical="center"/>
    </xf>
    <xf numFmtId="0" fontId="7" fillId="2" borderId="2" xfId="2" quotePrefix="1" applyNumberFormat="1" applyFont="1" applyFill="1" applyBorder="1" applyAlignment="1">
      <alignment vertical="center"/>
    </xf>
    <xf numFmtId="0" fontId="6" fillId="2" borderId="3" xfId="3" applyNumberFormat="1" applyFont="1" applyFill="1" applyBorder="1" applyAlignment="1">
      <alignment vertical="center"/>
    </xf>
    <xf numFmtId="0" fontId="7" fillId="2" borderId="3" xfId="2" quotePrefix="1" applyNumberFormat="1" applyFont="1" applyFill="1" applyBorder="1" applyAlignment="1">
      <alignment vertical="center"/>
    </xf>
    <xf numFmtId="0" fontId="6" fillId="2" borderId="3" xfId="3" applyNumberFormat="1" applyFont="1" applyFill="1" applyBorder="1" applyAlignment="1">
      <alignment horizontal="right" vertical="center"/>
    </xf>
    <xf numFmtId="0" fontId="7" fillId="2" borderId="4" xfId="2" quotePrefix="1" applyNumberFormat="1" applyFont="1" applyFill="1" applyBorder="1" applyAlignment="1">
      <alignment vertical="center" wrapText="1"/>
    </xf>
    <xf numFmtId="0" fontId="6" fillId="2" borderId="5" xfId="3" applyNumberFormat="1" applyFont="1" applyFill="1" applyBorder="1" applyAlignment="1">
      <alignment vertical="center"/>
    </xf>
    <xf numFmtId="0" fontId="6" fillId="0" borderId="0" xfId="3" applyNumberFormat="1" applyFont="1" applyAlignment="1">
      <alignment vertical="center"/>
    </xf>
    <xf numFmtId="0" fontId="7" fillId="2" borderId="2" xfId="3" quotePrefix="1" applyNumberFormat="1" applyFont="1" applyFill="1" applyBorder="1" applyAlignment="1">
      <alignment vertical="center"/>
    </xf>
    <xf numFmtId="0" fontId="6" fillId="2" borderId="4" xfId="3" quotePrefix="1" applyNumberFormat="1" applyFont="1" applyFill="1" applyBorder="1" applyAlignment="1">
      <alignment vertical="center" wrapText="1"/>
    </xf>
    <xf numFmtId="0" fontId="6" fillId="2" borderId="4" xfId="3" quotePrefix="1" applyNumberFormat="1" applyFont="1" applyFill="1" applyBorder="1" applyAlignment="1">
      <alignment horizontal="right" vertical="center" wrapText="1"/>
    </xf>
    <xf numFmtId="0" fontId="6" fillId="2" borderId="4" xfId="3" applyNumberFormat="1" applyFont="1" applyFill="1" applyBorder="1" applyAlignment="1">
      <alignment vertical="center" wrapText="1"/>
    </xf>
    <xf numFmtId="0" fontId="6" fillId="2" borderId="4" xfId="3" applyNumberFormat="1" applyFont="1" applyFill="1" applyBorder="1" applyAlignment="1">
      <alignment horizontal="right" vertical="center" wrapText="1"/>
    </xf>
    <xf numFmtId="0" fontId="6" fillId="2" borderId="7" xfId="3" applyNumberFormat="1" applyFont="1" applyFill="1" applyBorder="1" applyAlignment="1">
      <alignment vertical="center" wrapText="1"/>
    </xf>
    <xf numFmtId="0" fontId="6" fillId="2" borderId="6" xfId="3" applyNumberFormat="1" applyFont="1" applyFill="1" applyBorder="1" applyAlignment="1">
      <alignment horizontal="center" vertical="center"/>
    </xf>
    <xf numFmtId="0" fontId="6" fillId="2" borderId="6" xfId="2" quotePrefix="1" applyNumberFormat="1" applyFont="1" applyFill="1" applyBorder="1" applyAlignment="1">
      <alignment horizontal="center" vertical="center" wrapText="1"/>
    </xf>
    <xf numFmtId="0" fontId="6" fillId="2" borderId="6" xfId="2" applyNumberFormat="1" applyFont="1" applyFill="1" applyBorder="1" applyAlignment="1">
      <alignment horizontal="center" vertical="center" wrapText="1"/>
    </xf>
    <xf numFmtId="0" fontId="6" fillId="0" borderId="0" xfId="3" applyNumberFormat="1" applyFont="1" applyAlignment="1">
      <alignment horizontal="center" vertical="center"/>
    </xf>
    <xf numFmtId="0" fontId="5" fillId="3" borderId="8" xfId="1" applyNumberFormat="1" applyFont="1" applyFill="1" applyBorder="1" applyAlignment="1">
      <alignment vertical="center"/>
    </xf>
    <xf numFmtId="49" fontId="5" fillId="3" borderId="8" xfId="1" applyNumberFormat="1" applyFont="1" applyFill="1" applyBorder="1" applyAlignment="1">
      <alignment vertical="center"/>
    </xf>
    <xf numFmtId="0" fontId="5" fillId="3" borderId="8" xfId="1" applyNumberFormat="1" applyFont="1" applyFill="1" applyBorder="1" applyAlignment="1">
      <alignment vertical="center" wrapText="1"/>
    </xf>
    <xf numFmtId="3" fontId="5" fillId="3" borderId="8" xfId="4" applyNumberFormat="1" applyFont="1" applyFill="1" applyBorder="1" applyAlignment="1">
      <alignment horizontal="right" vertical="center"/>
    </xf>
    <xf numFmtId="3" fontId="5" fillId="3" borderId="8" xfId="4" quotePrefix="1" applyNumberFormat="1" applyFont="1" applyFill="1" applyBorder="1" applyAlignment="1">
      <alignment horizontal="right" vertical="center"/>
    </xf>
    <xf numFmtId="0" fontId="5" fillId="0" borderId="0" xfId="3" applyNumberFormat="1" applyFont="1" applyFill="1" applyBorder="1" applyAlignment="1">
      <alignment vertical="center"/>
    </xf>
    <xf numFmtId="0" fontId="5" fillId="0" borderId="8" xfId="1" applyNumberFormat="1" applyFont="1" applyBorder="1" applyAlignment="1">
      <alignment vertical="center"/>
    </xf>
    <xf numFmtId="49" fontId="5" fillId="0" borderId="8" xfId="1" applyNumberFormat="1" applyFont="1" applyBorder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8" xfId="1" applyNumberFormat="1" applyFont="1" applyBorder="1" applyAlignment="1">
      <alignment horizontal="right" vertical="center"/>
    </xf>
    <xf numFmtId="49" fontId="5" fillId="0" borderId="0" xfId="1" applyNumberFormat="1" applyFont="1" applyAlignment="1">
      <alignment vertical="center"/>
    </xf>
    <xf numFmtId="3" fontId="5" fillId="0" borderId="0" xfId="1" applyNumberFormat="1" applyFont="1" applyAlignment="1">
      <alignment vertical="center"/>
    </xf>
    <xf numFmtId="3" fontId="5" fillId="0" borderId="0" xfId="1" applyNumberFormat="1" applyFont="1" applyAlignment="1">
      <alignment horizontal="right" vertical="center"/>
    </xf>
    <xf numFmtId="0" fontId="7" fillId="4" borderId="2" xfId="2" quotePrefix="1" applyNumberFormat="1" applyFont="1" applyFill="1" applyBorder="1" applyAlignment="1">
      <alignment vertical="center"/>
    </xf>
    <xf numFmtId="0" fontId="6" fillId="4" borderId="3" xfId="3" applyNumberFormat="1" applyFont="1" applyFill="1" applyBorder="1" applyAlignment="1">
      <alignment vertical="center"/>
    </xf>
    <xf numFmtId="0" fontId="7" fillId="4" borderId="3" xfId="2" quotePrefix="1" applyNumberFormat="1" applyFont="1" applyFill="1" applyBorder="1" applyAlignment="1">
      <alignment vertical="center"/>
    </xf>
    <xf numFmtId="0" fontId="6" fillId="4" borderId="3" xfId="3" applyNumberFormat="1" applyFont="1" applyFill="1" applyBorder="1" applyAlignment="1">
      <alignment horizontal="right" vertical="center"/>
    </xf>
    <xf numFmtId="0" fontId="7" fillId="4" borderId="4" xfId="2" quotePrefix="1" applyNumberFormat="1" applyFont="1" applyFill="1" applyBorder="1" applyAlignment="1">
      <alignment vertical="center" wrapText="1"/>
    </xf>
    <xf numFmtId="0" fontId="6" fillId="4" borderId="5" xfId="3" applyNumberFormat="1" applyFont="1" applyFill="1" applyBorder="1" applyAlignment="1">
      <alignment vertical="center"/>
    </xf>
    <xf numFmtId="0" fontId="7" fillId="4" borderId="2" xfId="3" quotePrefix="1" applyNumberFormat="1" applyFont="1" applyFill="1" applyBorder="1" applyAlignment="1">
      <alignment vertical="center"/>
    </xf>
    <xf numFmtId="0" fontId="6" fillId="4" borderId="4" xfId="3" quotePrefix="1" applyNumberFormat="1" applyFont="1" applyFill="1" applyBorder="1" applyAlignment="1">
      <alignment vertical="center" wrapText="1"/>
    </xf>
    <xf numFmtId="0" fontId="6" fillId="4" borderId="4" xfId="3" quotePrefix="1" applyNumberFormat="1" applyFont="1" applyFill="1" applyBorder="1" applyAlignment="1">
      <alignment horizontal="right" vertical="center" wrapText="1"/>
    </xf>
    <xf numFmtId="0" fontId="6" fillId="4" borderId="4" xfId="3" applyNumberFormat="1" applyFont="1" applyFill="1" applyBorder="1" applyAlignment="1">
      <alignment vertical="center" wrapText="1"/>
    </xf>
    <xf numFmtId="0" fontId="6" fillId="4" borderId="4" xfId="3" applyNumberFormat="1" applyFont="1" applyFill="1" applyBorder="1" applyAlignment="1">
      <alignment horizontal="right" vertical="center" wrapText="1"/>
    </xf>
    <xf numFmtId="0" fontId="6" fillId="4" borderId="7" xfId="3" applyNumberFormat="1" applyFont="1" applyFill="1" applyBorder="1" applyAlignment="1">
      <alignment vertical="center" wrapText="1"/>
    </xf>
    <xf numFmtId="0" fontId="6" fillId="4" borderId="6" xfId="3" applyNumberFormat="1" applyFont="1" applyFill="1" applyBorder="1" applyAlignment="1">
      <alignment horizontal="center" vertical="center"/>
    </xf>
    <xf numFmtId="0" fontId="6" fillId="4" borderId="6" xfId="2" quotePrefix="1" applyNumberFormat="1" applyFont="1" applyFill="1" applyBorder="1" applyAlignment="1">
      <alignment horizontal="center" vertical="center" wrapText="1"/>
    </xf>
    <xf numFmtId="0" fontId="6" fillId="4" borderId="6" xfId="2" applyNumberFormat="1" applyFont="1" applyFill="1" applyBorder="1" applyAlignment="1">
      <alignment horizontal="center" vertical="center" wrapText="1"/>
    </xf>
    <xf numFmtId="0" fontId="5" fillId="5" borderId="8" xfId="1" applyNumberFormat="1" applyFont="1" applyFill="1" applyBorder="1" applyAlignment="1">
      <alignment vertical="center"/>
    </xf>
    <xf numFmtId="49" fontId="5" fillId="5" borderId="8" xfId="1" applyNumberFormat="1" applyFont="1" applyFill="1" applyBorder="1" applyAlignment="1">
      <alignment vertical="center"/>
    </xf>
    <xf numFmtId="0" fontId="5" fillId="5" borderId="8" xfId="1" applyNumberFormat="1" applyFont="1" applyFill="1" applyBorder="1" applyAlignment="1">
      <alignment vertical="center" wrapText="1"/>
    </xf>
    <xf numFmtId="3" fontId="5" fillId="5" borderId="8" xfId="4" applyNumberFormat="1" applyFont="1" applyFill="1" applyBorder="1" applyAlignment="1">
      <alignment horizontal="right" vertical="center"/>
    </xf>
    <xf numFmtId="3" fontId="5" fillId="5" borderId="8" xfId="4" quotePrefix="1" applyNumberFormat="1" applyFont="1" applyFill="1" applyBorder="1" applyAlignment="1">
      <alignment horizontal="right" vertical="center"/>
    </xf>
    <xf numFmtId="0" fontId="6" fillId="4" borderId="1" xfId="3" applyNumberFormat="1" applyFont="1" applyFill="1" applyBorder="1" applyAlignment="1">
      <alignment vertical="center" wrapText="1"/>
    </xf>
    <xf numFmtId="0" fontId="6" fillId="4" borderId="6" xfId="3" applyNumberFormat="1" applyFont="1" applyFill="1" applyBorder="1" applyAlignment="1">
      <alignment vertical="center" wrapText="1"/>
    </xf>
    <xf numFmtId="0" fontId="6" fillId="4" borderId="1" xfId="3" quotePrefix="1" applyNumberFormat="1" applyFont="1" applyFill="1" applyBorder="1" applyAlignment="1">
      <alignment vertical="center" wrapText="1"/>
    </xf>
    <xf numFmtId="0" fontId="6" fillId="4" borderId="6" xfId="3" quotePrefix="1" applyNumberFormat="1" applyFont="1" applyFill="1" applyBorder="1" applyAlignment="1">
      <alignment vertical="center" wrapText="1"/>
    </xf>
    <xf numFmtId="0" fontId="6" fillId="4" borderId="6" xfId="3" applyNumberFormat="1" applyFont="1" applyFill="1" applyBorder="1" applyAlignment="1">
      <alignment vertical="center"/>
    </xf>
    <xf numFmtId="0" fontId="6" fillId="4" borderId="1" xfId="1" quotePrefix="1" applyNumberFormat="1" applyFont="1" applyFill="1" applyBorder="1" applyAlignment="1">
      <alignment vertical="center" wrapText="1"/>
    </xf>
    <xf numFmtId="0" fontId="6" fillId="4" borderId="6" xfId="1" quotePrefix="1" applyNumberFormat="1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vertical="center" wrapText="1"/>
    </xf>
    <xf numFmtId="0" fontId="6" fillId="4" borderId="6" xfId="1" applyNumberFormat="1" applyFont="1" applyFill="1" applyBorder="1" applyAlignment="1">
      <alignment vertical="center" wrapText="1"/>
    </xf>
    <xf numFmtId="0" fontId="6" fillId="2" borderId="1" xfId="3" applyNumberFormat="1" applyFont="1" applyFill="1" applyBorder="1" applyAlignment="1">
      <alignment vertical="center" wrapText="1"/>
    </xf>
    <xf numFmtId="0" fontId="6" fillId="2" borderId="6" xfId="3" applyNumberFormat="1" applyFont="1" applyFill="1" applyBorder="1" applyAlignment="1">
      <alignment vertical="center" wrapText="1"/>
    </xf>
    <xf numFmtId="0" fontId="6" fillId="2" borderId="1" xfId="3" quotePrefix="1" applyNumberFormat="1" applyFont="1" applyFill="1" applyBorder="1" applyAlignment="1">
      <alignment vertical="center" wrapText="1"/>
    </xf>
    <xf numFmtId="0" fontId="6" fillId="2" borderId="6" xfId="3" quotePrefix="1" applyNumberFormat="1" applyFont="1" applyFill="1" applyBorder="1" applyAlignment="1">
      <alignment vertical="center" wrapText="1"/>
    </xf>
    <xf numFmtId="0" fontId="6" fillId="2" borderId="6" xfId="3" applyNumberFormat="1" applyFont="1" applyFill="1" applyBorder="1" applyAlignment="1">
      <alignment vertical="center"/>
    </xf>
    <xf numFmtId="0" fontId="6" fillId="2" borderId="1" xfId="1" quotePrefix="1" applyNumberFormat="1" applyFont="1" applyFill="1" applyBorder="1" applyAlignment="1">
      <alignment vertical="center" wrapText="1"/>
    </xf>
    <xf numFmtId="0" fontId="6" fillId="2" borderId="6" xfId="1" quotePrefix="1" applyNumberFormat="1" applyFont="1" applyFill="1" applyBorder="1" applyAlignment="1">
      <alignment vertical="center" wrapText="1"/>
    </xf>
    <xf numFmtId="0" fontId="6" fillId="2" borderId="1" xfId="1" applyNumberFormat="1" applyFont="1" applyFill="1" applyBorder="1" applyAlignment="1">
      <alignment vertical="center" wrapText="1"/>
    </xf>
    <xf numFmtId="0" fontId="6" fillId="2" borderId="6" xfId="1" applyNumberFormat="1" applyFont="1" applyFill="1" applyBorder="1" applyAlignment="1">
      <alignment vertical="center" wrapText="1"/>
    </xf>
    <xf numFmtId="0" fontId="3" fillId="0" borderId="0" xfId="1" applyFont="1">
      <alignment vertical="center"/>
    </xf>
    <xf numFmtId="0" fontId="5" fillId="0" borderId="0" xfId="1" quotePrefix="1" applyFont="1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horizontal="right" vertical="center"/>
    </xf>
    <xf numFmtId="0" fontId="6" fillId="2" borderId="1" xfId="1" applyFont="1" applyFill="1" applyBorder="1" applyAlignment="1">
      <alignment vertical="center" wrapText="1"/>
    </xf>
    <xf numFmtId="0" fontId="6" fillId="2" borderId="1" xfId="1" quotePrefix="1" applyFont="1" applyFill="1" applyBorder="1" applyAlignment="1">
      <alignment vertical="center" wrapText="1"/>
    </xf>
    <xf numFmtId="0" fontId="7" fillId="2" borderId="2" xfId="2" quotePrefix="1" applyFont="1" applyFill="1" applyBorder="1" applyAlignment="1">
      <alignment vertical="center"/>
    </xf>
    <xf numFmtId="0" fontId="6" fillId="2" borderId="3" xfId="3" applyFont="1" applyFill="1" applyBorder="1">
      <alignment vertical="center"/>
    </xf>
    <xf numFmtId="0" fontId="7" fillId="2" borderId="3" xfId="2" quotePrefix="1" applyFont="1" applyFill="1" applyBorder="1" applyAlignment="1">
      <alignment vertical="center"/>
    </xf>
    <xf numFmtId="0" fontId="6" fillId="2" borderId="3" xfId="3" applyFont="1" applyFill="1" applyBorder="1" applyAlignment="1">
      <alignment horizontal="right" vertical="center"/>
    </xf>
    <xf numFmtId="0" fontId="7" fillId="2" borderId="4" xfId="2" quotePrefix="1" applyFont="1" applyFill="1" applyBorder="1" applyAlignment="1">
      <alignment vertical="center" wrapText="1"/>
    </xf>
    <xf numFmtId="0" fontId="6" fillId="2" borderId="5" xfId="3" applyFont="1" applyFill="1" applyBorder="1">
      <alignment vertical="center"/>
    </xf>
    <xf numFmtId="0" fontId="6" fillId="0" borderId="0" xfId="3" applyFont="1">
      <alignment vertical="center"/>
    </xf>
    <xf numFmtId="0" fontId="6" fillId="2" borderId="6" xfId="1" applyFont="1" applyFill="1" applyBorder="1" applyAlignment="1">
      <alignment vertical="center" wrapText="1"/>
    </xf>
    <xf numFmtId="0" fontId="6" fillId="2" borderId="6" xfId="1" quotePrefix="1" applyFont="1" applyFill="1" applyBorder="1" applyAlignment="1">
      <alignment vertical="center" wrapText="1"/>
    </xf>
    <xf numFmtId="0" fontId="6" fillId="2" borderId="6" xfId="3" applyFont="1" applyFill="1" applyBorder="1">
      <alignment vertical="center"/>
    </xf>
    <xf numFmtId="0" fontId="6" fillId="2" borderId="1" xfId="3" quotePrefix="1" applyFont="1" applyFill="1" applyBorder="1" applyAlignment="1">
      <alignment vertical="center" wrapText="1"/>
    </xf>
    <xf numFmtId="0" fontId="6" fillId="2" borderId="1" xfId="3" applyFont="1" applyFill="1" applyBorder="1" applyAlignment="1">
      <alignment vertical="center" wrapText="1"/>
    </xf>
    <xf numFmtId="0" fontId="7" fillId="2" borderId="2" xfId="3" quotePrefix="1" applyFont="1" applyFill="1" applyBorder="1">
      <alignment vertical="center"/>
    </xf>
    <xf numFmtId="0" fontId="6" fillId="2" borderId="4" xfId="3" quotePrefix="1" applyFont="1" applyFill="1" applyBorder="1" applyAlignment="1">
      <alignment vertical="center" wrapText="1"/>
    </xf>
    <xf numFmtId="0" fontId="6" fillId="2" borderId="4" xfId="3" quotePrefix="1" applyFont="1" applyFill="1" applyBorder="1" applyAlignment="1">
      <alignment horizontal="right" vertical="center" wrapText="1"/>
    </xf>
    <xf numFmtId="0" fontId="6" fillId="2" borderId="4" xfId="3" applyFont="1" applyFill="1" applyBorder="1" applyAlignment="1">
      <alignment vertical="center" wrapText="1"/>
    </xf>
    <xf numFmtId="0" fontId="6" fillId="2" borderId="4" xfId="3" applyFont="1" applyFill="1" applyBorder="1" applyAlignment="1">
      <alignment horizontal="right" vertical="center" wrapText="1"/>
    </xf>
    <xf numFmtId="0" fontId="6" fillId="2" borderId="7" xfId="3" applyFont="1" applyFill="1" applyBorder="1" applyAlignment="1">
      <alignment vertical="center" wrapText="1"/>
    </xf>
    <xf numFmtId="0" fontId="6" fillId="2" borderId="6" xfId="3" quotePrefix="1" applyFont="1" applyFill="1" applyBorder="1" applyAlignment="1">
      <alignment vertical="center" wrapText="1"/>
    </xf>
    <xf numFmtId="0" fontId="6" fillId="2" borderId="6" xfId="3" applyFont="1" applyFill="1" applyBorder="1" applyAlignment="1">
      <alignment vertical="center" wrapText="1"/>
    </xf>
    <xf numFmtId="0" fontId="6" fillId="2" borderId="6" xfId="3" applyFont="1" applyFill="1" applyBorder="1" applyAlignment="1">
      <alignment horizontal="center" vertical="center"/>
    </xf>
    <xf numFmtId="0" fontId="6" fillId="2" borderId="6" xfId="2" quotePrefix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0" fontId="6" fillId="0" borderId="0" xfId="3" applyFont="1" applyAlignment="1">
      <alignment horizontal="center" vertical="center"/>
    </xf>
    <xf numFmtId="0" fontId="5" fillId="3" borderId="8" xfId="1" applyFont="1" applyFill="1" applyBorder="1">
      <alignment vertical="center"/>
    </xf>
    <xf numFmtId="49" fontId="5" fillId="3" borderId="8" xfId="1" applyNumberFormat="1" applyFont="1" applyFill="1" applyBorder="1">
      <alignment vertical="center"/>
    </xf>
    <xf numFmtId="0" fontId="5" fillId="3" borderId="8" xfId="1" applyFont="1" applyFill="1" applyBorder="1" applyAlignment="1">
      <alignment vertical="center" wrapText="1"/>
    </xf>
    <xf numFmtId="0" fontId="5" fillId="0" borderId="0" xfId="3" applyFont="1">
      <alignment vertical="center"/>
    </xf>
    <xf numFmtId="0" fontId="5" fillId="0" borderId="8" xfId="1" applyFont="1" applyBorder="1">
      <alignment vertical="center"/>
    </xf>
    <xf numFmtId="49" fontId="5" fillId="0" borderId="8" xfId="1" applyNumberFormat="1" applyFont="1" applyBorder="1">
      <alignment vertical="center"/>
    </xf>
    <xf numFmtId="3" fontId="5" fillId="0" borderId="8" xfId="1" applyNumberFormat="1" applyFont="1" applyBorder="1">
      <alignment vertical="center"/>
    </xf>
    <xf numFmtId="49" fontId="5" fillId="0" borderId="0" xfId="1" applyNumberFormat="1" applyFont="1">
      <alignment vertical="center"/>
    </xf>
    <xf numFmtId="3" fontId="5" fillId="0" borderId="0" xfId="1" applyNumberFormat="1" applyFont="1">
      <alignment vertical="center"/>
    </xf>
  </cellXfs>
  <cellStyles count="5">
    <cellStyle name="桁区切り 2" xfId="4"/>
    <cellStyle name="標準" xfId="0" builtinId="0"/>
    <cellStyle name="標準 2" xfId="1"/>
    <cellStyle name="標準 2_H19集計結果（ごみ処理状況）" xfId="3"/>
    <cellStyle name="標準_表ごみPrg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47682/AppData/Local/Temp/Temp1_&#22338;&#20117;&#30000;+&#24357;&#24076;&#12373;&#12435;&#12363;&#12425;&#12501;&#12449;&#12452;&#12523;&#12364;&#23626;&#12356;&#12390;&#12356;&#12414;&#12377;&#12290;.zip/h2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28gomisyorizyoky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0%20&#23455;&#24907;&#35519;&#26619;\R1\H29&#24180;&#24230;&#23455;&#32318;%20&#26085;&#26412;&#12398;&#24259;&#26820;&#29289;&#12487;&#12540;&#12479;\&#9315;&#20966;&#29702;&#29366;&#27841;\&#9313;&#21508;&#37117;&#36947;&#24220;&#30476;&#21029;&#12487;&#12540;&#12479;\21&#23696;&#38428;&#30476;\1&#23696;&#38428;&#30476;&#38598;&#35336;&#32080;&#26524;&#65288;&#12372;&#12415;&#20966;&#29702;&#29366;&#27841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30gomi-jyoky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R1_&#12372;&#12415;&#20966;&#29702;&#12398;&#29366;&#2784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4/00&#23696;&#38428;&#30476;&#12398;&#24259;&#26820;&#29289;/&#23696;&#38428;&#30476;&#12398;&#24259;&#26820;&#29289;(R2&#23455;&#32318;)/&#12372;&#12415;&#20966;&#29702;&#12398;&#29366;&#2784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5/00&#23696;&#38428;&#30476;&#12398;&#24259;&#26820;&#29289;/&#23696;&#38428;&#30476;&#12398;&#24259;&#26820;&#29289;(R3&#23455;&#32318;)/R3&#23455;&#24907;&#35519;&#26619;&#65288;&#23696;&#38428;&#30476;&#65289;/&#20966;&#29702;&#29366;&#27841;&#65288;&#37117;&#36947;&#24220;&#30476;&#65289;/&#20966;&#29702;&#29366;&#27841;&#65288;&#37117;&#36947;&#24220;&#30476;&#65289;/01_&#12372;&#12415;&#20966;&#29702;&#29366;&#278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>
        <row r="7">
          <cell r="E7">
            <v>515953</v>
          </cell>
        </row>
      </sheetData>
      <sheetData sheetId="4">
        <row r="7">
          <cell r="D7">
            <v>121897</v>
          </cell>
        </row>
      </sheetData>
      <sheetData sheetId="5">
        <row r="7">
          <cell r="Y7">
            <v>23228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256" width="9" style="3"/>
    <col min="257" max="257" width="10.77734375" style="3" customWidth="1"/>
    <col min="258" max="258" width="8.77734375" style="3" customWidth="1"/>
    <col min="259" max="259" width="12.6640625" style="3" customWidth="1"/>
    <col min="260" max="427" width="10.6640625" style="3" customWidth="1"/>
    <col min="428" max="512" width="9" style="3"/>
    <col min="513" max="513" width="10.77734375" style="3" customWidth="1"/>
    <col min="514" max="514" width="8.77734375" style="3" customWidth="1"/>
    <col min="515" max="515" width="12.6640625" style="3" customWidth="1"/>
    <col min="516" max="683" width="10.6640625" style="3" customWidth="1"/>
    <col min="684" max="768" width="9" style="3"/>
    <col min="769" max="769" width="10.77734375" style="3" customWidth="1"/>
    <col min="770" max="770" width="8.77734375" style="3" customWidth="1"/>
    <col min="771" max="771" width="12.6640625" style="3" customWidth="1"/>
    <col min="772" max="939" width="10.6640625" style="3" customWidth="1"/>
    <col min="940" max="1024" width="9" style="3"/>
    <col min="1025" max="1025" width="10.77734375" style="3" customWidth="1"/>
    <col min="1026" max="1026" width="8.77734375" style="3" customWidth="1"/>
    <col min="1027" max="1027" width="12.6640625" style="3" customWidth="1"/>
    <col min="1028" max="1195" width="10.6640625" style="3" customWidth="1"/>
    <col min="1196" max="1280" width="9" style="3"/>
    <col min="1281" max="1281" width="10.77734375" style="3" customWidth="1"/>
    <col min="1282" max="1282" width="8.77734375" style="3" customWidth="1"/>
    <col min="1283" max="1283" width="12.6640625" style="3" customWidth="1"/>
    <col min="1284" max="1451" width="10.6640625" style="3" customWidth="1"/>
    <col min="1452" max="1536" width="9" style="3"/>
    <col min="1537" max="1537" width="10.77734375" style="3" customWidth="1"/>
    <col min="1538" max="1538" width="8.77734375" style="3" customWidth="1"/>
    <col min="1539" max="1539" width="12.6640625" style="3" customWidth="1"/>
    <col min="1540" max="1707" width="10.6640625" style="3" customWidth="1"/>
    <col min="1708" max="1792" width="9" style="3"/>
    <col min="1793" max="1793" width="10.77734375" style="3" customWidth="1"/>
    <col min="1794" max="1794" width="8.77734375" style="3" customWidth="1"/>
    <col min="1795" max="1795" width="12.6640625" style="3" customWidth="1"/>
    <col min="1796" max="1963" width="10.6640625" style="3" customWidth="1"/>
    <col min="1964" max="2048" width="9" style="3"/>
    <col min="2049" max="2049" width="10.77734375" style="3" customWidth="1"/>
    <col min="2050" max="2050" width="8.77734375" style="3" customWidth="1"/>
    <col min="2051" max="2051" width="12.6640625" style="3" customWidth="1"/>
    <col min="2052" max="2219" width="10.6640625" style="3" customWidth="1"/>
    <col min="2220" max="2304" width="9" style="3"/>
    <col min="2305" max="2305" width="10.77734375" style="3" customWidth="1"/>
    <col min="2306" max="2306" width="8.77734375" style="3" customWidth="1"/>
    <col min="2307" max="2307" width="12.6640625" style="3" customWidth="1"/>
    <col min="2308" max="2475" width="10.6640625" style="3" customWidth="1"/>
    <col min="2476" max="2560" width="9" style="3"/>
    <col min="2561" max="2561" width="10.77734375" style="3" customWidth="1"/>
    <col min="2562" max="2562" width="8.77734375" style="3" customWidth="1"/>
    <col min="2563" max="2563" width="12.6640625" style="3" customWidth="1"/>
    <col min="2564" max="2731" width="10.6640625" style="3" customWidth="1"/>
    <col min="2732" max="2816" width="9" style="3"/>
    <col min="2817" max="2817" width="10.77734375" style="3" customWidth="1"/>
    <col min="2818" max="2818" width="8.77734375" style="3" customWidth="1"/>
    <col min="2819" max="2819" width="12.6640625" style="3" customWidth="1"/>
    <col min="2820" max="2987" width="10.6640625" style="3" customWidth="1"/>
    <col min="2988" max="3072" width="9" style="3"/>
    <col min="3073" max="3073" width="10.77734375" style="3" customWidth="1"/>
    <col min="3074" max="3074" width="8.77734375" style="3" customWidth="1"/>
    <col min="3075" max="3075" width="12.6640625" style="3" customWidth="1"/>
    <col min="3076" max="3243" width="10.6640625" style="3" customWidth="1"/>
    <col min="3244" max="3328" width="9" style="3"/>
    <col min="3329" max="3329" width="10.77734375" style="3" customWidth="1"/>
    <col min="3330" max="3330" width="8.77734375" style="3" customWidth="1"/>
    <col min="3331" max="3331" width="12.6640625" style="3" customWidth="1"/>
    <col min="3332" max="3499" width="10.6640625" style="3" customWidth="1"/>
    <col min="3500" max="3584" width="9" style="3"/>
    <col min="3585" max="3585" width="10.77734375" style="3" customWidth="1"/>
    <col min="3586" max="3586" width="8.77734375" style="3" customWidth="1"/>
    <col min="3587" max="3587" width="12.6640625" style="3" customWidth="1"/>
    <col min="3588" max="3755" width="10.6640625" style="3" customWidth="1"/>
    <col min="3756" max="3840" width="9" style="3"/>
    <col min="3841" max="3841" width="10.77734375" style="3" customWidth="1"/>
    <col min="3842" max="3842" width="8.77734375" style="3" customWidth="1"/>
    <col min="3843" max="3843" width="12.6640625" style="3" customWidth="1"/>
    <col min="3844" max="4011" width="10.6640625" style="3" customWidth="1"/>
    <col min="4012" max="4096" width="9" style="3"/>
    <col min="4097" max="4097" width="10.77734375" style="3" customWidth="1"/>
    <col min="4098" max="4098" width="8.77734375" style="3" customWidth="1"/>
    <col min="4099" max="4099" width="12.6640625" style="3" customWidth="1"/>
    <col min="4100" max="4267" width="10.6640625" style="3" customWidth="1"/>
    <col min="4268" max="4352" width="9" style="3"/>
    <col min="4353" max="4353" width="10.77734375" style="3" customWidth="1"/>
    <col min="4354" max="4354" width="8.77734375" style="3" customWidth="1"/>
    <col min="4355" max="4355" width="12.6640625" style="3" customWidth="1"/>
    <col min="4356" max="4523" width="10.6640625" style="3" customWidth="1"/>
    <col min="4524" max="4608" width="9" style="3"/>
    <col min="4609" max="4609" width="10.77734375" style="3" customWidth="1"/>
    <col min="4610" max="4610" width="8.77734375" style="3" customWidth="1"/>
    <col min="4611" max="4611" width="12.6640625" style="3" customWidth="1"/>
    <col min="4612" max="4779" width="10.6640625" style="3" customWidth="1"/>
    <col min="4780" max="4864" width="9" style="3"/>
    <col min="4865" max="4865" width="10.77734375" style="3" customWidth="1"/>
    <col min="4866" max="4866" width="8.77734375" style="3" customWidth="1"/>
    <col min="4867" max="4867" width="12.6640625" style="3" customWidth="1"/>
    <col min="4868" max="5035" width="10.6640625" style="3" customWidth="1"/>
    <col min="5036" max="5120" width="9" style="3"/>
    <col min="5121" max="5121" width="10.77734375" style="3" customWidth="1"/>
    <col min="5122" max="5122" width="8.77734375" style="3" customWidth="1"/>
    <col min="5123" max="5123" width="12.6640625" style="3" customWidth="1"/>
    <col min="5124" max="5291" width="10.6640625" style="3" customWidth="1"/>
    <col min="5292" max="5376" width="9" style="3"/>
    <col min="5377" max="5377" width="10.77734375" style="3" customWidth="1"/>
    <col min="5378" max="5378" width="8.77734375" style="3" customWidth="1"/>
    <col min="5379" max="5379" width="12.6640625" style="3" customWidth="1"/>
    <col min="5380" max="5547" width="10.6640625" style="3" customWidth="1"/>
    <col min="5548" max="5632" width="9" style="3"/>
    <col min="5633" max="5633" width="10.77734375" style="3" customWidth="1"/>
    <col min="5634" max="5634" width="8.77734375" style="3" customWidth="1"/>
    <col min="5635" max="5635" width="12.6640625" style="3" customWidth="1"/>
    <col min="5636" max="5803" width="10.6640625" style="3" customWidth="1"/>
    <col min="5804" max="5888" width="9" style="3"/>
    <col min="5889" max="5889" width="10.77734375" style="3" customWidth="1"/>
    <col min="5890" max="5890" width="8.77734375" style="3" customWidth="1"/>
    <col min="5891" max="5891" width="12.6640625" style="3" customWidth="1"/>
    <col min="5892" max="6059" width="10.6640625" style="3" customWidth="1"/>
    <col min="6060" max="6144" width="9" style="3"/>
    <col min="6145" max="6145" width="10.77734375" style="3" customWidth="1"/>
    <col min="6146" max="6146" width="8.77734375" style="3" customWidth="1"/>
    <col min="6147" max="6147" width="12.6640625" style="3" customWidth="1"/>
    <col min="6148" max="6315" width="10.6640625" style="3" customWidth="1"/>
    <col min="6316" max="6400" width="9" style="3"/>
    <col min="6401" max="6401" width="10.77734375" style="3" customWidth="1"/>
    <col min="6402" max="6402" width="8.77734375" style="3" customWidth="1"/>
    <col min="6403" max="6403" width="12.6640625" style="3" customWidth="1"/>
    <col min="6404" max="6571" width="10.6640625" style="3" customWidth="1"/>
    <col min="6572" max="6656" width="9" style="3"/>
    <col min="6657" max="6657" width="10.77734375" style="3" customWidth="1"/>
    <col min="6658" max="6658" width="8.77734375" style="3" customWidth="1"/>
    <col min="6659" max="6659" width="12.6640625" style="3" customWidth="1"/>
    <col min="6660" max="6827" width="10.6640625" style="3" customWidth="1"/>
    <col min="6828" max="6912" width="9" style="3"/>
    <col min="6913" max="6913" width="10.77734375" style="3" customWidth="1"/>
    <col min="6914" max="6914" width="8.77734375" style="3" customWidth="1"/>
    <col min="6915" max="6915" width="12.6640625" style="3" customWidth="1"/>
    <col min="6916" max="7083" width="10.6640625" style="3" customWidth="1"/>
    <col min="7084" max="7168" width="9" style="3"/>
    <col min="7169" max="7169" width="10.77734375" style="3" customWidth="1"/>
    <col min="7170" max="7170" width="8.77734375" style="3" customWidth="1"/>
    <col min="7171" max="7171" width="12.6640625" style="3" customWidth="1"/>
    <col min="7172" max="7339" width="10.6640625" style="3" customWidth="1"/>
    <col min="7340" max="7424" width="9" style="3"/>
    <col min="7425" max="7425" width="10.77734375" style="3" customWidth="1"/>
    <col min="7426" max="7426" width="8.77734375" style="3" customWidth="1"/>
    <col min="7427" max="7427" width="12.6640625" style="3" customWidth="1"/>
    <col min="7428" max="7595" width="10.6640625" style="3" customWidth="1"/>
    <col min="7596" max="7680" width="9" style="3"/>
    <col min="7681" max="7681" width="10.77734375" style="3" customWidth="1"/>
    <col min="7682" max="7682" width="8.77734375" style="3" customWidth="1"/>
    <col min="7683" max="7683" width="12.6640625" style="3" customWidth="1"/>
    <col min="7684" max="7851" width="10.6640625" style="3" customWidth="1"/>
    <col min="7852" max="7936" width="9" style="3"/>
    <col min="7937" max="7937" width="10.77734375" style="3" customWidth="1"/>
    <col min="7938" max="7938" width="8.77734375" style="3" customWidth="1"/>
    <col min="7939" max="7939" width="12.6640625" style="3" customWidth="1"/>
    <col min="7940" max="8107" width="10.6640625" style="3" customWidth="1"/>
    <col min="8108" max="8192" width="9" style="3"/>
    <col min="8193" max="8193" width="10.77734375" style="3" customWidth="1"/>
    <col min="8194" max="8194" width="8.77734375" style="3" customWidth="1"/>
    <col min="8195" max="8195" width="12.6640625" style="3" customWidth="1"/>
    <col min="8196" max="8363" width="10.6640625" style="3" customWidth="1"/>
    <col min="8364" max="8448" width="9" style="3"/>
    <col min="8449" max="8449" width="10.77734375" style="3" customWidth="1"/>
    <col min="8450" max="8450" width="8.77734375" style="3" customWidth="1"/>
    <col min="8451" max="8451" width="12.6640625" style="3" customWidth="1"/>
    <col min="8452" max="8619" width="10.6640625" style="3" customWidth="1"/>
    <col min="8620" max="8704" width="9" style="3"/>
    <col min="8705" max="8705" width="10.77734375" style="3" customWidth="1"/>
    <col min="8706" max="8706" width="8.77734375" style="3" customWidth="1"/>
    <col min="8707" max="8707" width="12.6640625" style="3" customWidth="1"/>
    <col min="8708" max="8875" width="10.6640625" style="3" customWidth="1"/>
    <col min="8876" max="8960" width="9" style="3"/>
    <col min="8961" max="8961" width="10.77734375" style="3" customWidth="1"/>
    <col min="8962" max="8962" width="8.77734375" style="3" customWidth="1"/>
    <col min="8963" max="8963" width="12.6640625" style="3" customWidth="1"/>
    <col min="8964" max="9131" width="10.6640625" style="3" customWidth="1"/>
    <col min="9132" max="9216" width="9" style="3"/>
    <col min="9217" max="9217" width="10.77734375" style="3" customWidth="1"/>
    <col min="9218" max="9218" width="8.77734375" style="3" customWidth="1"/>
    <col min="9219" max="9219" width="12.6640625" style="3" customWidth="1"/>
    <col min="9220" max="9387" width="10.6640625" style="3" customWidth="1"/>
    <col min="9388" max="9472" width="9" style="3"/>
    <col min="9473" max="9473" width="10.77734375" style="3" customWidth="1"/>
    <col min="9474" max="9474" width="8.77734375" style="3" customWidth="1"/>
    <col min="9475" max="9475" width="12.6640625" style="3" customWidth="1"/>
    <col min="9476" max="9643" width="10.6640625" style="3" customWidth="1"/>
    <col min="9644" max="9728" width="9" style="3"/>
    <col min="9729" max="9729" width="10.77734375" style="3" customWidth="1"/>
    <col min="9730" max="9730" width="8.77734375" style="3" customWidth="1"/>
    <col min="9731" max="9731" width="12.6640625" style="3" customWidth="1"/>
    <col min="9732" max="9899" width="10.6640625" style="3" customWidth="1"/>
    <col min="9900" max="9984" width="9" style="3"/>
    <col min="9985" max="9985" width="10.77734375" style="3" customWidth="1"/>
    <col min="9986" max="9986" width="8.77734375" style="3" customWidth="1"/>
    <col min="9987" max="9987" width="12.6640625" style="3" customWidth="1"/>
    <col min="9988" max="10155" width="10.6640625" style="3" customWidth="1"/>
    <col min="10156" max="10240" width="9" style="3"/>
    <col min="10241" max="10241" width="10.77734375" style="3" customWidth="1"/>
    <col min="10242" max="10242" width="8.77734375" style="3" customWidth="1"/>
    <col min="10243" max="10243" width="12.6640625" style="3" customWidth="1"/>
    <col min="10244" max="10411" width="10.6640625" style="3" customWidth="1"/>
    <col min="10412" max="10496" width="9" style="3"/>
    <col min="10497" max="10497" width="10.77734375" style="3" customWidth="1"/>
    <col min="10498" max="10498" width="8.77734375" style="3" customWidth="1"/>
    <col min="10499" max="10499" width="12.6640625" style="3" customWidth="1"/>
    <col min="10500" max="10667" width="10.6640625" style="3" customWidth="1"/>
    <col min="10668" max="10752" width="9" style="3"/>
    <col min="10753" max="10753" width="10.77734375" style="3" customWidth="1"/>
    <col min="10754" max="10754" width="8.77734375" style="3" customWidth="1"/>
    <col min="10755" max="10755" width="12.6640625" style="3" customWidth="1"/>
    <col min="10756" max="10923" width="10.6640625" style="3" customWidth="1"/>
    <col min="10924" max="11008" width="9" style="3"/>
    <col min="11009" max="11009" width="10.77734375" style="3" customWidth="1"/>
    <col min="11010" max="11010" width="8.77734375" style="3" customWidth="1"/>
    <col min="11011" max="11011" width="12.6640625" style="3" customWidth="1"/>
    <col min="11012" max="11179" width="10.6640625" style="3" customWidth="1"/>
    <col min="11180" max="11264" width="9" style="3"/>
    <col min="11265" max="11265" width="10.77734375" style="3" customWidth="1"/>
    <col min="11266" max="11266" width="8.77734375" style="3" customWidth="1"/>
    <col min="11267" max="11267" width="12.6640625" style="3" customWidth="1"/>
    <col min="11268" max="11435" width="10.6640625" style="3" customWidth="1"/>
    <col min="11436" max="11520" width="9" style="3"/>
    <col min="11521" max="11521" width="10.77734375" style="3" customWidth="1"/>
    <col min="11522" max="11522" width="8.77734375" style="3" customWidth="1"/>
    <col min="11523" max="11523" width="12.6640625" style="3" customWidth="1"/>
    <col min="11524" max="11691" width="10.6640625" style="3" customWidth="1"/>
    <col min="11692" max="11776" width="9" style="3"/>
    <col min="11777" max="11777" width="10.77734375" style="3" customWidth="1"/>
    <col min="11778" max="11778" width="8.77734375" style="3" customWidth="1"/>
    <col min="11779" max="11779" width="12.6640625" style="3" customWidth="1"/>
    <col min="11780" max="11947" width="10.6640625" style="3" customWidth="1"/>
    <col min="11948" max="12032" width="9" style="3"/>
    <col min="12033" max="12033" width="10.77734375" style="3" customWidth="1"/>
    <col min="12034" max="12034" width="8.77734375" style="3" customWidth="1"/>
    <col min="12035" max="12035" width="12.6640625" style="3" customWidth="1"/>
    <col min="12036" max="12203" width="10.6640625" style="3" customWidth="1"/>
    <col min="12204" max="12288" width="9" style="3"/>
    <col min="12289" max="12289" width="10.77734375" style="3" customWidth="1"/>
    <col min="12290" max="12290" width="8.77734375" style="3" customWidth="1"/>
    <col min="12291" max="12291" width="12.6640625" style="3" customWidth="1"/>
    <col min="12292" max="12459" width="10.6640625" style="3" customWidth="1"/>
    <col min="12460" max="12544" width="9" style="3"/>
    <col min="12545" max="12545" width="10.77734375" style="3" customWidth="1"/>
    <col min="12546" max="12546" width="8.77734375" style="3" customWidth="1"/>
    <col min="12547" max="12547" width="12.6640625" style="3" customWidth="1"/>
    <col min="12548" max="12715" width="10.6640625" style="3" customWidth="1"/>
    <col min="12716" max="12800" width="9" style="3"/>
    <col min="12801" max="12801" width="10.77734375" style="3" customWidth="1"/>
    <col min="12802" max="12802" width="8.77734375" style="3" customWidth="1"/>
    <col min="12803" max="12803" width="12.6640625" style="3" customWidth="1"/>
    <col min="12804" max="12971" width="10.6640625" style="3" customWidth="1"/>
    <col min="12972" max="13056" width="9" style="3"/>
    <col min="13057" max="13057" width="10.77734375" style="3" customWidth="1"/>
    <col min="13058" max="13058" width="8.77734375" style="3" customWidth="1"/>
    <col min="13059" max="13059" width="12.6640625" style="3" customWidth="1"/>
    <col min="13060" max="13227" width="10.6640625" style="3" customWidth="1"/>
    <col min="13228" max="13312" width="9" style="3"/>
    <col min="13313" max="13313" width="10.77734375" style="3" customWidth="1"/>
    <col min="13314" max="13314" width="8.77734375" style="3" customWidth="1"/>
    <col min="13315" max="13315" width="12.6640625" style="3" customWidth="1"/>
    <col min="13316" max="13483" width="10.6640625" style="3" customWidth="1"/>
    <col min="13484" max="13568" width="9" style="3"/>
    <col min="13569" max="13569" width="10.77734375" style="3" customWidth="1"/>
    <col min="13570" max="13570" width="8.77734375" style="3" customWidth="1"/>
    <col min="13571" max="13571" width="12.6640625" style="3" customWidth="1"/>
    <col min="13572" max="13739" width="10.6640625" style="3" customWidth="1"/>
    <col min="13740" max="13824" width="9" style="3"/>
    <col min="13825" max="13825" width="10.77734375" style="3" customWidth="1"/>
    <col min="13826" max="13826" width="8.77734375" style="3" customWidth="1"/>
    <col min="13827" max="13827" width="12.6640625" style="3" customWidth="1"/>
    <col min="13828" max="13995" width="10.6640625" style="3" customWidth="1"/>
    <col min="13996" max="14080" width="9" style="3"/>
    <col min="14081" max="14081" width="10.77734375" style="3" customWidth="1"/>
    <col min="14082" max="14082" width="8.77734375" style="3" customWidth="1"/>
    <col min="14083" max="14083" width="12.6640625" style="3" customWidth="1"/>
    <col min="14084" max="14251" width="10.6640625" style="3" customWidth="1"/>
    <col min="14252" max="14336" width="9" style="3"/>
    <col min="14337" max="14337" width="10.77734375" style="3" customWidth="1"/>
    <col min="14338" max="14338" width="8.77734375" style="3" customWidth="1"/>
    <col min="14339" max="14339" width="12.6640625" style="3" customWidth="1"/>
    <col min="14340" max="14507" width="10.6640625" style="3" customWidth="1"/>
    <col min="14508" max="14592" width="9" style="3"/>
    <col min="14593" max="14593" width="10.77734375" style="3" customWidth="1"/>
    <col min="14594" max="14594" width="8.77734375" style="3" customWidth="1"/>
    <col min="14595" max="14595" width="12.6640625" style="3" customWidth="1"/>
    <col min="14596" max="14763" width="10.6640625" style="3" customWidth="1"/>
    <col min="14764" max="14848" width="9" style="3"/>
    <col min="14849" max="14849" width="10.77734375" style="3" customWidth="1"/>
    <col min="14850" max="14850" width="8.77734375" style="3" customWidth="1"/>
    <col min="14851" max="14851" width="12.6640625" style="3" customWidth="1"/>
    <col min="14852" max="15019" width="10.6640625" style="3" customWidth="1"/>
    <col min="15020" max="15104" width="9" style="3"/>
    <col min="15105" max="15105" width="10.77734375" style="3" customWidth="1"/>
    <col min="15106" max="15106" width="8.77734375" style="3" customWidth="1"/>
    <col min="15107" max="15107" width="12.6640625" style="3" customWidth="1"/>
    <col min="15108" max="15275" width="10.6640625" style="3" customWidth="1"/>
    <col min="15276" max="15360" width="9" style="3"/>
    <col min="15361" max="15361" width="10.77734375" style="3" customWidth="1"/>
    <col min="15362" max="15362" width="8.77734375" style="3" customWidth="1"/>
    <col min="15363" max="15363" width="12.6640625" style="3" customWidth="1"/>
    <col min="15364" max="15531" width="10.6640625" style="3" customWidth="1"/>
    <col min="15532" max="15616" width="9" style="3"/>
    <col min="15617" max="15617" width="10.77734375" style="3" customWidth="1"/>
    <col min="15618" max="15618" width="8.77734375" style="3" customWidth="1"/>
    <col min="15619" max="15619" width="12.6640625" style="3" customWidth="1"/>
    <col min="15620" max="15787" width="10.6640625" style="3" customWidth="1"/>
    <col min="15788" max="15872" width="9" style="3"/>
    <col min="15873" max="15873" width="10.77734375" style="3" customWidth="1"/>
    <col min="15874" max="15874" width="8.77734375" style="3" customWidth="1"/>
    <col min="15875" max="15875" width="12.6640625" style="3" customWidth="1"/>
    <col min="15876" max="16043" width="10.6640625" style="3" customWidth="1"/>
    <col min="16044" max="16128" width="9" style="3"/>
    <col min="16129" max="16129" width="10.77734375" style="3" customWidth="1"/>
    <col min="16130" max="16130" width="8.77734375" style="3" customWidth="1"/>
    <col min="16131" max="16131" width="12.6640625" style="3" customWidth="1"/>
    <col min="16132" max="16299" width="10.6640625" style="3" customWidth="1"/>
    <col min="16300" max="16384" width="9" style="3"/>
  </cols>
  <sheetData>
    <row r="1" spans="1:171" ht="16.2" x14ac:dyDescent="0.2">
      <c r="A1" s="1" t="s">
        <v>124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63" t="s">
        <v>1</v>
      </c>
      <c r="B2" s="63" t="s">
        <v>2</v>
      </c>
      <c r="C2" s="61" t="s">
        <v>3</v>
      </c>
      <c r="D2" s="36" t="s">
        <v>4</v>
      </c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8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9"/>
      <c r="AK2" s="39"/>
      <c r="AL2" s="37"/>
      <c r="AM2" s="39"/>
      <c r="AN2" s="39"/>
      <c r="AO2" s="37"/>
      <c r="AP2" s="39"/>
      <c r="AQ2" s="37"/>
      <c r="AR2" s="39"/>
      <c r="AS2" s="37"/>
      <c r="AT2" s="38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9"/>
      <c r="BH2" s="39"/>
      <c r="BI2" s="39"/>
      <c r="BJ2" s="39"/>
      <c r="BK2" s="39"/>
      <c r="BL2" s="39"/>
      <c r="BM2" s="39"/>
      <c r="BN2" s="37"/>
      <c r="BO2" s="38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9"/>
      <c r="CC2" s="39"/>
      <c r="CD2" s="39"/>
      <c r="CE2" s="39"/>
      <c r="CF2" s="39"/>
      <c r="CG2" s="39"/>
      <c r="CH2" s="39"/>
      <c r="CI2" s="37"/>
      <c r="CJ2" s="38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9"/>
      <c r="CX2" s="39"/>
      <c r="CY2" s="39"/>
      <c r="CZ2" s="39"/>
      <c r="DA2" s="39"/>
      <c r="DB2" s="39"/>
      <c r="DC2" s="39"/>
      <c r="DD2" s="37"/>
      <c r="DE2" s="38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9"/>
      <c r="DS2" s="39"/>
      <c r="DT2" s="37"/>
      <c r="DU2" s="39"/>
      <c r="DV2" s="39"/>
      <c r="DW2" s="39"/>
      <c r="DX2" s="39"/>
      <c r="DY2" s="37"/>
      <c r="DZ2" s="38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9"/>
      <c r="EL2" s="39"/>
      <c r="EM2" s="39"/>
      <c r="EN2" s="37"/>
      <c r="EO2" s="37"/>
      <c r="EP2" s="39"/>
      <c r="EQ2" s="39"/>
      <c r="ER2" s="39"/>
      <c r="ES2" s="37"/>
      <c r="ET2" s="37"/>
      <c r="EU2" s="40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9"/>
      <c r="FI2" s="39"/>
      <c r="FJ2" s="39"/>
      <c r="FK2" s="37"/>
      <c r="FL2" s="37"/>
      <c r="FM2" s="37"/>
      <c r="FN2" s="37"/>
      <c r="FO2" s="41"/>
    </row>
    <row r="3" spans="1:171" s="12" customFormat="1" ht="25.5" customHeight="1" x14ac:dyDescent="0.2">
      <c r="A3" s="64"/>
      <c r="B3" s="64"/>
      <c r="C3" s="62"/>
      <c r="D3" s="60" t="s">
        <v>5</v>
      </c>
      <c r="E3" s="58" t="s">
        <v>6</v>
      </c>
      <c r="F3" s="58" t="s">
        <v>7</v>
      </c>
      <c r="G3" s="58" t="s">
        <v>8</v>
      </c>
      <c r="H3" s="58" t="s">
        <v>9</v>
      </c>
      <c r="I3" s="58" t="s">
        <v>10</v>
      </c>
      <c r="J3" s="56" t="s">
        <v>11</v>
      </c>
      <c r="K3" s="58" t="s">
        <v>12</v>
      </c>
      <c r="L3" s="56" t="s">
        <v>13</v>
      </c>
      <c r="M3" s="56" t="s">
        <v>14</v>
      </c>
      <c r="N3" s="58" t="s">
        <v>15</v>
      </c>
      <c r="O3" s="58" t="s">
        <v>16</v>
      </c>
      <c r="P3" s="58" t="s">
        <v>17</v>
      </c>
      <c r="Q3" s="58" t="s">
        <v>18</v>
      </c>
      <c r="R3" s="63" t="s">
        <v>19</v>
      </c>
      <c r="S3" s="61" t="s">
        <v>20</v>
      </c>
      <c r="T3" s="58" t="s">
        <v>21</v>
      </c>
      <c r="U3" s="56" t="s">
        <v>22</v>
      </c>
      <c r="V3" s="56" t="s">
        <v>23</v>
      </c>
      <c r="W3" s="56" t="s">
        <v>24</v>
      </c>
      <c r="X3" s="56" t="s">
        <v>25</v>
      </c>
      <c r="Y3" s="42" t="s">
        <v>26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4"/>
      <c r="AK3" s="44"/>
      <c r="AL3" s="43"/>
      <c r="AM3" s="44"/>
      <c r="AN3" s="44"/>
      <c r="AO3" s="43"/>
      <c r="AP3" s="44"/>
      <c r="AQ3" s="45"/>
      <c r="AR3" s="46"/>
      <c r="AS3" s="47"/>
      <c r="AT3" s="42" t="s">
        <v>27</v>
      </c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4"/>
      <c r="BH3" s="44"/>
      <c r="BI3" s="44"/>
      <c r="BJ3" s="44"/>
      <c r="BK3" s="44"/>
      <c r="BL3" s="46"/>
      <c r="BM3" s="46"/>
      <c r="BN3" s="47"/>
      <c r="BO3" s="42" t="s">
        <v>28</v>
      </c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4"/>
      <c r="CC3" s="44"/>
      <c r="CD3" s="44"/>
      <c r="CE3" s="44"/>
      <c r="CF3" s="44"/>
      <c r="CG3" s="46"/>
      <c r="CH3" s="46"/>
      <c r="CI3" s="47"/>
      <c r="CJ3" s="42" t="s">
        <v>29</v>
      </c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4"/>
      <c r="CX3" s="44"/>
      <c r="CY3" s="44"/>
      <c r="CZ3" s="44"/>
      <c r="DA3" s="44"/>
      <c r="DB3" s="46"/>
      <c r="DC3" s="46"/>
      <c r="DD3" s="47"/>
      <c r="DE3" s="42" t="s">
        <v>30</v>
      </c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4"/>
      <c r="DS3" s="44"/>
      <c r="DT3" s="43"/>
      <c r="DU3" s="44"/>
      <c r="DV3" s="44"/>
      <c r="DW3" s="46"/>
      <c r="DX3" s="46"/>
      <c r="DY3" s="47"/>
      <c r="DZ3" s="42" t="s">
        <v>31</v>
      </c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4"/>
      <c r="EL3" s="44"/>
      <c r="EM3" s="44"/>
      <c r="EN3" s="43"/>
      <c r="EO3" s="43"/>
      <c r="EP3" s="44"/>
      <c r="EQ3" s="44"/>
      <c r="ER3" s="46"/>
      <c r="ES3" s="45"/>
      <c r="ET3" s="47"/>
      <c r="EU3" s="42" t="s">
        <v>32</v>
      </c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4"/>
      <c r="FI3" s="44"/>
      <c r="FJ3" s="44"/>
      <c r="FK3" s="43"/>
      <c r="FL3" s="43"/>
      <c r="FM3" s="45"/>
      <c r="FN3" s="45"/>
      <c r="FO3" s="47"/>
    </row>
    <row r="4" spans="1:171" s="12" customFormat="1" ht="25.5" customHeight="1" x14ac:dyDescent="0.2">
      <c r="A4" s="64"/>
      <c r="B4" s="64"/>
      <c r="C4" s="62"/>
      <c r="D4" s="60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62"/>
      <c r="S4" s="62"/>
      <c r="T4" s="59"/>
      <c r="U4" s="57"/>
      <c r="V4" s="57"/>
      <c r="W4" s="57"/>
      <c r="X4" s="57"/>
      <c r="Y4" s="60" t="s">
        <v>5</v>
      </c>
      <c r="Z4" s="58" t="s">
        <v>6</v>
      </c>
      <c r="AA4" s="58" t="s">
        <v>7</v>
      </c>
      <c r="AB4" s="58" t="s">
        <v>8</v>
      </c>
      <c r="AC4" s="58" t="s">
        <v>9</v>
      </c>
      <c r="AD4" s="58" t="s">
        <v>10</v>
      </c>
      <c r="AE4" s="56" t="s">
        <v>11</v>
      </c>
      <c r="AF4" s="58" t="s">
        <v>12</v>
      </c>
      <c r="AG4" s="56" t="s">
        <v>13</v>
      </c>
      <c r="AH4" s="58" t="s">
        <v>33</v>
      </c>
      <c r="AI4" s="58" t="s">
        <v>15</v>
      </c>
      <c r="AJ4" s="58" t="s">
        <v>16</v>
      </c>
      <c r="AK4" s="58" t="s">
        <v>17</v>
      </c>
      <c r="AL4" s="58" t="s">
        <v>18</v>
      </c>
      <c r="AM4" s="56" t="s">
        <v>19</v>
      </c>
      <c r="AN4" s="58" t="s">
        <v>20</v>
      </c>
      <c r="AO4" s="58" t="s">
        <v>21</v>
      </c>
      <c r="AP4" s="56" t="s">
        <v>22</v>
      </c>
      <c r="AQ4" s="56" t="s">
        <v>23</v>
      </c>
      <c r="AR4" s="56" t="s">
        <v>24</v>
      </c>
      <c r="AS4" s="56" t="s">
        <v>25</v>
      </c>
      <c r="AT4" s="60" t="s">
        <v>5</v>
      </c>
      <c r="AU4" s="58" t="s">
        <v>6</v>
      </c>
      <c r="AV4" s="58" t="s">
        <v>7</v>
      </c>
      <c r="AW4" s="58" t="s">
        <v>8</v>
      </c>
      <c r="AX4" s="58" t="s">
        <v>9</v>
      </c>
      <c r="AY4" s="58" t="s">
        <v>10</v>
      </c>
      <c r="AZ4" s="56" t="s">
        <v>11</v>
      </c>
      <c r="BA4" s="58" t="s">
        <v>12</v>
      </c>
      <c r="BB4" s="56" t="s">
        <v>13</v>
      </c>
      <c r="BC4" s="58" t="s">
        <v>33</v>
      </c>
      <c r="BD4" s="58" t="s">
        <v>15</v>
      </c>
      <c r="BE4" s="58" t="s">
        <v>16</v>
      </c>
      <c r="BF4" s="58" t="s">
        <v>17</v>
      </c>
      <c r="BG4" s="58" t="s">
        <v>18</v>
      </c>
      <c r="BH4" s="56" t="s">
        <v>19</v>
      </c>
      <c r="BI4" s="58" t="s">
        <v>20</v>
      </c>
      <c r="BJ4" s="58" t="s">
        <v>21</v>
      </c>
      <c r="BK4" s="56" t="s">
        <v>22</v>
      </c>
      <c r="BL4" s="56" t="s">
        <v>23</v>
      </c>
      <c r="BM4" s="56" t="s">
        <v>24</v>
      </c>
      <c r="BN4" s="56" t="s">
        <v>25</v>
      </c>
      <c r="BO4" s="60" t="s">
        <v>5</v>
      </c>
      <c r="BP4" s="58" t="s">
        <v>6</v>
      </c>
      <c r="BQ4" s="58" t="s">
        <v>7</v>
      </c>
      <c r="BR4" s="58" t="s">
        <v>8</v>
      </c>
      <c r="BS4" s="58" t="s">
        <v>9</v>
      </c>
      <c r="BT4" s="58" t="s">
        <v>10</v>
      </c>
      <c r="BU4" s="56" t="s">
        <v>11</v>
      </c>
      <c r="BV4" s="58" t="s">
        <v>12</v>
      </c>
      <c r="BW4" s="56" t="s">
        <v>13</v>
      </c>
      <c r="BX4" s="58" t="s">
        <v>33</v>
      </c>
      <c r="BY4" s="58" t="s">
        <v>15</v>
      </c>
      <c r="BZ4" s="58" t="s">
        <v>16</v>
      </c>
      <c r="CA4" s="58" t="s">
        <v>17</v>
      </c>
      <c r="CB4" s="58" t="s">
        <v>18</v>
      </c>
      <c r="CC4" s="56" t="s">
        <v>19</v>
      </c>
      <c r="CD4" s="58" t="s">
        <v>20</v>
      </c>
      <c r="CE4" s="58" t="s">
        <v>21</v>
      </c>
      <c r="CF4" s="56" t="s">
        <v>22</v>
      </c>
      <c r="CG4" s="56" t="s">
        <v>23</v>
      </c>
      <c r="CH4" s="56" t="s">
        <v>24</v>
      </c>
      <c r="CI4" s="56" t="s">
        <v>25</v>
      </c>
      <c r="CJ4" s="60" t="s">
        <v>5</v>
      </c>
      <c r="CK4" s="58" t="s">
        <v>6</v>
      </c>
      <c r="CL4" s="58" t="s">
        <v>7</v>
      </c>
      <c r="CM4" s="58" t="s">
        <v>8</v>
      </c>
      <c r="CN4" s="58" t="s">
        <v>9</v>
      </c>
      <c r="CO4" s="58" t="s">
        <v>10</v>
      </c>
      <c r="CP4" s="56" t="s">
        <v>11</v>
      </c>
      <c r="CQ4" s="58" t="s">
        <v>12</v>
      </c>
      <c r="CR4" s="56" t="s">
        <v>13</v>
      </c>
      <c r="CS4" s="58" t="s">
        <v>33</v>
      </c>
      <c r="CT4" s="58" t="s">
        <v>15</v>
      </c>
      <c r="CU4" s="58" t="s">
        <v>16</v>
      </c>
      <c r="CV4" s="58" t="s">
        <v>17</v>
      </c>
      <c r="CW4" s="58" t="s">
        <v>18</v>
      </c>
      <c r="CX4" s="56" t="s">
        <v>19</v>
      </c>
      <c r="CY4" s="58" t="s">
        <v>20</v>
      </c>
      <c r="CZ4" s="58" t="s">
        <v>21</v>
      </c>
      <c r="DA4" s="56" t="s">
        <v>22</v>
      </c>
      <c r="DB4" s="56" t="s">
        <v>23</v>
      </c>
      <c r="DC4" s="56" t="s">
        <v>24</v>
      </c>
      <c r="DD4" s="56" t="s">
        <v>25</v>
      </c>
      <c r="DE4" s="60" t="s">
        <v>5</v>
      </c>
      <c r="DF4" s="58" t="s">
        <v>6</v>
      </c>
      <c r="DG4" s="58" t="s">
        <v>7</v>
      </c>
      <c r="DH4" s="58" t="s">
        <v>8</v>
      </c>
      <c r="DI4" s="58" t="s">
        <v>9</v>
      </c>
      <c r="DJ4" s="58" t="s">
        <v>10</v>
      </c>
      <c r="DK4" s="56" t="s">
        <v>11</v>
      </c>
      <c r="DL4" s="58" t="s">
        <v>12</v>
      </c>
      <c r="DM4" s="56" t="s">
        <v>13</v>
      </c>
      <c r="DN4" s="58" t="s">
        <v>33</v>
      </c>
      <c r="DO4" s="58" t="s">
        <v>15</v>
      </c>
      <c r="DP4" s="58" t="s">
        <v>16</v>
      </c>
      <c r="DQ4" s="58" t="s">
        <v>17</v>
      </c>
      <c r="DR4" s="58" t="s">
        <v>18</v>
      </c>
      <c r="DS4" s="56" t="s">
        <v>19</v>
      </c>
      <c r="DT4" s="58" t="s">
        <v>20</v>
      </c>
      <c r="DU4" s="58" t="s">
        <v>21</v>
      </c>
      <c r="DV4" s="56" t="s">
        <v>22</v>
      </c>
      <c r="DW4" s="56" t="s">
        <v>23</v>
      </c>
      <c r="DX4" s="56" t="s">
        <v>24</v>
      </c>
      <c r="DY4" s="56" t="s">
        <v>25</v>
      </c>
      <c r="DZ4" s="60" t="s">
        <v>5</v>
      </c>
      <c r="EA4" s="58" t="s">
        <v>6</v>
      </c>
      <c r="EB4" s="58" t="s">
        <v>7</v>
      </c>
      <c r="EC4" s="58" t="s">
        <v>8</v>
      </c>
      <c r="ED4" s="58" t="s">
        <v>9</v>
      </c>
      <c r="EE4" s="58" t="s">
        <v>10</v>
      </c>
      <c r="EF4" s="56" t="s">
        <v>11</v>
      </c>
      <c r="EG4" s="58" t="s">
        <v>12</v>
      </c>
      <c r="EH4" s="56" t="s">
        <v>13</v>
      </c>
      <c r="EI4" s="58" t="s">
        <v>33</v>
      </c>
      <c r="EJ4" s="58" t="s">
        <v>15</v>
      </c>
      <c r="EK4" s="58" t="s">
        <v>16</v>
      </c>
      <c r="EL4" s="58" t="s">
        <v>17</v>
      </c>
      <c r="EM4" s="58" t="s">
        <v>18</v>
      </c>
      <c r="EN4" s="56" t="s">
        <v>19</v>
      </c>
      <c r="EO4" s="58" t="s">
        <v>20</v>
      </c>
      <c r="EP4" s="58" t="s">
        <v>21</v>
      </c>
      <c r="EQ4" s="56" t="s">
        <v>22</v>
      </c>
      <c r="ER4" s="56" t="s">
        <v>23</v>
      </c>
      <c r="ES4" s="56" t="s">
        <v>24</v>
      </c>
      <c r="ET4" s="56" t="s">
        <v>25</v>
      </c>
      <c r="EU4" s="60" t="s">
        <v>5</v>
      </c>
      <c r="EV4" s="58" t="s">
        <v>6</v>
      </c>
      <c r="EW4" s="58" t="s">
        <v>7</v>
      </c>
      <c r="EX4" s="58" t="s">
        <v>8</v>
      </c>
      <c r="EY4" s="58" t="s">
        <v>9</v>
      </c>
      <c r="EZ4" s="58" t="s">
        <v>10</v>
      </c>
      <c r="FA4" s="56" t="s">
        <v>11</v>
      </c>
      <c r="FB4" s="58" t="s">
        <v>12</v>
      </c>
      <c r="FC4" s="56" t="s">
        <v>13</v>
      </c>
      <c r="FD4" s="58" t="s">
        <v>33</v>
      </c>
      <c r="FE4" s="58" t="s">
        <v>15</v>
      </c>
      <c r="FF4" s="58" t="s">
        <v>16</v>
      </c>
      <c r="FG4" s="58" t="s">
        <v>17</v>
      </c>
      <c r="FH4" s="58" t="s">
        <v>18</v>
      </c>
      <c r="FI4" s="56" t="s">
        <v>19</v>
      </c>
      <c r="FJ4" s="58" t="s">
        <v>20</v>
      </c>
      <c r="FK4" s="58" t="s">
        <v>21</v>
      </c>
      <c r="FL4" s="56" t="s">
        <v>22</v>
      </c>
      <c r="FM4" s="56" t="s">
        <v>23</v>
      </c>
      <c r="FN4" s="56" t="s">
        <v>24</v>
      </c>
      <c r="FO4" s="56" t="s">
        <v>25</v>
      </c>
    </row>
    <row r="5" spans="1:171" s="12" customFormat="1" ht="22.5" customHeight="1" x14ac:dyDescent="0.2">
      <c r="A5" s="64"/>
      <c r="B5" s="64"/>
      <c r="C5" s="62"/>
      <c r="D5" s="60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2"/>
      <c r="S5" s="62"/>
      <c r="T5" s="59"/>
      <c r="U5" s="57"/>
      <c r="V5" s="57"/>
      <c r="W5" s="57"/>
      <c r="X5" s="57"/>
      <c r="Y5" s="60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7"/>
      <c r="AR5" s="57"/>
      <c r="AS5" s="57"/>
      <c r="AT5" s="60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7"/>
      <c r="BM5" s="57"/>
      <c r="BN5" s="57"/>
      <c r="BO5" s="60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7"/>
      <c r="CH5" s="57"/>
      <c r="CI5" s="57"/>
      <c r="CJ5" s="60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7"/>
      <c r="DC5" s="57"/>
      <c r="DD5" s="57"/>
      <c r="DE5" s="60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7"/>
      <c r="DX5" s="57"/>
      <c r="DY5" s="57"/>
      <c r="DZ5" s="60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7"/>
      <c r="ES5" s="57"/>
      <c r="ET5" s="57"/>
      <c r="EU5" s="60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7"/>
      <c r="FN5" s="57"/>
      <c r="FO5" s="57"/>
    </row>
    <row r="6" spans="1:171" s="22" customFormat="1" ht="13.5" customHeight="1" x14ac:dyDescent="0.2">
      <c r="A6" s="64"/>
      <c r="B6" s="64"/>
      <c r="C6" s="62"/>
      <c r="D6" s="48" t="s">
        <v>34</v>
      </c>
      <c r="E6" s="49" t="s">
        <v>34</v>
      </c>
      <c r="F6" s="49" t="s">
        <v>34</v>
      </c>
      <c r="G6" s="49" t="s">
        <v>34</v>
      </c>
      <c r="H6" s="49" t="s">
        <v>34</v>
      </c>
      <c r="I6" s="49" t="s">
        <v>34</v>
      </c>
      <c r="J6" s="49" t="s">
        <v>34</v>
      </c>
      <c r="K6" s="49" t="s">
        <v>34</v>
      </c>
      <c r="L6" s="49"/>
      <c r="M6" s="49" t="s">
        <v>34</v>
      </c>
      <c r="N6" s="49" t="s">
        <v>34</v>
      </c>
      <c r="O6" s="49" t="s">
        <v>34</v>
      </c>
      <c r="P6" s="49" t="s">
        <v>34</v>
      </c>
      <c r="Q6" s="49" t="s">
        <v>34</v>
      </c>
      <c r="R6" s="49" t="s">
        <v>34</v>
      </c>
      <c r="S6" s="49" t="s">
        <v>34</v>
      </c>
      <c r="T6" s="49" t="s">
        <v>34</v>
      </c>
      <c r="U6" s="50" t="s">
        <v>34</v>
      </c>
      <c r="V6" s="49" t="s">
        <v>34</v>
      </c>
      <c r="W6" s="49" t="s">
        <v>34</v>
      </c>
      <c r="X6" s="49" t="s">
        <v>34</v>
      </c>
      <c r="Y6" s="49" t="s">
        <v>34</v>
      </c>
      <c r="Z6" s="49" t="s">
        <v>34</v>
      </c>
      <c r="AA6" s="49" t="s">
        <v>34</v>
      </c>
      <c r="AB6" s="49" t="s">
        <v>34</v>
      </c>
      <c r="AC6" s="49" t="s">
        <v>34</v>
      </c>
      <c r="AD6" s="49" t="s">
        <v>34</v>
      </c>
      <c r="AE6" s="49" t="s">
        <v>34</v>
      </c>
      <c r="AF6" s="49" t="s">
        <v>34</v>
      </c>
      <c r="AG6" s="49" t="s">
        <v>34</v>
      </c>
      <c r="AH6" s="49" t="s">
        <v>34</v>
      </c>
      <c r="AI6" s="49" t="s">
        <v>34</v>
      </c>
      <c r="AJ6" s="49" t="s">
        <v>34</v>
      </c>
      <c r="AK6" s="49" t="s">
        <v>34</v>
      </c>
      <c r="AL6" s="49" t="s">
        <v>34</v>
      </c>
      <c r="AM6" s="49" t="s">
        <v>34</v>
      </c>
      <c r="AN6" s="49" t="s">
        <v>34</v>
      </c>
      <c r="AO6" s="49" t="s">
        <v>34</v>
      </c>
      <c r="AP6" s="50" t="s">
        <v>34</v>
      </c>
      <c r="AQ6" s="49" t="s">
        <v>34</v>
      </c>
      <c r="AR6" s="49" t="s">
        <v>34</v>
      </c>
      <c r="AS6" s="49" t="s">
        <v>34</v>
      </c>
      <c r="AT6" s="49" t="s">
        <v>34</v>
      </c>
      <c r="AU6" s="49" t="s">
        <v>34</v>
      </c>
      <c r="AV6" s="49" t="s">
        <v>34</v>
      </c>
      <c r="AW6" s="49" t="s">
        <v>34</v>
      </c>
      <c r="AX6" s="49" t="s">
        <v>34</v>
      </c>
      <c r="AY6" s="49" t="s">
        <v>34</v>
      </c>
      <c r="AZ6" s="49" t="s">
        <v>34</v>
      </c>
      <c r="BA6" s="49" t="s">
        <v>34</v>
      </c>
      <c r="BB6" s="49" t="s">
        <v>34</v>
      </c>
      <c r="BC6" s="49" t="s">
        <v>34</v>
      </c>
      <c r="BD6" s="49" t="s">
        <v>34</v>
      </c>
      <c r="BE6" s="49" t="s">
        <v>34</v>
      </c>
      <c r="BF6" s="49" t="s">
        <v>34</v>
      </c>
      <c r="BG6" s="49" t="s">
        <v>34</v>
      </c>
      <c r="BH6" s="49" t="s">
        <v>34</v>
      </c>
      <c r="BI6" s="49" t="s">
        <v>34</v>
      </c>
      <c r="BJ6" s="49" t="s">
        <v>34</v>
      </c>
      <c r="BK6" s="50" t="s">
        <v>34</v>
      </c>
      <c r="BL6" s="49" t="s">
        <v>34</v>
      </c>
      <c r="BM6" s="49" t="s">
        <v>34</v>
      </c>
      <c r="BN6" s="49" t="s">
        <v>34</v>
      </c>
      <c r="BO6" s="49" t="s">
        <v>34</v>
      </c>
      <c r="BP6" s="49" t="s">
        <v>34</v>
      </c>
      <c r="BQ6" s="49" t="s">
        <v>34</v>
      </c>
      <c r="BR6" s="49" t="s">
        <v>34</v>
      </c>
      <c r="BS6" s="49" t="s">
        <v>34</v>
      </c>
      <c r="BT6" s="49" t="s">
        <v>34</v>
      </c>
      <c r="BU6" s="49" t="s">
        <v>34</v>
      </c>
      <c r="BV6" s="49" t="s">
        <v>34</v>
      </c>
      <c r="BW6" s="49" t="s">
        <v>34</v>
      </c>
      <c r="BX6" s="49" t="s">
        <v>34</v>
      </c>
      <c r="BY6" s="49" t="s">
        <v>34</v>
      </c>
      <c r="BZ6" s="49" t="s">
        <v>34</v>
      </c>
      <c r="CA6" s="49" t="s">
        <v>34</v>
      </c>
      <c r="CB6" s="49" t="s">
        <v>34</v>
      </c>
      <c r="CC6" s="49" t="s">
        <v>34</v>
      </c>
      <c r="CD6" s="49" t="s">
        <v>34</v>
      </c>
      <c r="CE6" s="49" t="s">
        <v>34</v>
      </c>
      <c r="CF6" s="50" t="s">
        <v>34</v>
      </c>
      <c r="CG6" s="49" t="s">
        <v>34</v>
      </c>
      <c r="CH6" s="49" t="s">
        <v>34</v>
      </c>
      <c r="CI6" s="49" t="s">
        <v>34</v>
      </c>
      <c r="CJ6" s="49" t="s">
        <v>34</v>
      </c>
      <c r="CK6" s="49" t="s">
        <v>34</v>
      </c>
      <c r="CL6" s="49" t="s">
        <v>34</v>
      </c>
      <c r="CM6" s="49" t="s">
        <v>34</v>
      </c>
      <c r="CN6" s="49" t="s">
        <v>34</v>
      </c>
      <c r="CO6" s="49" t="s">
        <v>34</v>
      </c>
      <c r="CP6" s="49" t="s">
        <v>34</v>
      </c>
      <c r="CQ6" s="49" t="s">
        <v>34</v>
      </c>
      <c r="CR6" s="49" t="s">
        <v>34</v>
      </c>
      <c r="CS6" s="49" t="s">
        <v>34</v>
      </c>
      <c r="CT6" s="49" t="s">
        <v>34</v>
      </c>
      <c r="CU6" s="49" t="s">
        <v>34</v>
      </c>
      <c r="CV6" s="49" t="s">
        <v>34</v>
      </c>
      <c r="CW6" s="49" t="s">
        <v>34</v>
      </c>
      <c r="CX6" s="49" t="s">
        <v>34</v>
      </c>
      <c r="CY6" s="49" t="s">
        <v>34</v>
      </c>
      <c r="CZ6" s="49" t="s">
        <v>34</v>
      </c>
      <c r="DA6" s="50" t="s">
        <v>34</v>
      </c>
      <c r="DB6" s="49" t="s">
        <v>34</v>
      </c>
      <c r="DC6" s="49" t="s">
        <v>34</v>
      </c>
      <c r="DD6" s="49" t="s">
        <v>34</v>
      </c>
      <c r="DE6" s="49" t="s">
        <v>34</v>
      </c>
      <c r="DF6" s="49" t="s">
        <v>34</v>
      </c>
      <c r="DG6" s="49" t="s">
        <v>34</v>
      </c>
      <c r="DH6" s="49" t="s">
        <v>34</v>
      </c>
      <c r="DI6" s="49" t="s">
        <v>34</v>
      </c>
      <c r="DJ6" s="49" t="s">
        <v>34</v>
      </c>
      <c r="DK6" s="49" t="s">
        <v>34</v>
      </c>
      <c r="DL6" s="49" t="s">
        <v>34</v>
      </c>
      <c r="DM6" s="49" t="s">
        <v>34</v>
      </c>
      <c r="DN6" s="49" t="s">
        <v>34</v>
      </c>
      <c r="DO6" s="49" t="s">
        <v>34</v>
      </c>
      <c r="DP6" s="49" t="s">
        <v>34</v>
      </c>
      <c r="DQ6" s="49" t="s">
        <v>34</v>
      </c>
      <c r="DR6" s="49" t="s">
        <v>34</v>
      </c>
      <c r="DS6" s="49" t="s">
        <v>34</v>
      </c>
      <c r="DT6" s="49" t="s">
        <v>34</v>
      </c>
      <c r="DU6" s="49" t="s">
        <v>34</v>
      </c>
      <c r="DV6" s="50" t="s">
        <v>34</v>
      </c>
      <c r="DW6" s="49" t="s">
        <v>34</v>
      </c>
      <c r="DX6" s="49" t="s">
        <v>34</v>
      </c>
      <c r="DY6" s="49" t="s">
        <v>34</v>
      </c>
      <c r="DZ6" s="49" t="s">
        <v>34</v>
      </c>
      <c r="EA6" s="49" t="s">
        <v>34</v>
      </c>
      <c r="EB6" s="49" t="s">
        <v>34</v>
      </c>
      <c r="EC6" s="49" t="s">
        <v>34</v>
      </c>
      <c r="ED6" s="49" t="s">
        <v>34</v>
      </c>
      <c r="EE6" s="49" t="s">
        <v>34</v>
      </c>
      <c r="EF6" s="49" t="s">
        <v>34</v>
      </c>
      <c r="EG6" s="49" t="s">
        <v>34</v>
      </c>
      <c r="EH6" s="49" t="s">
        <v>34</v>
      </c>
      <c r="EI6" s="49" t="s">
        <v>34</v>
      </c>
      <c r="EJ6" s="49" t="s">
        <v>34</v>
      </c>
      <c r="EK6" s="49" t="s">
        <v>34</v>
      </c>
      <c r="EL6" s="49" t="s">
        <v>34</v>
      </c>
      <c r="EM6" s="49" t="s">
        <v>34</v>
      </c>
      <c r="EN6" s="49" t="s">
        <v>34</v>
      </c>
      <c r="EO6" s="49" t="s">
        <v>34</v>
      </c>
      <c r="EP6" s="49" t="s">
        <v>34</v>
      </c>
      <c r="EQ6" s="50" t="s">
        <v>34</v>
      </c>
      <c r="ER6" s="49" t="s">
        <v>34</v>
      </c>
      <c r="ES6" s="49" t="s">
        <v>34</v>
      </c>
      <c r="ET6" s="49" t="s">
        <v>34</v>
      </c>
      <c r="EU6" s="49" t="s">
        <v>34</v>
      </c>
      <c r="EV6" s="49" t="s">
        <v>34</v>
      </c>
      <c r="EW6" s="49" t="s">
        <v>34</v>
      </c>
      <c r="EX6" s="49" t="s">
        <v>34</v>
      </c>
      <c r="EY6" s="49" t="s">
        <v>34</v>
      </c>
      <c r="EZ6" s="49" t="s">
        <v>34</v>
      </c>
      <c r="FA6" s="49" t="s">
        <v>34</v>
      </c>
      <c r="FB6" s="49" t="s">
        <v>34</v>
      </c>
      <c r="FC6" s="49" t="s">
        <v>34</v>
      </c>
      <c r="FD6" s="49" t="s">
        <v>34</v>
      </c>
      <c r="FE6" s="49" t="s">
        <v>34</v>
      </c>
      <c r="FF6" s="49" t="s">
        <v>34</v>
      </c>
      <c r="FG6" s="49" t="s">
        <v>34</v>
      </c>
      <c r="FH6" s="49" t="s">
        <v>34</v>
      </c>
      <c r="FI6" s="49" t="s">
        <v>34</v>
      </c>
      <c r="FJ6" s="49" t="s">
        <v>34</v>
      </c>
      <c r="FK6" s="49" t="s">
        <v>34</v>
      </c>
      <c r="FL6" s="50" t="s">
        <v>34</v>
      </c>
      <c r="FM6" s="49" t="s">
        <v>34</v>
      </c>
      <c r="FN6" s="49" t="s">
        <v>34</v>
      </c>
      <c r="FO6" s="49" t="s">
        <v>34</v>
      </c>
    </row>
    <row r="7" spans="1:171" s="28" customFormat="1" ht="13.5" customHeight="1" x14ac:dyDescent="0.2">
      <c r="A7" s="51" t="str">
        <f>[1]ごみ処理概要!A7</f>
        <v>岐阜県</v>
      </c>
      <c r="B7" s="52" t="str">
        <f>[1]ごみ処理概要!B7</f>
        <v>21000</v>
      </c>
      <c r="C7" s="53" t="s">
        <v>5</v>
      </c>
      <c r="D7" s="54">
        <f t="shared" ref="D7:X19" si="0">SUM(Y7,AT7,BO7,CJ7,DE7,DZ7,EU7)</f>
        <v>62715</v>
      </c>
      <c r="E7" s="54">
        <f t="shared" si="0"/>
        <v>2424</v>
      </c>
      <c r="F7" s="54">
        <f t="shared" si="0"/>
        <v>21</v>
      </c>
      <c r="G7" s="54">
        <f t="shared" si="0"/>
        <v>932</v>
      </c>
      <c r="H7" s="54">
        <f t="shared" si="0"/>
        <v>9640</v>
      </c>
      <c r="I7" s="54">
        <f t="shared" si="0"/>
        <v>10366</v>
      </c>
      <c r="J7" s="54">
        <f t="shared" si="0"/>
        <v>2793</v>
      </c>
      <c r="K7" s="54">
        <f t="shared" si="0"/>
        <v>129</v>
      </c>
      <c r="L7" s="54">
        <f t="shared" si="0"/>
        <v>2297</v>
      </c>
      <c r="M7" s="54">
        <f t="shared" si="0"/>
        <v>351</v>
      </c>
      <c r="N7" s="54">
        <f t="shared" si="0"/>
        <v>443</v>
      </c>
      <c r="O7" s="54">
        <f t="shared" si="0"/>
        <v>207</v>
      </c>
      <c r="P7" s="54">
        <f t="shared" si="0"/>
        <v>0</v>
      </c>
      <c r="Q7" s="54">
        <f t="shared" si="0"/>
        <v>11360</v>
      </c>
      <c r="R7" s="54">
        <f t="shared" si="0"/>
        <v>7295</v>
      </c>
      <c r="S7" s="54">
        <f t="shared" si="0"/>
        <v>3880</v>
      </c>
      <c r="T7" s="54">
        <f t="shared" si="0"/>
        <v>0</v>
      </c>
      <c r="U7" s="54">
        <f t="shared" si="0"/>
        <v>0</v>
      </c>
      <c r="V7" s="54">
        <f t="shared" si="0"/>
        <v>2140</v>
      </c>
      <c r="W7" s="54">
        <f t="shared" si="0"/>
        <v>93</v>
      </c>
      <c r="X7" s="54">
        <f t="shared" si="0"/>
        <v>8344</v>
      </c>
      <c r="Y7" s="54">
        <f t="shared" ref="Y7:Y49" si="1">SUM(Z7:AS7)</f>
        <v>19581</v>
      </c>
      <c r="Z7" s="54">
        <f t="shared" ref="Z7:AS7" si="2">SUM(Z$8:Z$1000)</f>
        <v>173</v>
      </c>
      <c r="AA7" s="54">
        <f t="shared" si="2"/>
        <v>0</v>
      </c>
      <c r="AB7" s="54">
        <f t="shared" si="2"/>
        <v>0</v>
      </c>
      <c r="AC7" s="54">
        <f t="shared" si="2"/>
        <v>1279</v>
      </c>
      <c r="AD7" s="54">
        <f t="shared" si="2"/>
        <v>0</v>
      </c>
      <c r="AE7" s="54">
        <f t="shared" si="2"/>
        <v>0</v>
      </c>
      <c r="AF7" s="54">
        <f t="shared" si="2"/>
        <v>0</v>
      </c>
      <c r="AG7" s="54">
        <f t="shared" si="2"/>
        <v>0</v>
      </c>
      <c r="AH7" s="54">
        <f t="shared" si="2"/>
        <v>0</v>
      </c>
      <c r="AI7" s="54">
        <f t="shared" si="2"/>
        <v>0</v>
      </c>
      <c r="AJ7" s="55" t="s">
        <v>35</v>
      </c>
      <c r="AK7" s="55" t="s">
        <v>35</v>
      </c>
      <c r="AL7" s="54">
        <f t="shared" si="2"/>
        <v>11360</v>
      </c>
      <c r="AM7" s="55" t="s">
        <v>35</v>
      </c>
      <c r="AN7" s="55" t="s">
        <v>35</v>
      </c>
      <c r="AO7" s="54">
        <f t="shared" si="2"/>
        <v>0</v>
      </c>
      <c r="AP7" s="55" t="s">
        <v>35</v>
      </c>
      <c r="AQ7" s="54">
        <f t="shared" si="2"/>
        <v>2140</v>
      </c>
      <c r="AR7" s="55" t="s">
        <v>35</v>
      </c>
      <c r="AS7" s="54">
        <f t="shared" si="2"/>
        <v>4629</v>
      </c>
      <c r="AT7" s="54">
        <f t="shared" ref="AT7:AT49" si="3">SUM(AU7:BN7)</f>
        <v>4304</v>
      </c>
      <c r="AU7" s="54">
        <f t="shared" ref="AU7:BN7" si="4">SUM(AU$8:AU$1000)</f>
        <v>0</v>
      </c>
      <c r="AV7" s="54">
        <f t="shared" si="4"/>
        <v>0</v>
      </c>
      <c r="AW7" s="54">
        <f t="shared" si="4"/>
        <v>0</v>
      </c>
      <c r="AX7" s="54">
        <f t="shared" si="4"/>
        <v>3332</v>
      </c>
      <c r="AY7" s="54">
        <f t="shared" si="4"/>
        <v>113</v>
      </c>
      <c r="AZ7" s="54">
        <f t="shared" si="4"/>
        <v>0</v>
      </c>
      <c r="BA7" s="54">
        <f t="shared" si="4"/>
        <v>0</v>
      </c>
      <c r="BB7" s="54">
        <f t="shared" si="4"/>
        <v>0</v>
      </c>
      <c r="BC7" s="54">
        <f t="shared" si="4"/>
        <v>0</v>
      </c>
      <c r="BD7" s="54">
        <f t="shared" si="4"/>
        <v>54</v>
      </c>
      <c r="BE7" s="55" t="s">
        <v>35</v>
      </c>
      <c r="BF7" s="55" t="s">
        <v>35</v>
      </c>
      <c r="BG7" s="55" t="s">
        <v>35</v>
      </c>
      <c r="BH7" s="55" t="s">
        <v>35</v>
      </c>
      <c r="BI7" s="55" t="s">
        <v>35</v>
      </c>
      <c r="BJ7" s="55" t="s">
        <v>35</v>
      </c>
      <c r="BK7" s="55" t="s">
        <v>35</v>
      </c>
      <c r="BL7" s="55" t="s">
        <v>35</v>
      </c>
      <c r="BM7" s="55" t="s">
        <v>35</v>
      </c>
      <c r="BN7" s="54">
        <f t="shared" si="4"/>
        <v>805</v>
      </c>
      <c r="BO7" s="54">
        <f t="shared" ref="BO7:BO49" si="5">SUM(BP7:CI7)</f>
        <v>1440</v>
      </c>
      <c r="BP7" s="54">
        <f t="shared" ref="BP7:CI7" si="6">SUM(BP$8:BP$1000)</f>
        <v>0</v>
      </c>
      <c r="BQ7" s="54">
        <f t="shared" si="6"/>
        <v>0</v>
      </c>
      <c r="BR7" s="54">
        <f t="shared" si="6"/>
        <v>0</v>
      </c>
      <c r="BS7" s="54">
        <f t="shared" si="6"/>
        <v>0</v>
      </c>
      <c r="BT7" s="54">
        <f t="shared" si="6"/>
        <v>0</v>
      </c>
      <c r="BU7" s="54">
        <f t="shared" si="6"/>
        <v>0</v>
      </c>
      <c r="BV7" s="54">
        <f t="shared" si="6"/>
        <v>0</v>
      </c>
      <c r="BW7" s="54">
        <f t="shared" si="6"/>
        <v>0</v>
      </c>
      <c r="BX7" s="54">
        <f t="shared" si="6"/>
        <v>0</v>
      </c>
      <c r="BY7" s="54">
        <f t="shared" si="6"/>
        <v>0</v>
      </c>
      <c r="BZ7" s="54">
        <f t="shared" si="6"/>
        <v>207</v>
      </c>
      <c r="CA7" s="54">
        <f t="shared" si="6"/>
        <v>0</v>
      </c>
      <c r="CB7" s="55" t="s">
        <v>35</v>
      </c>
      <c r="CC7" s="55" t="s">
        <v>35</v>
      </c>
      <c r="CD7" s="55" t="s">
        <v>35</v>
      </c>
      <c r="CE7" s="55" t="s">
        <v>35</v>
      </c>
      <c r="CF7" s="55" t="s">
        <v>35</v>
      </c>
      <c r="CG7" s="55" t="s">
        <v>35</v>
      </c>
      <c r="CH7" s="55" t="s">
        <v>35</v>
      </c>
      <c r="CI7" s="54">
        <f t="shared" si="6"/>
        <v>1233</v>
      </c>
      <c r="CJ7" s="54">
        <f t="shared" ref="CJ7:CJ49" si="7">SUM(CK7:DD7)</f>
        <v>0</v>
      </c>
      <c r="CK7" s="54">
        <f t="shared" ref="CK7:DD7" si="8">SUM(CK$8:CK$1000)</f>
        <v>0</v>
      </c>
      <c r="CL7" s="54">
        <f t="shared" si="8"/>
        <v>0</v>
      </c>
      <c r="CM7" s="54">
        <f t="shared" si="8"/>
        <v>0</v>
      </c>
      <c r="CN7" s="54">
        <f t="shared" si="8"/>
        <v>0</v>
      </c>
      <c r="CO7" s="54">
        <f t="shared" si="8"/>
        <v>0</v>
      </c>
      <c r="CP7" s="54">
        <f t="shared" si="8"/>
        <v>0</v>
      </c>
      <c r="CQ7" s="54">
        <f t="shared" si="8"/>
        <v>0</v>
      </c>
      <c r="CR7" s="54">
        <f t="shared" si="8"/>
        <v>0</v>
      </c>
      <c r="CS7" s="54">
        <f t="shared" si="8"/>
        <v>0</v>
      </c>
      <c r="CT7" s="54">
        <f t="shared" si="8"/>
        <v>0</v>
      </c>
      <c r="CU7" s="54">
        <f t="shared" si="8"/>
        <v>0</v>
      </c>
      <c r="CV7" s="54">
        <f t="shared" si="8"/>
        <v>0</v>
      </c>
      <c r="CW7" s="55" t="s">
        <v>35</v>
      </c>
      <c r="CX7" s="55" t="s">
        <v>35</v>
      </c>
      <c r="CY7" s="55" t="s">
        <v>35</v>
      </c>
      <c r="CZ7" s="55" t="s">
        <v>35</v>
      </c>
      <c r="DA7" s="55" t="s">
        <v>35</v>
      </c>
      <c r="DB7" s="55" t="s">
        <v>35</v>
      </c>
      <c r="DC7" s="55" t="s">
        <v>35</v>
      </c>
      <c r="DD7" s="54">
        <f t="shared" si="8"/>
        <v>0</v>
      </c>
      <c r="DE7" s="54">
        <f t="shared" ref="DE7:DE49" si="9">SUM(DF7:DY7)</f>
        <v>0</v>
      </c>
      <c r="DF7" s="54">
        <f t="shared" ref="DF7:DY7" si="10">SUM(DF$8:DF$1000)</f>
        <v>0</v>
      </c>
      <c r="DG7" s="54">
        <f t="shared" si="10"/>
        <v>0</v>
      </c>
      <c r="DH7" s="54">
        <f t="shared" si="10"/>
        <v>0</v>
      </c>
      <c r="DI7" s="54">
        <f t="shared" si="10"/>
        <v>0</v>
      </c>
      <c r="DJ7" s="54">
        <f t="shared" si="10"/>
        <v>0</v>
      </c>
      <c r="DK7" s="54">
        <f t="shared" si="10"/>
        <v>0</v>
      </c>
      <c r="DL7" s="54">
        <f t="shared" si="10"/>
        <v>0</v>
      </c>
      <c r="DM7" s="54">
        <f t="shared" si="10"/>
        <v>0</v>
      </c>
      <c r="DN7" s="54">
        <f t="shared" si="10"/>
        <v>0</v>
      </c>
      <c r="DO7" s="54">
        <f t="shared" si="10"/>
        <v>0</v>
      </c>
      <c r="DP7" s="54">
        <f t="shared" si="10"/>
        <v>0</v>
      </c>
      <c r="DQ7" s="54">
        <f t="shared" si="10"/>
        <v>0</v>
      </c>
      <c r="DR7" s="55" t="s">
        <v>35</v>
      </c>
      <c r="DS7" s="55" t="s">
        <v>35</v>
      </c>
      <c r="DT7" s="54">
        <f t="shared" si="10"/>
        <v>0</v>
      </c>
      <c r="DU7" s="55" t="s">
        <v>35</v>
      </c>
      <c r="DV7" s="55" t="s">
        <v>35</v>
      </c>
      <c r="DW7" s="55" t="s">
        <v>35</v>
      </c>
      <c r="DX7" s="55" t="s">
        <v>35</v>
      </c>
      <c r="DY7" s="54">
        <f t="shared" si="10"/>
        <v>0</v>
      </c>
      <c r="DZ7" s="54">
        <f t="shared" ref="DZ7:DZ49" si="11">SUM(EA7:ET7)</f>
        <v>11322</v>
      </c>
      <c r="EA7" s="54">
        <f t="shared" ref="EA7:ET7" si="12">SUM(EA$8:EA$1000)</f>
        <v>0</v>
      </c>
      <c r="EB7" s="54">
        <f t="shared" si="12"/>
        <v>0</v>
      </c>
      <c r="EC7" s="54">
        <f t="shared" si="12"/>
        <v>0</v>
      </c>
      <c r="ED7" s="54">
        <f t="shared" si="12"/>
        <v>0</v>
      </c>
      <c r="EE7" s="54">
        <f t="shared" si="12"/>
        <v>0</v>
      </c>
      <c r="EF7" s="54">
        <f t="shared" si="12"/>
        <v>0</v>
      </c>
      <c r="EG7" s="54">
        <f t="shared" si="12"/>
        <v>0</v>
      </c>
      <c r="EH7" s="54">
        <f t="shared" si="12"/>
        <v>0</v>
      </c>
      <c r="EI7" s="54">
        <f t="shared" si="12"/>
        <v>51</v>
      </c>
      <c r="EJ7" s="54">
        <f t="shared" si="12"/>
        <v>0</v>
      </c>
      <c r="EK7" s="55" t="s">
        <v>35</v>
      </c>
      <c r="EL7" s="55" t="s">
        <v>35</v>
      </c>
      <c r="EM7" s="55" t="s">
        <v>35</v>
      </c>
      <c r="EN7" s="54">
        <f t="shared" si="12"/>
        <v>7295</v>
      </c>
      <c r="EO7" s="54">
        <f t="shared" si="12"/>
        <v>3880</v>
      </c>
      <c r="EP7" s="55" t="s">
        <v>35</v>
      </c>
      <c r="EQ7" s="55" t="s">
        <v>35</v>
      </c>
      <c r="ER7" s="55" t="s">
        <v>35</v>
      </c>
      <c r="ES7" s="54">
        <f t="shared" si="12"/>
        <v>54</v>
      </c>
      <c r="ET7" s="54">
        <f t="shared" si="12"/>
        <v>42</v>
      </c>
      <c r="EU7" s="54">
        <f t="shared" ref="EU7:EU49" si="13">SUM(EV7:FO7)</f>
        <v>26068</v>
      </c>
      <c r="EV7" s="54">
        <f t="shared" ref="EV7:FO7" si="14">SUM(EV$8:EV$1000)</f>
        <v>2251</v>
      </c>
      <c r="EW7" s="54">
        <f t="shared" si="14"/>
        <v>21</v>
      </c>
      <c r="EX7" s="54">
        <f t="shared" si="14"/>
        <v>932</v>
      </c>
      <c r="EY7" s="54">
        <f t="shared" si="14"/>
        <v>5029</v>
      </c>
      <c r="EZ7" s="54">
        <f t="shared" si="14"/>
        <v>10253</v>
      </c>
      <c r="FA7" s="54">
        <f t="shared" si="14"/>
        <v>2793</v>
      </c>
      <c r="FB7" s="54">
        <f t="shared" si="14"/>
        <v>129</v>
      </c>
      <c r="FC7" s="54">
        <f t="shared" si="14"/>
        <v>2297</v>
      </c>
      <c r="FD7" s="54">
        <f t="shared" si="14"/>
        <v>300</v>
      </c>
      <c r="FE7" s="54">
        <f t="shared" si="14"/>
        <v>389</v>
      </c>
      <c r="FF7" s="54">
        <f t="shared" si="14"/>
        <v>0</v>
      </c>
      <c r="FG7" s="54">
        <f t="shared" si="14"/>
        <v>0</v>
      </c>
      <c r="FH7" s="55" t="s">
        <v>35</v>
      </c>
      <c r="FI7" s="55" t="s">
        <v>35</v>
      </c>
      <c r="FJ7" s="55" t="s">
        <v>35</v>
      </c>
      <c r="FK7" s="54">
        <f t="shared" si="14"/>
        <v>0</v>
      </c>
      <c r="FL7" s="54">
        <f t="shared" si="14"/>
        <v>0</v>
      </c>
      <c r="FM7" s="54">
        <f t="shared" si="14"/>
        <v>0</v>
      </c>
      <c r="FN7" s="54">
        <f t="shared" si="14"/>
        <v>39</v>
      </c>
      <c r="FO7" s="54">
        <f t="shared" si="14"/>
        <v>1635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6369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2420</v>
      </c>
      <c r="I8" s="31">
        <f t="shared" si="0"/>
        <v>2890</v>
      </c>
      <c r="J8" s="31">
        <f t="shared" si="0"/>
        <v>943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0"/>
        <v>0</v>
      </c>
      <c r="U8" s="31">
        <f t="shared" si="0"/>
        <v>0</v>
      </c>
      <c r="V8" s="31">
        <f t="shared" si="0"/>
        <v>0</v>
      </c>
      <c r="W8" s="31">
        <f t="shared" si="0"/>
        <v>0</v>
      </c>
      <c r="X8" s="31">
        <f t="shared" si="0"/>
        <v>116</v>
      </c>
      <c r="Y8" s="31">
        <f t="shared" si="1"/>
        <v>419</v>
      </c>
      <c r="Z8" s="31">
        <v>0</v>
      </c>
      <c r="AA8" s="31">
        <v>0</v>
      </c>
      <c r="AB8" s="31">
        <v>0</v>
      </c>
      <c r="AC8" s="31">
        <v>419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3"/>
        <v>1096</v>
      </c>
      <c r="AU8" s="31">
        <v>0</v>
      </c>
      <c r="AV8" s="31">
        <v>0</v>
      </c>
      <c r="AW8" s="31">
        <v>0</v>
      </c>
      <c r="AX8" s="31">
        <v>980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 t="s">
        <v>39</v>
      </c>
      <c r="BF8" s="31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116</v>
      </c>
      <c r="BO8" s="31">
        <f t="shared" si="5"/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0</v>
      </c>
      <c r="CJ8" s="31">
        <f t="shared" si="7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9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1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3"/>
        <v>4854</v>
      </c>
      <c r="EV8" s="31">
        <v>0</v>
      </c>
      <c r="EW8" s="31">
        <v>0</v>
      </c>
      <c r="EX8" s="31">
        <v>0</v>
      </c>
      <c r="EY8" s="31">
        <v>1021</v>
      </c>
      <c r="EZ8" s="31">
        <v>2890</v>
      </c>
      <c r="FA8" s="31">
        <v>943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0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5330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536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459</v>
      </c>
      <c r="M9" s="31">
        <f t="shared" si="0"/>
        <v>6</v>
      </c>
      <c r="N9" s="31">
        <f t="shared" si="0"/>
        <v>0</v>
      </c>
      <c r="O9" s="31">
        <f t="shared" si="0"/>
        <v>3</v>
      </c>
      <c r="P9" s="31">
        <f t="shared" si="0"/>
        <v>0</v>
      </c>
      <c r="Q9" s="31">
        <f t="shared" si="0"/>
        <v>202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14</v>
      </c>
      <c r="X9" s="31">
        <f t="shared" si="0"/>
        <v>4110</v>
      </c>
      <c r="Y9" s="31">
        <f t="shared" si="1"/>
        <v>4380</v>
      </c>
      <c r="Z9" s="31">
        <v>0</v>
      </c>
      <c r="AA9" s="31">
        <v>0</v>
      </c>
      <c r="AB9" s="31">
        <v>0</v>
      </c>
      <c r="AC9" s="31">
        <v>68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202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4110</v>
      </c>
      <c r="AT9" s="31">
        <f t="shared" si="3"/>
        <v>468</v>
      </c>
      <c r="AU9" s="31">
        <v>0</v>
      </c>
      <c r="AV9" s="31">
        <v>0</v>
      </c>
      <c r="AW9" s="31">
        <v>0</v>
      </c>
      <c r="AX9" s="31">
        <v>468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 t="s">
        <v>39</v>
      </c>
      <c r="BF9" s="31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5"/>
        <v>3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3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7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9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1"/>
        <v>14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14</v>
      </c>
      <c r="ET9" s="31">
        <v>0</v>
      </c>
      <c r="EU9" s="31">
        <f t="shared" si="13"/>
        <v>465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459</v>
      </c>
      <c r="FD9" s="31">
        <v>6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3312</v>
      </c>
      <c r="E10" s="31">
        <f t="shared" si="0"/>
        <v>0</v>
      </c>
      <c r="F10" s="31">
        <f t="shared" si="0"/>
        <v>0</v>
      </c>
      <c r="G10" s="31">
        <f t="shared" si="0"/>
        <v>511</v>
      </c>
      <c r="H10" s="31">
        <f t="shared" si="0"/>
        <v>596</v>
      </c>
      <c r="I10" s="31">
        <f t="shared" si="0"/>
        <v>988</v>
      </c>
      <c r="J10" s="31">
        <f t="shared" si="0"/>
        <v>331</v>
      </c>
      <c r="K10" s="31">
        <f t="shared" si="0"/>
        <v>11</v>
      </c>
      <c r="L10" s="31">
        <f t="shared" si="0"/>
        <v>580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0"/>
        <v>0</v>
      </c>
      <c r="U10" s="31">
        <f t="shared" si="0"/>
        <v>0</v>
      </c>
      <c r="V10" s="31">
        <f t="shared" si="0"/>
        <v>0</v>
      </c>
      <c r="W10" s="31">
        <f t="shared" si="0"/>
        <v>0</v>
      </c>
      <c r="X10" s="31">
        <f t="shared" si="0"/>
        <v>295</v>
      </c>
      <c r="Y10" s="31">
        <f t="shared" si="1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3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 t="s">
        <v>39</v>
      </c>
      <c r="BF10" s="31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5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7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9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1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3"/>
        <v>3312</v>
      </c>
      <c r="EV10" s="31">
        <v>0</v>
      </c>
      <c r="EW10" s="31">
        <v>0</v>
      </c>
      <c r="EX10" s="31">
        <v>511</v>
      </c>
      <c r="EY10" s="31">
        <v>596</v>
      </c>
      <c r="EZ10" s="31">
        <v>988</v>
      </c>
      <c r="FA10" s="31">
        <v>331</v>
      </c>
      <c r="FB10" s="31">
        <v>11</v>
      </c>
      <c r="FC10" s="31">
        <v>580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295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4563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591</v>
      </c>
      <c r="I11" s="31">
        <f t="shared" si="0"/>
        <v>623</v>
      </c>
      <c r="J11" s="31">
        <f t="shared" si="0"/>
        <v>124</v>
      </c>
      <c r="K11" s="31">
        <f t="shared" si="0"/>
        <v>10</v>
      </c>
      <c r="L11" s="31">
        <f t="shared" si="0"/>
        <v>17</v>
      </c>
      <c r="M11" s="31">
        <f t="shared" si="0"/>
        <v>0</v>
      </c>
      <c r="N11" s="31">
        <f t="shared" si="0"/>
        <v>0</v>
      </c>
      <c r="O11" s="31">
        <f t="shared" si="0"/>
        <v>0</v>
      </c>
      <c r="P11" s="31">
        <f t="shared" si="0"/>
        <v>0</v>
      </c>
      <c r="Q11" s="31">
        <f t="shared" si="0"/>
        <v>2986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40</v>
      </c>
      <c r="X11" s="31">
        <f t="shared" si="0"/>
        <v>172</v>
      </c>
      <c r="Y11" s="31">
        <f t="shared" si="1"/>
        <v>2986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2986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3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 t="s">
        <v>39</v>
      </c>
      <c r="BF11" s="31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5"/>
        <v>138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138</v>
      </c>
      <c r="CJ11" s="31">
        <f t="shared" si="7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9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1"/>
        <v>40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40</v>
      </c>
      <c r="ET11" s="31">
        <v>0</v>
      </c>
      <c r="EU11" s="31">
        <f t="shared" si="13"/>
        <v>1399</v>
      </c>
      <c r="EV11" s="31">
        <v>0</v>
      </c>
      <c r="EW11" s="31">
        <v>0</v>
      </c>
      <c r="EX11" s="31">
        <v>0</v>
      </c>
      <c r="EY11" s="31">
        <v>591</v>
      </c>
      <c r="EZ11" s="31">
        <v>623</v>
      </c>
      <c r="FA11" s="31">
        <v>124</v>
      </c>
      <c r="FB11" s="31">
        <v>10</v>
      </c>
      <c r="FC11" s="31">
        <v>17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34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3541</v>
      </c>
      <c r="E12" s="31">
        <f t="shared" si="0"/>
        <v>86</v>
      </c>
      <c r="F12" s="31">
        <f t="shared" si="0"/>
        <v>0</v>
      </c>
      <c r="G12" s="31">
        <f t="shared" si="0"/>
        <v>0</v>
      </c>
      <c r="H12" s="31">
        <f t="shared" si="0"/>
        <v>991</v>
      </c>
      <c r="I12" s="31">
        <f t="shared" si="0"/>
        <v>499</v>
      </c>
      <c r="J12" s="31">
        <f t="shared" si="0"/>
        <v>127</v>
      </c>
      <c r="K12" s="31">
        <f t="shared" si="0"/>
        <v>8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1174</v>
      </c>
      <c r="R12" s="31">
        <f t="shared" si="0"/>
        <v>0</v>
      </c>
      <c r="S12" s="31">
        <f t="shared" si="0"/>
        <v>0</v>
      </c>
      <c r="T12" s="31">
        <f t="shared" si="0"/>
        <v>0</v>
      </c>
      <c r="U12" s="31">
        <f t="shared" si="0"/>
        <v>0</v>
      </c>
      <c r="V12" s="31">
        <f t="shared" si="0"/>
        <v>656</v>
      </c>
      <c r="W12" s="31">
        <f t="shared" si="0"/>
        <v>0</v>
      </c>
      <c r="X12" s="31">
        <f t="shared" si="0"/>
        <v>0</v>
      </c>
      <c r="Y12" s="31">
        <f t="shared" si="1"/>
        <v>2065</v>
      </c>
      <c r="Z12" s="31">
        <v>86</v>
      </c>
      <c r="AA12" s="31">
        <v>0</v>
      </c>
      <c r="AB12" s="31">
        <v>0</v>
      </c>
      <c r="AC12" s="31">
        <v>149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1174</v>
      </c>
      <c r="AM12" s="32" t="s">
        <v>39</v>
      </c>
      <c r="AN12" s="32" t="s">
        <v>39</v>
      </c>
      <c r="AO12" s="31">
        <v>0</v>
      </c>
      <c r="AP12" s="32" t="s">
        <v>39</v>
      </c>
      <c r="AQ12" s="31">
        <v>656</v>
      </c>
      <c r="AR12" s="32" t="s">
        <v>39</v>
      </c>
      <c r="AS12" s="31">
        <v>0</v>
      </c>
      <c r="AT12" s="31">
        <f t="shared" si="3"/>
        <v>692</v>
      </c>
      <c r="AU12" s="31">
        <v>0</v>
      </c>
      <c r="AV12" s="31">
        <v>0</v>
      </c>
      <c r="AW12" s="31">
        <v>0</v>
      </c>
      <c r="AX12" s="31">
        <v>692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 t="s">
        <v>39</v>
      </c>
      <c r="BF12" s="31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5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7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9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1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3"/>
        <v>784</v>
      </c>
      <c r="EV12" s="31">
        <v>0</v>
      </c>
      <c r="EW12" s="31">
        <v>0</v>
      </c>
      <c r="EX12" s="31">
        <v>0</v>
      </c>
      <c r="EY12" s="31">
        <v>150</v>
      </c>
      <c r="EZ12" s="31">
        <v>499</v>
      </c>
      <c r="FA12" s="31">
        <v>127</v>
      </c>
      <c r="FB12" s="31">
        <v>8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1853</v>
      </c>
      <c r="E13" s="31">
        <f t="shared" si="0"/>
        <v>67</v>
      </c>
      <c r="F13" s="31">
        <f t="shared" si="0"/>
        <v>5</v>
      </c>
      <c r="G13" s="31">
        <f t="shared" si="0"/>
        <v>0</v>
      </c>
      <c r="H13" s="31">
        <f t="shared" si="0"/>
        <v>693</v>
      </c>
      <c r="I13" s="31">
        <f t="shared" si="0"/>
        <v>665</v>
      </c>
      <c r="J13" s="31">
        <f t="shared" si="0"/>
        <v>144</v>
      </c>
      <c r="K13" s="31">
        <f t="shared" si="0"/>
        <v>2</v>
      </c>
      <c r="L13" s="31">
        <f t="shared" si="0"/>
        <v>0</v>
      </c>
      <c r="M13" s="31">
        <f t="shared" si="0"/>
        <v>0</v>
      </c>
      <c r="N13" s="31">
        <f t="shared" si="0"/>
        <v>0</v>
      </c>
      <c r="O13" s="31">
        <f t="shared" si="0"/>
        <v>0</v>
      </c>
      <c r="P13" s="31">
        <f t="shared" si="0"/>
        <v>0</v>
      </c>
      <c r="Q13" s="31">
        <f t="shared" si="0"/>
        <v>277</v>
      </c>
      <c r="R13" s="31">
        <f t="shared" si="0"/>
        <v>0</v>
      </c>
      <c r="S13" s="31">
        <f t="shared" si="0"/>
        <v>0</v>
      </c>
      <c r="T13" s="31">
        <f t="shared" si="0"/>
        <v>0</v>
      </c>
      <c r="U13" s="31">
        <f t="shared" si="0"/>
        <v>0</v>
      </c>
      <c r="V13" s="31">
        <f t="shared" si="0"/>
        <v>0</v>
      </c>
      <c r="W13" s="31">
        <f t="shared" si="0"/>
        <v>0</v>
      </c>
      <c r="X13" s="31">
        <f t="shared" si="0"/>
        <v>0</v>
      </c>
      <c r="Y13" s="31">
        <f t="shared" si="1"/>
        <v>395</v>
      </c>
      <c r="Z13" s="31">
        <v>67</v>
      </c>
      <c r="AA13" s="31">
        <v>0</v>
      </c>
      <c r="AB13" s="31">
        <v>0</v>
      </c>
      <c r="AC13" s="31">
        <v>51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277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3"/>
        <v>491</v>
      </c>
      <c r="AU13" s="31">
        <v>0</v>
      </c>
      <c r="AV13" s="31">
        <v>0</v>
      </c>
      <c r="AW13" s="31">
        <v>0</v>
      </c>
      <c r="AX13" s="31">
        <v>491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 t="s">
        <v>39</v>
      </c>
      <c r="BF13" s="31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0</v>
      </c>
      <c r="BO13" s="31">
        <f t="shared" si="5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7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9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1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3"/>
        <v>967</v>
      </c>
      <c r="EV13" s="31">
        <v>0</v>
      </c>
      <c r="EW13" s="31">
        <v>5</v>
      </c>
      <c r="EX13" s="31">
        <v>0</v>
      </c>
      <c r="EY13" s="31">
        <v>151</v>
      </c>
      <c r="EZ13" s="31">
        <v>665</v>
      </c>
      <c r="FA13" s="31">
        <v>144</v>
      </c>
      <c r="FB13" s="31">
        <v>2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0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803</v>
      </c>
      <c r="E14" s="31">
        <f t="shared" si="0"/>
        <v>20</v>
      </c>
      <c r="F14" s="31">
        <f t="shared" si="0"/>
        <v>0</v>
      </c>
      <c r="G14" s="31">
        <f t="shared" si="0"/>
        <v>0</v>
      </c>
      <c r="H14" s="31">
        <f t="shared" si="0"/>
        <v>199</v>
      </c>
      <c r="I14" s="31">
        <f t="shared" si="0"/>
        <v>134</v>
      </c>
      <c r="J14" s="31">
        <f t="shared" si="0"/>
        <v>33</v>
      </c>
      <c r="K14" s="31">
        <f t="shared" si="0"/>
        <v>2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266</v>
      </c>
      <c r="R14" s="31">
        <f t="shared" si="0"/>
        <v>0</v>
      </c>
      <c r="S14" s="31">
        <f t="shared" si="0"/>
        <v>0</v>
      </c>
      <c r="T14" s="31">
        <f t="shared" si="0"/>
        <v>0</v>
      </c>
      <c r="U14" s="31">
        <f t="shared" si="0"/>
        <v>0</v>
      </c>
      <c r="V14" s="31">
        <f t="shared" si="0"/>
        <v>149</v>
      </c>
      <c r="W14" s="31">
        <f t="shared" si="0"/>
        <v>0</v>
      </c>
      <c r="X14" s="31">
        <f t="shared" si="0"/>
        <v>0</v>
      </c>
      <c r="Y14" s="31">
        <f t="shared" si="1"/>
        <v>469</v>
      </c>
      <c r="Z14" s="31">
        <v>20</v>
      </c>
      <c r="AA14" s="31">
        <v>0</v>
      </c>
      <c r="AB14" s="31">
        <v>0</v>
      </c>
      <c r="AC14" s="31">
        <v>34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266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149</v>
      </c>
      <c r="AR14" s="32" t="s">
        <v>39</v>
      </c>
      <c r="AS14" s="31">
        <v>0</v>
      </c>
      <c r="AT14" s="31">
        <f t="shared" si="3"/>
        <v>134</v>
      </c>
      <c r="AU14" s="31">
        <v>0</v>
      </c>
      <c r="AV14" s="31">
        <v>0</v>
      </c>
      <c r="AW14" s="31">
        <v>0</v>
      </c>
      <c r="AX14" s="31">
        <v>134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 t="s">
        <v>39</v>
      </c>
      <c r="BF14" s="31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5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7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9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1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3"/>
        <v>200</v>
      </c>
      <c r="EV14" s="31">
        <v>0</v>
      </c>
      <c r="EW14" s="31">
        <v>0</v>
      </c>
      <c r="EX14" s="31">
        <v>0</v>
      </c>
      <c r="EY14" s="31">
        <v>31</v>
      </c>
      <c r="EZ14" s="31">
        <v>134</v>
      </c>
      <c r="FA14" s="31">
        <v>33</v>
      </c>
      <c r="FB14" s="31">
        <v>2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420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289</v>
      </c>
      <c r="J15" s="31">
        <f t="shared" si="0"/>
        <v>75</v>
      </c>
      <c r="K15" s="31">
        <f t="shared" si="0"/>
        <v>7</v>
      </c>
      <c r="L15" s="31">
        <f t="shared" si="0"/>
        <v>0</v>
      </c>
      <c r="M15" s="31">
        <f t="shared" si="0"/>
        <v>0</v>
      </c>
      <c r="N15" s="31">
        <f t="shared" si="0"/>
        <v>49</v>
      </c>
      <c r="O15" s="31">
        <f t="shared" si="0"/>
        <v>0</v>
      </c>
      <c r="P15" s="31">
        <f t="shared" si="0"/>
        <v>0</v>
      </c>
      <c r="Q15" s="31">
        <f t="shared" si="0"/>
        <v>0</v>
      </c>
      <c r="R15" s="31">
        <f t="shared" si="0"/>
        <v>0</v>
      </c>
      <c r="S15" s="31">
        <f t="shared" si="0"/>
        <v>0</v>
      </c>
      <c r="T15" s="31">
        <f t="shared" si="0"/>
        <v>0</v>
      </c>
      <c r="U15" s="31">
        <f t="shared" si="0"/>
        <v>0</v>
      </c>
      <c r="V15" s="31">
        <f t="shared" si="0"/>
        <v>0</v>
      </c>
      <c r="W15" s="31">
        <f t="shared" si="0"/>
        <v>0</v>
      </c>
      <c r="X15" s="31">
        <f t="shared" si="0"/>
        <v>0</v>
      </c>
      <c r="Y15" s="31">
        <f t="shared" si="1"/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0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3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 t="s">
        <v>39</v>
      </c>
      <c r="BF15" s="31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5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7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9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1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3"/>
        <v>420</v>
      </c>
      <c r="EV15" s="31">
        <v>0</v>
      </c>
      <c r="EW15" s="31">
        <v>0</v>
      </c>
      <c r="EX15" s="31">
        <v>0</v>
      </c>
      <c r="EY15" s="31">
        <v>0</v>
      </c>
      <c r="EZ15" s="31">
        <v>289</v>
      </c>
      <c r="FA15" s="31">
        <v>75</v>
      </c>
      <c r="FB15" s="31">
        <v>7</v>
      </c>
      <c r="FC15" s="31">
        <v>0</v>
      </c>
      <c r="FD15" s="31">
        <v>0</v>
      </c>
      <c r="FE15" s="31">
        <v>49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2280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104</v>
      </c>
      <c r="I16" s="31">
        <f t="shared" si="0"/>
        <v>288</v>
      </c>
      <c r="J16" s="31">
        <f t="shared" si="0"/>
        <v>85</v>
      </c>
      <c r="K16" s="31">
        <f t="shared" si="0"/>
        <v>0</v>
      </c>
      <c r="L16" s="31">
        <f t="shared" si="0"/>
        <v>448</v>
      </c>
      <c r="M16" s="31">
        <f t="shared" si="0"/>
        <v>153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408</v>
      </c>
      <c r="S16" s="31">
        <f t="shared" si="0"/>
        <v>0</v>
      </c>
      <c r="T16" s="31">
        <f t="shared" si="0"/>
        <v>0</v>
      </c>
      <c r="U16" s="31">
        <f t="shared" si="0"/>
        <v>0</v>
      </c>
      <c r="V16" s="31">
        <f t="shared" si="0"/>
        <v>0</v>
      </c>
      <c r="W16" s="31">
        <f t="shared" si="0"/>
        <v>2</v>
      </c>
      <c r="X16" s="31">
        <f t="shared" si="0"/>
        <v>792</v>
      </c>
      <c r="Y16" s="31">
        <f t="shared" si="1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3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 t="s">
        <v>39</v>
      </c>
      <c r="BF16" s="31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5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7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9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1"/>
        <v>408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408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3"/>
        <v>1872</v>
      </c>
      <c r="EV16" s="31">
        <v>0</v>
      </c>
      <c r="EW16" s="31">
        <v>0</v>
      </c>
      <c r="EX16" s="31">
        <v>0</v>
      </c>
      <c r="EY16" s="31">
        <v>104</v>
      </c>
      <c r="EZ16" s="31">
        <v>288</v>
      </c>
      <c r="FA16" s="31">
        <v>85</v>
      </c>
      <c r="FB16" s="31">
        <v>0</v>
      </c>
      <c r="FC16" s="31">
        <v>448</v>
      </c>
      <c r="FD16" s="31">
        <v>153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2</v>
      </c>
      <c r="FO16" s="31">
        <v>792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7903</v>
      </c>
      <c r="E17" s="31">
        <f t="shared" si="0"/>
        <v>53</v>
      </c>
      <c r="F17" s="31">
        <f t="shared" si="0"/>
        <v>0</v>
      </c>
      <c r="G17" s="31">
        <f t="shared" si="0"/>
        <v>0</v>
      </c>
      <c r="H17" s="31">
        <f t="shared" si="0"/>
        <v>340</v>
      </c>
      <c r="I17" s="31">
        <f t="shared" si="0"/>
        <v>429</v>
      </c>
      <c r="J17" s="31">
        <f t="shared" si="0"/>
        <v>89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26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6887</v>
      </c>
      <c r="S17" s="31">
        <f t="shared" si="0"/>
        <v>0</v>
      </c>
      <c r="T17" s="31">
        <f t="shared" si="0"/>
        <v>0</v>
      </c>
      <c r="U17" s="31">
        <f t="shared" si="0"/>
        <v>0</v>
      </c>
      <c r="V17" s="31">
        <f t="shared" si="0"/>
        <v>0</v>
      </c>
      <c r="W17" s="31">
        <f t="shared" si="0"/>
        <v>0</v>
      </c>
      <c r="X17" s="31">
        <f t="shared" si="0"/>
        <v>79</v>
      </c>
      <c r="Y17" s="31">
        <f t="shared" si="1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3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 t="s">
        <v>39</v>
      </c>
      <c r="BF17" s="31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5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7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9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1"/>
        <v>6887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6887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3"/>
        <v>1016</v>
      </c>
      <c r="EV17" s="31">
        <v>53</v>
      </c>
      <c r="EW17" s="31">
        <v>0</v>
      </c>
      <c r="EX17" s="31">
        <v>0</v>
      </c>
      <c r="EY17" s="31">
        <v>340</v>
      </c>
      <c r="EZ17" s="31">
        <v>429</v>
      </c>
      <c r="FA17" s="31">
        <v>89</v>
      </c>
      <c r="FB17" s="31">
        <v>0</v>
      </c>
      <c r="FC17" s="31">
        <v>0</v>
      </c>
      <c r="FD17" s="31">
        <v>0</v>
      </c>
      <c r="FE17" s="31">
        <v>26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79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652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237</v>
      </c>
      <c r="I18" s="31">
        <f t="shared" si="0"/>
        <v>202</v>
      </c>
      <c r="J18" s="31">
        <f t="shared" si="0"/>
        <v>19</v>
      </c>
      <c r="K18" s="31">
        <f t="shared" si="0"/>
        <v>10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33</v>
      </c>
      <c r="R18" s="31">
        <f t="shared" si="0"/>
        <v>0</v>
      </c>
      <c r="S18" s="31">
        <f t="shared" si="0"/>
        <v>0</v>
      </c>
      <c r="T18" s="31">
        <f t="shared" si="0"/>
        <v>0</v>
      </c>
      <c r="U18" s="31">
        <f t="shared" si="0"/>
        <v>0</v>
      </c>
      <c r="V18" s="31">
        <f t="shared" si="0"/>
        <v>126</v>
      </c>
      <c r="W18" s="31">
        <f t="shared" si="0"/>
        <v>21</v>
      </c>
      <c r="X18" s="31">
        <f t="shared" si="0"/>
        <v>4</v>
      </c>
      <c r="Y18" s="31">
        <f t="shared" si="1"/>
        <v>266</v>
      </c>
      <c r="Z18" s="31">
        <v>0</v>
      </c>
      <c r="AA18" s="31">
        <v>0</v>
      </c>
      <c r="AB18" s="31">
        <v>0</v>
      </c>
      <c r="AC18" s="31">
        <v>107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33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126</v>
      </c>
      <c r="AR18" s="32" t="s">
        <v>39</v>
      </c>
      <c r="AS18" s="31">
        <v>0</v>
      </c>
      <c r="AT18" s="31">
        <f t="shared" si="3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 t="s">
        <v>39</v>
      </c>
      <c r="BF18" s="31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5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7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9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1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3"/>
        <v>386</v>
      </c>
      <c r="EV18" s="31">
        <v>0</v>
      </c>
      <c r="EW18" s="31">
        <v>0</v>
      </c>
      <c r="EX18" s="31">
        <v>0</v>
      </c>
      <c r="EY18" s="31">
        <v>130</v>
      </c>
      <c r="EZ18" s="31">
        <v>202</v>
      </c>
      <c r="FA18" s="31">
        <v>19</v>
      </c>
      <c r="FB18" s="31">
        <v>10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21</v>
      </c>
      <c r="FO18" s="31">
        <v>4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ref="G19:V34" si="15">SUM(AB19,AW19,BR19,CM19,DH19,EC19,EX19)</f>
        <v>0</v>
      </c>
      <c r="H19" s="31">
        <f t="shared" si="15"/>
        <v>0</v>
      </c>
      <c r="I19" s="31">
        <f t="shared" si="15"/>
        <v>0</v>
      </c>
      <c r="J19" s="31">
        <f t="shared" si="15"/>
        <v>0</v>
      </c>
      <c r="K19" s="31">
        <f t="shared" si="15"/>
        <v>0</v>
      </c>
      <c r="L19" s="31">
        <f t="shared" si="15"/>
        <v>0</v>
      </c>
      <c r="M19" s="31">
        <f t="shared" si="15"/>
        <v>0</v>
      </c>
      <c r="N19" s="31">
        <f t="shared" si="15"/>
        <v>0</v>
      </c>
      <c r="O19" s="31">
        <f t="shared" si="15"/>
        <v>0</v>
      </c>
      <c r="P19" s="31">
        <f t="shared" si="15"/>
        <v>0</v>
      </c>
      <c r="Q19" s="31">
        <f t="shared" si="15"/>
        <v>0</v>
      </c>
      <c r="R19" s="31">
        <f t="shared" si="15"/>
        <v>0</v>
      </c>
      <c r="S19" s="31">
        <f t="shared" si="15"/>
        <v>0</v>
      </c>
      <c r="T19" s="31">
        <f t="shared" si="15"/>
        <v>0</v>
      </c>
      <c r="U19" s="31">
        <f t="shared" si="15"/>
        <v>0</v>
      </c>
      <c r="V19" s="31">
        <f t="shared" si="15"/>
        <v>0</v>
      </c>
      <c r="W19" s="31">
        <f t="shared" ref="W19:X49" si="16">SUM(AR19,BM19,CH19,DC19,DX19,ES19,FN19)</f>
        <v>0</v>
      </c>
      <c r="X19" s="31">
        <f t="shared" si="16"/>
        <v>0</v>
      </c>
      <c r="Y19" s="31">
        <f t="shared" si="1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3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 t="s">
        <v>39</v>
      </c>
      <c r="BF19" s="31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5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7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9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1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3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ref="D20:S48" si="17">SUM(Y20,AT20,BO20,CJ20,DE20,DZ20,EU20)</f>
        <v>10615</v>
      </c>
      <c r="E20" s="31">
        <f t="shared" si="17"/>
        <v>0</v>
      </c>
      <c r="F20" s="31">
        <f t="shared" si="17"/>
        <v>0</v>
      </c>
      <c r="G20" s="31">
        <f t="shared" si="15"/>
        <v>0</v>
      </c>
      <c r="H20" s="31">
        <f t="shared" si="15"/>
        <v>271</v>
      </c>
      <c r="I20" s="31">
        <f t="shared" si="15"/>
        <v>922</v>
      </c>
      <c r="J20" s="31">
        <f t="shared" si="15"/>
        <v>206</v>
      </c>
      <c r="K20" s="31">
        <f t="shared" si="15"/>
        <v>0</v>
      </c>
      <c r="L20" s="31">
        <f t="shared" si="15"/>
        <v>0</v>
      </c>
      <c r="M20" s="31">
        <f t="shared" si="15"/>
        <v>0</v>
      </c>
      <c r="N20" s="31">
        <f t="shared" si="15"/>
        <v>0</v>
      </c>
      <c r="O20" s="31">
        <f t="shared" si="15"/>
        <v>0</v>
      </c>
      <c r="P20" s="31">
        <f t="shared" si="15"/>
        <v>0</v>
      </c>
      <c r="Q20" s="31">
        <f t="shared" si="15"/>
        <v>3588</v>
      </c>
      <c r="R20" s="31">
        <f t="shared" si="15"/>
        <v>0</v>
      </c>
      <c r="S20" s="31">
        <f t="shared" si="15"/>
        <v>3880</v>
      </c>
      <c r="T20" s="31">
        <f t="shared" si="15"/>
        <v>0</v>
      </c>
      <c r="U20" s="31">
        <f t="shared" si="15"/>
        <v>0</v>
      </c>
      <c r="V20" s="31">
        <f t="shared" si="15"/>
        <v>877</v>
      </c>
      <c r="W20" s="31">
        <f t="shared" si="16"/>
        <v>0</v>
      </c>
      <c r="X20" s="31">
        <f t="shared" si="16"/>
        <v>871</v>
      </c>
      <c r="Y20" s="31">
        <f t="shared" si="1"/>
        <v>4854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3588</v>
      </c>
      <c r="AM20" s="32" t="s">
        <v>39</v>
      </c>
      <c r="AN20" s="32" t="s">
        <v>39</v>
      </c>
      <c r="AO20" s="31">
        <v>0</v>
      </c>
      <c r="AP20" s="32" t="s">
        <v>39</v>
      </c>
      <c r="AQ20" s="31">
        <v>877</v>
      </c>
      <c r="AR20" s="32" t="s">
        <v>39</v>
      </c>
      <c r="AS20" s="31">
        <v>389</v>
      </c>
      <c r="AT20" s="31">
        <f t="shared" si="3"/>
        <v>482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 t="s">
        <v>39</v>
      </c>
      <c r="BF20" s="31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482</v>
      </c>
      <c r="BO20" s="31">
        <f t="shared" si="5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7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9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1"/>
        <v>3880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3880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3"/>
        <v>1399</v>
      </c>
      <c r="EV20" s="31">
        <v>0</v>
      </c>
      <c r="EW20" s="31">
        <v>0</v>
      </c>
      <c r="EX20" s="31">
        <v>0</v>
      </c>
      <c r="EY20" s="31">
        <v>271</v>
      </c>
      <c r="EZ20" s="31">
        <v>922</v>
      </c>
      <c r="FA20" s="31">
        <v>206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17"/>
        <v>1734</v>
      </c>
      <c r="E21" s="31">
        <f t="shared" si="17"/>
        <v>0</v>
      </c>
      <c r="F21" s="31">
        <f t="shared" si="17"/>
        <v>0</v>
      </c>
      <c r="G21" s="31">
        <f t="shared" si="15"/>
        <v>43</v>
      </c>
      <c r="H21" s="31">
        <f t="shared" si="15"/>
        <v>466</v>
      </c>
      <c r="I21" s="31">
        <f t="shared" si="15"/>
        <v>276</v>
      </c>
      <c r="J21" s="31">
        <f t="shared" si="15"/>
        <v>49</v>
      </c>
      <c r="K21" s="31">
        <f t="shared" si="15"/>
        <v>18</v>
      </c>
      <c r="L21" s="31">
        <f t="shared" si="15"/>
        <v>0</v>
      </c>
      <c r="M21" s="31">
        <f t="shared" si="15"/>
        <v>0</v>
      </c>
      <c r="N21" s="31">
        <f t="shared" si="15"/>
        <v>0</v>
      </c>
      <c r="O21" s="31">
        <f t="shared" si="15"/>
        <v>10</v>
      </c>
      <c r="P21" s="31">
        <f t="shared" si="15"/>
        <v>0</v>
      </c>
      <c r="Q21" s="31">
        <f t="shared" si="15"/>
        <v>638</v>
      </c>
      <c r="R21" s="31">
        <f t="shared" si="15"/>
        <v>0</v>
      </c>
      <c r="S21" s="31">
        <f t="shared" si="15"/>
        <v>0</v>
      </c>
      <c r="T21" s="31">
        <f t="shared" si="15"/>
        <v>0</v>
      </c>
      <c r="U21" s="31">
        <f t="shared" si="15"/>
        <v>0</v>
      </c>
      <c r="V21" s="31">
        <f t="shared" si="15"/>
        <v>216</v>
      </c>
      <c r="W21" s="31">
        <f t="shared" si="16"/>
        <v>5</v>
      </c>
      <c r="X21" s="31">
        <f t="shared" si="16"/>
        <v>13</v>
      </c>
      <c r="Y21" s="31">
        <f t="shared" si="1"/>
        <v>1037</v>
      </c>
      <c r="Z21" s="31">
        <v>0</v>
      </c>
      <c r="AA21" s="31">
        <v>0</v>
      </c>
      <c r="AB21" s="31">
        <v>0</v>
      </c>
      <c r="AC21" s="31">
        <v>183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638</v>
      </c>
      <c r="AM21" s="32" t="s">
        <v>39</v>
      </c>
      <c r="AN21" s="32" t="s">
        <v>39</v>
      </c>
      <c r="AO21" s="31">
        <v>0</v>
      </c>
      <c r="AP21" s="32" t="s">
        <v>39</v>
      </c>
      <c r="AQ21" s="31">
        <v>216</v>
      </c>
      <c r="AR21" s="32" t="s">
        <v>39</v>
      </c>
      <c r="AS21" s="31">
        <v>0</v>
      </c>
      <c r="AT21" s="31">
        <f t="shared" si="3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 t="s">
        <v>39</v>
      </c>
      <c r="BF21" s="31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5"/>
        <v>10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10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7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9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1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3"/>
        <v>687</v>
      </c>
      <c r="EV21" s="31">
        <v>0</v>
      </c>
      <c r="EW21" s="31">
        <v>0</v>
      </c>
      <c r="EX21" s="31">
        <v>43</v>
      </c>
      <c r="EY21" s="31">
        <v>283</v>
      </c>
      <c r="EZ21" s="31">
        <v>276</v>
      </c>
      <c r="FA21" s="31">
        <v>49</v>
      </c>
      <c r="FB21" s="31">
        <v>18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5</v>
      </c>
      <c r="FO21" s="31">
        <v>13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17"/>
        <v>71</v>
      </c>
      <c r="E22" s="31">
        <f t="shared" si="17"/>
        <v>0</v>
      </c>
      <c r="F22" s="31">
        <f t="shared" si="17"/>
        <v>0</v>
      </c>
      <c r="G22" s="31">
        <f t="shared" si="15"/>
        <v>0</v>
      </c>
      <c r="H22" s="31">
        <f t="shared" si="15"/>
        <v>71</v>
      </c>
      <c r="I22" s="31">
        <f t="shared" si="15"/>
        <v>0</v>
      </c>
      <c r="J22" s="31">
        <f t="shared" si="15"/>
        <v>0</v>
      </c>
      <c r="K22" s="31">
        <f t="shared" si="15"/>
        <v>0</v>
      </c>
      <c r="L22" s="31">
        <f t="shared" si="15"/>
        <v>0</v>
      </c>
      <c r="M22" s="31">
        <f t="shared" si="15"/>
        <v>0</v>
      </c>
      <c r="N22" s="31">
        <f t="shared" si="15"/>
        <v>0</v>
      </c>
      <c r="O22" s="31">
        <f t="shared" si="15"/>
        <v>0</v>
      </c>
      <c r="P22" s="31">
        <f t="shared" si="15"/>
        <v>0</v>
      </c>
      <c r="Q22" s="31">
        <f t="shared" si="15"/>
        <v>0</v>
      </c>
      <c r="R22" s="31">
        <f t="shared" si="15"/>
        <v>0</v>
      </c>
      <c r="S22" s="31">
        <f t="shared" si="15"/>
        <v>0</v>
      </c>
      <c r="T22" s="31">
        <f t="shared" si="15"/>
        <v>0</v>
      </c>
      <c r="U22" s="31">
        <f t="shared" si="15"/>
        <v>0</v>
      </c>
      <c r="V22" s="31">
        <f t="shared" si="15"/>
        <v>0</v>
      </c>
      <c r="W22" s="31">
        <f t="shared" si="16"/>
        <v>0</v>
      </c>
      <c r="X22" s="31">
        <f t="shared" si="16"/>
        <v>0</v>
      </c>
      <c r="Y22" s="31">
        <f t="shared" si="1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3"/>
        <v>71</v>
      </c>
      <c r="AU22" s="31">
        <v>0</v>
      </c>
      <c r="AV22" s="31">
        <v>0</v>
      </c>
      <c r="AW22" s="31">
        <v>0</v>
      </c>
      <c r="AX22" s="31">
        <v>71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 t="s">
        <v>39</v>
      </c>
      <c r="BF22" s="31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5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7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9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1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3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si="17"/>
        <v>743</v>
      </c>
      <c r="E23" s="31">
        <f t="shared" si="17"/>
        <v>0</v>
      </c>
      <c r="F23" s="31">
        <f t="shared" si="17"/>
        <v>0</v>
      </c>
      <c r="G23" s="31">
        <f t="shared" si="15"/>
        <v>0</v>
      </c>
      <c r="H23" s="31">
        <f t="shared" si="15"/>
        <v>0</v>
      </c>
      <c r="I23" s="31">
        <f t="shared" si="15"/>
        <v>0</v>
      </c>
      <c r="J23" s="31">
        <f t="shared" si="15"/>
        <v>4</v>
      </c>
      <c r="K23" s="31">
        <f t="shared" si="15"/>
        <v>0</v>
      </c>
      <c r="L23" s="31">
        <f t="shared" si="15"/>
        <v>84</v>
      </c>
      <c r="M23" s="31">
        <f t="shared" si="15"/>
        <v>0</v>
      </c>
      <c r="N23" s="31">
        <f t="shared" si="15"/>
        <v>0</v>
      </c>
      <c r="O23" s="31">
        <f t="shared" si="15"/>
        <v>0</v>
      </c>
      <c r="P23" s="31">
        <f t="shared" si="15"/>
        <v>0</v>
      </c>
      <c r="Q23" s="31">
        <f t="shared" si="15"/>
        <v>507</v>
      </c>
      <c r="R23" s="31">
        <f t="shared" si="15"/>
        <v>0</v>
      </c>
      <c r="S23" s="31">
        <f t="shared" si="15"/>
        <v>0</v>
      </c>
      <c r="T23" s="31">
        <f t="shared" si="15"/>
        <v>0</v>
      </c>
      <c r="U23" s="31">
        <f t="shared" si="15"/>
        <v>0</v>
      </c>
      <c r="V23" s="31">
        <f t="shared" si="15"/>
        <v>0</v>
      </c>
      <c r="W23" s="31">
        <f t="shared" si="16"/>
        <v>0</v>
      </c>
      <c r="X23" s="31">
        <f t="shared" si="16"/>
        <v>148</v>
      </c>
      <c r="Y23" s="31">
        <f t="shared" si="1"/>
        <v>593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507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86</v>
      </c>
      <c r="AT23" s="31">
        <f t="shared" si="3"/>
        <v>62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 t="s">
        <v>39</v>
      </c>
      <c r="BF23" s="31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62</v>
      </c>
      <c r="BO23" s="31">
        <f t="shared" si="5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7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9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1"/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0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3"/>
        <v>88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4</v>
      </c>
      <c r="FB23" s="31">
        <v>0</v>
      </c>
      <c r="FC23" s="31">
        <v>84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0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958</v>
      </c>
      <c r="E24" s="31">
        <f t="shared" si="17"/>
        <v>140</v>
      </c>
      <c r="F24" s="31">
        <f t="shared" si="17"/>
        <v>0</v>
      </c>
      <c r="G24" s="31">
        <f t="shared" si="15"/>
        <v>156</v>
      </c>
      <c r="H24" s="31">
        <f t="shared" si="15"/>
        <v>215</v>
      </c>
      <c r="I24" s="31">
        <f t="shared" si="15"/>
        <v>237</v>
      </c>
      <c r="J24" s="31">
        <f t="shared" si="15"/>
        <v>46</v>
      </c>
      <c r="K24" s="31">
        <f t="shared" si="15"/>
        <v>0</v>
      </c>
      <c r="L24" s="31">
        <f t="shared" si="15"/>
        <v>146</v>
      </c>
      <c r="M24" s="31">
        <f t="shared" si="15"/>
        <v>0</v>
      </c>
      <c r="N24" s="31">
        <f t="shared" si="15"/>
        <v>0</v>
      </c>
      <c r="O24" s="31">
        <f t="shared" si="15"/>
        <v>0</v>
      </c>
      <c r="P24" s="31">
        <f t="shared" si="15"/>
        <v>0</v>
      </c>
      <c r="Q24" s="31">
        <f t="shared" si="15"/>
        <v>0</v>
      </c>
      <c r="R24" s="31">
        <f t="shared" si="15"/>
        <v>0</v>
      </c>
      <c r="S24" s="31">
        <f t="shared" si="15"/>
        <v>0</v>
      </c>
      <c r="T24" s="31">
        <f t="shared" si="15"/>
        <v>0</v>
      </c>
      <c r="U24" s="31">
        <f t="shared" si="15"/>
        <v>0</v>
      </c>
      <c r="V24" s="31">
        <f t="shared" si="15"/>
        <v>0</v>
      </c>
      <c r="W24" s="31">
        <f t="shared" si="16"/>
        <v>0</v>
      </c>
      <c r="X24" s="31">
        <f t="shared" si="16"/>
        <v>18</v>
      </c>
      <c r="Y24" s="31">
        <f t="shared" si="1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3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 t="s">
        <v>39</v>
      </c>
      <c r="BF24" s="31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5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7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9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1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3"/>
        <v>958</v>
      </c>
      <c r="EV24" s="31">
        <v>140</v>
      </c>
      <c r="EW24" s="31">
        <v>0</v>
      </c>
      <c r="EX24" s="31">
        <v>156</v>
      </c>
      <c r="EY24" s="31">
        <v>215</v>
      </c>
      <c r="EZ24" s="31">
        <v>237</v>
      </c>
      <c r="FA24" s="31">
        <v>46</v>
      </c>
      <c r="FB24" s="31">
        <v>0</v>
      </c>
      <c r="FC24" s="31">
        <v>146</v>
      </c>
      <c r="FD24" s="31">
        <v>0</v>
      </c>
      <c r="FE24" s="31">
        <v>0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0</v>
      </c>
      <c r="FO24" s="31">
        <v>18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741</v>
      </c>
      <c r="E25" s="31">
        <f t="shared" si="17"/>
        <v>0</v>
      </c>
      <c r="F25" s="31">
        <f t="shared" si="17"/>
        <v>0</v>
      </c>
      <c r="G25" s="31">
        <f t="shared" si="15"/>
        <v>88</v>
      </c>
      <c r="H25" s="31">
        <f t="shared" si="15"/>
        <v>180</v>
      </c>
      <c r="I25" s="31">
        <f t="shared" si="15"/>
        <v>113</v>
      </c>
      <c r="J25" s="31">
        <f t="shared" si="15"/>
        <v>95</v>
      </c>
      <c r="K25" s="31">
        <f t="shared" si="15"/>
        <v>6</v>
      </c>
      <c r="L25" s="31">
        <f t="shared" si="15"/>
        <v>139</v>
      </c>
      <c r="M25" s="31">
        <f t="shared" si="15"/>
        <v>51</v>
      </c>
      <c r="N25" s="31">
        <f t="shared" si="15"/>
        <v>54</v>
      </c>
      <c r="O25" s="31">
        <f t="shared" si="15"/>
        <v>0</v>
      </c>
      <c r="P25" s="31">
        <f t="shared" si="15"/>
        <v>0</v>
      </c>
      <c r="Q25" s="31">
        <f t="shared" si="15"/>
        <v>0</v>
      </c>
      <c r="R25" s="31">
        <f t="shared" si="15"/>
        <v>0</v>
      </c>
      <c r="S25" s="31">
        <f t="shared" si="15"/>
        <v>0</v>
      </c>
      <c r="T25" s="31">
        <f t="shared" si="15"/>
        <v>0</v>
      </c>
      <c r="U25" s="31">
        <f t="shared" si="15"/>
        <v>0</v>
      </c>
      <c r="V25" s="31">
        <f t="shared" si="15"/>
        <v>0</v>
      </c>
      <c r="W25" s="31">
        <f t="shared" si="16"/>
        <v>0</v>
      </c>
      <c r="X25" s="31">
        <f t="shared" si="16"/>
        <v>15</v>
      </c>
      <c r="Y25" s="31">
        <f t="shared" si="1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3"/>
        <v>243</v>
      </c>
      <c r="AU25" s="31">
        <v>0</v>
      </c>
      <c r="AV25" s="31">
        <v>0</v>
      </c>
      <c r="AW25" s="31">
        <v>0</v>
      </c>
      <c r="AX25" s="31">
        <v>61</v>
      </c>
      <c r="AY25" s="31">
        <v>113</v>
      </c>
      <c r="AZ25" s="31">
        <v>0</v>
      </c>
      <c r="BA25" s="31">
        <v>0</v>
      </c>
      <c r="BB25" s="31">
        <v>0</v>
      </c>
      <c r="BC25" s="31">
        <v>0</v>
      </c>
      <c r="BD25" s="31">
        <v>54</v>
      </c>
      <c r="BE25" s="31" t="s">
        <v>39</v>
      </c>
      <c r="BF25" s="31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15</v>
      </c>
      <c r="BO25" s="31">
        <f t="shared" si="5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7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9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1"/>
        <v>51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51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3"/>
        <v>447</v>
      </c>
      <c r="EV25" s="31">
        <v>0</v>
      </c>
      <c r="EW25" s="31">
        <v>0</v>
      </c>
      <c r="EX25" s="31">
        <v>88</v>
      </c>
      <c r="EY25" s="31">
        <v>119</v>
      </c>
      <c r="EZ25" s="31">
        <v>0</v>
      </c>
      <c r="FA25" s="31">
        <v>95</v>
      </c>
      <c r="FB25" s="31">
        <v>6</v>
      </c>
      <c r="FC25" s="31">
        <v>139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2265</v>
      </c>
      <c r="E26" s="31">
        <f t="shared" si="17"/>
        <v>773</v>
      </c>
      <c r="F26" s="31">
        <f t="shared" si="17"/>
        <v>4</v>
      </c>
      <c r="G26" s="31">
        <f t="shared" si="15"/>
        <v>31</v>
      </c>
      <c r="H26" s="31">
        <f t="shared" si="15"/>
        <v>338</v>
      </c>
      <c r="I26" s="31">
        <f t="shared" si="15"/>
        <v>448</v>
      </c>
      <c r="J26" s="31">
        <f t="shared" si="15"/>
        <v>57</v>
      </c>
      <c r="K26" s="31">
        <f t="shared" si="15"/>
        <v>14</v>
      </c>
      <c r="L26" s="31">
        <f t="shared" si="15"/>
        <v>93</v>
      </c>
      <c r="M26" s="31">
        <f t="shared" si="15"/>
        <v>0</v>
      </c>
      <c r="N26" s="31">
        <f t="shared" si="15"/>
        <v>146</v>
      </c>
      <c r="O26" s="31">
        <f t="shared" si="15"/>
        <v>54</v>
      </c>
      <c r="P26" s="31">
        <f t="shared" si="15"/>
        <v>0</v>
      </c>
      <c r="Q26" s="31">
        <f t="shared" si="15"/>
        <v>260</v>
      </c>
      <c r="R26" s="31">
        <f t="shared" si="15"/>
        <v>0</v>
      </c>
      <c r="S26" s="31">
        <f t="shared" si="15"/>
        <v>0</v>
      </c>
      <c r="T26" s="31">
        <f t="shared" si="15"/>
        <v>0</v>
      </c>
      <c r="U26" s="31">
        <f t="shared" si="15"/>
        <v>0</v>
      </c>
      <c r="V26" s="31">
        <f t="shared" si="15"/>
        <v>0</v>
      </c>
      <c r="W26" s="31">
        <f t="shared" si="16"/>
        <v>0</v>
      </c>
      <c r="X26" s="31">
        <f t="shared" si="16"/>
        <v>47</v>
      </c>
      <c r="Y26" s="31">
        <f t="shared" si="1"/>
        <v>320</v>
      </c>
      <c r="Z26" s="31">
        <v>0</v>
      </c>
      <c r="AA26" s="31">
        <v>0</v>
      </c>
      <c r="AB26" s="31">
        <v>0</v>
      </c>
      <c r="AC26" s="31">
        <v>60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260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3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 t="s">
        <v>39</v>
      </c>
      <c r="BF26" s="31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5"/>
        <v>54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54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7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9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1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3"/>
        <v>1891</v>
      </c>
      <c r="EV26" s="31">
        <v>773</v>
      </c>
      <c r="EW26" s="31">
        <v>4</v>
      </c>
      <c r="EX26" s="31">
        <v>31</v>
      </c>
      <c r="EY26" s="31">
        <v>278</v>
      </c>
      <c r="EZ26" s="31">
        <v>448</v>
      </c>
      <c r="FA26" s="31">
        <v>57</v>
      </c>
      <c r="FB26" s="31">
        <v>14</v>
      </c>
      <c r="FC26" s="31">
        <v>93</v>
      </c>
      <c r="FD26" s="31">
        <v>0</v>
      </c>
      <c r="FE26" s="31">
        <v>146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0</v>
      </c>
      <c r="FO26" s="31">
        <v>47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491</v>
      </c>
      <c r="E27" s="31">
        <f t="shared" si="17"/>
        <v>0</v>
      </c>
      <c r="F27" s="31">
        <f t="shared" si="17"/>
        <v>0</v>
      </c>
      <c r="G27" s="31">
        <f t="shared" si="15"/>
        <v>0</v>
      </c>
      <c r="H27" s="31">
        <f t="shared" si="15"/>
        <v>151</v>
      </c>
      <c r="I27" s="31">
        <f t="shared" si="15"/>
        <v>273</v>
      </c>
      <c r="J27" s="31">
        <f t="shared" si="15"/>
        <v>67</v>
      </c>
      <c r="K27" s="31">
        <f t="shared" si="15"/>
        <v>0</v>
      </c>
      <c r="L27" s="31">
        <f t="shared" si="15"/>
        <v>0</v>
      </c>
      <c r="M27" s="31">
        <f t="shared" si="15"/>
        <v>0</v>
      </c>
      <c r="N27" s="31">
        <f t="shared" si="15"/>
        <v>0</v>
      </c>
      <c r="O27" s="31">
        <f t="shared" si="15"/>
        <v>0</v>
      </c>
      <c r="P27" s="31">
        <f t="shared" si="15"/>
        <v>0</v>
      </c>
      <c r="Q27" s="31">
        <f t="shared" si="15"/>
        <v>0</v>
      </c>
      <c r="R27" s="31">
        <f t="shared" si="15"/>
        <v>0</v>
      </c>
      <c r="S27" s="31">
        <f t="shared" si="15"/>
        <v>0</v>
      </c>
      <c r="T27" s="31">
        <f t="shared" si="15"/>
        <v>0</v>
      </c>
      <c r="U27" s="31">
        <f t="shared" si="15"/>
        <v>0</v>
      </c>
      <c r="V27" s="31">
        <f t="shared" si="15"/>
        <v>0</v>
      </c>
      <c r="W27" s="31">
        <f t="shared" si="16"/>
        <v>0</v>
      </c>
      <c r="X27" s="31">
        <f t="shared" si="16"/>
        <v>0</v>
      </c>
      <c r="Y27" s="31">
        <f t="shared" si="1"/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3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 t="s">
        <v>39</v>
      </c>
      <c r="BF27" s="31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5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7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9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1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3"/>
        <v>491</v>
      </c>
      <c r="EV27" s="31">
        <v>0</v>
      </c>
      <c r="EW27" s="31">
        <v>0</v>
      </c>
      <c r="EX27" s="31">
        <v>0</v>
      </c>
      <c r="EY27" s="31">
        <v>151</v>
      </c>
      <c r="EZ27" s="31">
        <v>273</v>
      </c>
      <c r="FA27" s="31">
        <v>67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990</v>
      </c>
      <c r="E28" s="31">
        <f t="shared" si="17"/>
        <v>221</v>
      </c>
      <c r="F28" s="31">
        <f t="shared" si="17"/>
        <v>0</v>
      </c>
      <c r="G28" s="31">
        <f t="shared" si="15"/>
        <v>0</v>
      </c>
      <c r="H28" s="31">
        <f t="shared" si="15"/>
        <v>171</v>
      </c>
      <c r="I28" s="31">
        <f t="shared" si="15"/>
        <v>262</v>
      </c>
      <c r="J28" s="31">
        <f t="shared" si="15"/>
        <v>64</v>
      </c>
      <c r="K28" s="31">
        <f t="shared" si="15"/>
        <v>7</v>
      </c>
      <c r="L28" s="31">
        <f t="shared" si="15"/>
        <v>5</v>
      </c>
      <c r="M28" s="31">
        <f t="shared" si="15"/>
        <v>0</v>
      </c>
      <c r="N28" s="31">
        <f t="shared" si="15"/>
        <v>30</v>
      </c>
      <c r="O28" s="31">
        <f t="shared" si="15"/>
        <v>64</v>
      </c>
      <c r="P28" s="31">
        <f t="shared" si="15"/>
        <v>0</v>
      </c>
      <c r="Q28" s="31">
        <f t="shared" si="15"/>
        <v>146</v>
      </c>
      <c r="R28" s="31">
        <f t="shared" si="15"/>
        <v>0</v>
      </c>
      <c r="S28" s="31">
        <f t="shared" si="15"/>
        <v>0</v>
      </c>
      <c r="T28" s="31">
        <f t="shared" si="15"/>
        <v>0</v>
      </c>
      <c r="U28" s="31">
        <f t="shared" si="15"/>
        <v>0</v>
      </c>
      <c r="V28" s="31">
        <f t="shared" si="15"/>
        <v>0</v>
      </c>
      <c r="W28" s="31">
        <f t="shared" si="16"/>
        <v>0</v>
      </c>
      <c r="X28" s="31">
        <f t="shared" si="16"/>
        <v>20</v>
      </c>
      <c r="Y28" s="31">
        <f t="shared" si="1"/>
        <v>146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146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3"/>
        <v>109</v>
      </c>
      <c r="AU28" s="31">
        <v>0</v>
      </c>
      <c r="AV28" s="31">
        <v>0</v>
      </c>
      <c r="AW28" s="31">
        <v>0</v>
      </c>
      <c r="AX28" s="31">
        <v>109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 t="s">
        <v>39</v>
      </c>
      <c r="BF28" s="31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5"/>
        <v>64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64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7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9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1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3"/>
        <v>671</v>
      </c>
      <c r="EV28" s="31">
        <v>221</v>
      </c>
      <c r="EW28" s="31">
        <v>0</v>
      </c>
      <c r="EX28" s="31">
        <v>0</v>
      </c>
      <c r="EY28" s="31">
        <v>62</v>
      </c>
      <c r="EZ28" s="31">
        <v>262</v>
      </c>
      <c r="FA28" s="31">
        <v>64</v>
      </c>
      <c r="FB28" s="31">
        <v>7</v>
      </c>
      <c r="FC28" s="31">
        <v>5</v>
      </c>
      <c r="FD28" s="31">
        <v>0</v>
      </c>
      <c r="FE28" s="31">
        <v>30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20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778</v>
      </c>
      <c r="E29" s="31">
        <f t="shared" si="17"/>
        <v>237</v>
      </c>
      <c r="F29" s="31">
        <f t="shared" si="17"/>
        <v>4</v>
      </c>
      <c r="G29" s="31">
        <f t="shared" si="15"/>
        <v>30</v>
      </c>
      <c r="H29" s="31">
        <f t="shared" si="15"/>
        <v>29</v>
      </c>
      <c r="I29" s="31">
        <f t="shared" si="15"/>
        <v>159</v>
      </c>
      <c r="J29" s="31">
        <f t="shared" si="15"/>
        <v>25</v>
      </c>
      <c r="K29" s="31">
        <f t="shared" si="15"/>
        <v>4</v>
      </c>
      <c r="L29" s="31">
        <f t="shared" si="15"/>
        <v>57</v>
      </c>
      <c r="M29" s="31">
        <f t="shared" si="15"/>
        <v>0</v>
      </c>
      <c r="N29" s="31">
        <f t="shared" si="15"/>
        <v>32</v>
      </c>
      <c r="O29" s="31">
        <f t="shared" si="15"/>
        <v>0</v>
      </c>
      <c r="P29" s="31">
        <f t="shared" si="15"/>
        <v>0</v>
      </c>
      <c r="Q29" s="31">
        <f t="shared" si="15"/>
        <v>0</v>
      </c>
      <c r="R29" s="31">
        <f t="shared" si="15"/>
        <v>0</v>
      </c>
      <c r="S29" s="31">
        <f t="shared" si="15"/>
        <v>0</v>
      </c>
      <c r="T29" s="31">
        <f t="shared" si="15"/>
        <v>0</v>
      </c>
      <c r="U29" s="31">
        <f t="shared" si="15"/>
        <v>0</v>
      </c>
      <c r="V29" s="31">
        <f t="shared" si="15"/>
        <v>0</v>
      </c>
      <c r="W29" s="31">
        <f t="shared" si="16"/>
        <v>1</v>
      </c>
      <c r="X29" s="31">
        <f t="shared" si="16"/>
        <v>200</v>
      </c>
      <c r="Y29" s="31">
        <f t="shared" si="1"/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0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0</v>
      </c>
      <c r="AT29" s="31">
        <f t="shared" si="3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 t="s">
        <v>39</v>
      </c>
      <c r="BF29" s="31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5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7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9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1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3"/>
        <v>778</v>
      </c>
      <c r="EV29" s="31">
        <v>237</v>
      </c>
      <c r="EW29" s="31">
        <v>4</v>
      </c>
      <c r="EX29" s="31">
        <v>30</v>
      </c>
      <c r="EY29" s="31">
        <v>29</v>
      </c>
      <c r="EZ29" s="31">
        <v>159</v>
      </c>
      <c r="FA29" s="31">
        <v>25</v>
      </c>
      <c r="FB29" s="31">
        <v>4</v>
      </c>
      <c r="FC29" s="31">
        <v>57</v>
      </c>
      <c r="FD29" s="31">
        <v>0</v>
      </c>
      <c r="FE29" s="31">
        <v>32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200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1518</v>
      </c>
      <c r="E30" s="31">
        <f t="shared" si="17"/>
        <v>187</v>
      </c>
      <c r="F30" s="31">
        <f t="shared" si="17"/>
        <v>2</v>
      </c>
      <c r="G30" s="31">
        <f t="shared" si="15"/>
        <v>35</v>
      </c>
      <c r="H30" s="31">
        <f t="shared" si="15"/>
        <v>19</v>
      </c>
      <c r="I30" s="31">
        <f t="shared" si="15"/>
        <v>80</v>
      </c>
      <c r="J30" s="31">
        <f t="shared" si="15"/>
        <v>15</v>
      </c>
      <c r="K30" s="31">
        <f t="shared" si="15"/>
        <v>0</v>
      </c>
      <c r="L30" s="31">
        <f t="shared" si="15"/>
        <v>41</v>
      </c>
      <c r="M30" s="31">
        <f t="shared" si="15"/>
        <v>0</v>
      </c>
      <c r="N30" s="31">
        <f t="shared" si="15"/>
        <v>9</v>
      </c>
      <c r="O30" s="31">
        <f t="shared" si="15"/>
        <v>0</v>
      </c>
      <c r="P30" s="31">
        <f t="shared" si="15"/>
        <v>0</v>
      </c>
      <c r="Q30" s="31">
        <f t="shared" si="15"/>
        <v>0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6"/>
        <v>0</v>
      </c>
      <c r="X30" s="31">
        <f t="shared" si="16"/>
        <v>1130</v>
      </c>
      <c r="Y30" s="31">
        <f t="shared" si="1"/>
        <v>15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0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15</v>
      </c>
      <c r="AT30" s="31">
        <f t="shared" si="3"/>
        <v>13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 t="s">
        <v>39</v>
      </c>
      <c r="BF30" s="31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13</v>
      </c>
      <c r="BO30" s="31">
        <f t="shared" si="5"/>
        <v>1095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1095</v>
      </c>
      <c r="CJ30" s="31">
        <f t="shared" si="7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9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1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3"/>
        <v>395</v>
      </c>
      <c r="EV30" s="31">
        <v>187</v>
      </c>
      <c r="EW30" s="31">
        <v>2</v>
      </c>
      <c r="EX30" s="31">
        <v>35</v>
      </c>
      <c r="EY30" s="31">
        <v>19</v>
      </c>
      <c r="EZ30" s="31">
        <v>80</v>
      </c>
      <c r="FA30" s="31">
        <v>15</v>
      </c>
      <c r="FB30" s="31">
        <v>0</v>
      </c>
      <c r="FC30" s="31">
        <v>41</v>
      </c>
      <c r="FD30" s="31">
        <v>0</v>
      </c>
      <c r="FE30" s="31">
        <v>9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7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336</v>
      </c>
      <c r="E31" s="31">
        <f t="shared" si="17"/>
        <v>0</v>
      </c>
      <c r="F31" s="31">
        <f t="shared" si="17"/>
        <v>0</v>
      </c>
      <c r="G31" s="31">
        <f t="shared" si="15"/>
        <v>0</v>
      </c>
      <c r="H31" s="31">
        <f t="shared" si="15"/>
        <v>141</v>
      </c>
      <c r="I31" s="31">
        <f t="shared" si="15"/>
        <v>0</v>
      </c>
      <c r="J31" s="31">
        <f t="shared" si="15"/>
        <v>0</v>
      </c>
      <c r="K31" s="31">
        <f t="shared" si="15"/>
        <v>16</v>
      </c>
      <c r="L31" s="31">
        <f t="shared" si="15"/>
        <v>0</v>
      </c>
      <c r="M31" s="31">
        <f t="shared" si="15"/>
        <v>0</v>
      </c>
      <c r="N31" s="31">
        <f t="shared" si="15"/>
        <v>0</v>
      </c>
      <c r="O31" s="31">
        <f t="shared" si="15"/>
        <v>0</v>
      </c>
      <c r="P31" s="31">
        <f t="shared" si="15"/>
        <v>0</v>
      </c>
      <c r="Q31" s="31">
        <f t="shared" si="15"/>
        <v>148</v>
      </c>
      <c r="R31" s="31">
        <f t="shared" si="15"/>
        <v>0</v>
      </c>
      <c r="S31" s="31">
        <f t="shared" si="15"/>
        <v>0</v>
      </c>
      <c r="T31" s="31">
        <f t="shared" si="15"/>
        <v>0</v>
      </c>
      <c r="U31" s="31">
        <f t="shared" si="15"/>
        <v>0</v>
      </c>
      <c r="V31" s="31">
        <f t="shared" si="15"/>
        <v>0</v>
      </c>
      <c r="W31" s="31">
        <f t="shared" si="16"/>
        <v>0</v>
      </c>
      <c r="X31" s="31">
        <f t="shared" si="16"/>
        <v>31</v>
      </c>
      <c r="Y31" s="31">
        <f t="shared" si="1"/>
        <v>155</v>
      </c>
      <c r="Z31" s="31">
        <v>0</v>
      </c>
      <c r="AA31" s="31">
        <v>0</v>
      </c>
      <c r="AB31" s="31">
        <v>0</v>
      </c>
      <c r="AC31" s="31">
        <v>7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148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3"/>
        <v>134</v>
      </c>
      <c r="AU31" s="31">
        <v>0</v>
      </c>
      <c r="AV31" s="31">
        <v>0</v>
      </c>
      <c r="AW31" s="31">
        <v>0</v>
      </c>
      <c r="AX31" s="31">
        <v>134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 t="s">
        <v>39</v>
      </c>
      <c r="BF31" s="31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5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7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9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1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3"/>
        <v>47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16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31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473</v>
      </c>
      <c r="E32" s="31">
        <f t="shared" si="17"/>
        <v>192</v>
      </c>
      <c r="F32" s="31">
        <f t="shared" si="17"/>
        <v>2</v>
      </c>
      <c r="G32" s="31">
        <f t="shared" si="15"/>
        <v>0</v>
      </c>
      <c r="H32" s="31">
        <f t="shared" si="15"/>
        <v>174</v>
      </c>
      <c r="I32" s="31">
        <f t="shared" si="15"/>
        <v>0</v>
      </c>
      <c r="J32" s="31">
        <f t="shared" si="15"/>
        <v>8</v>
      </c>
      <c r="K32" s="31">
        <f t="shared" si="15"/>
        <v>1</v>
      </c>
      <c r="L32" s="31">
        <f t="shared" si="15"/>
        <v>4</v>
      </c>
      <c r="M32" s="31">
        <f t="shared" si="15"/>
        <v>5</v>
      </c>
      <c r="N32" s="31">
        <f t="shared" si="15"/>
        <v>20</v>
      </c>
      <c r="O32" s="31">
        <f t="shared" si="15"/>
        <v>31</v>
      </c>
      <c r="P32" s="31">
        <f t="shared" si="15"/>
        <v>0</v>
      </c>
      <c r="Q32" s="31">
        <f t="shared" si="15"/>
        <v>0</v>
      </c>
      <c r="R32" s="31">
        <f t="shared" si="15"/>
        <v>0</v>
      </c>
      <c r="S32" s="31">
        <f t="shared" si="15"/>
        <v>0</v>
      </c>
      <c r="T32" s="31">
        <f t="shared" si="15"/>
        <v>0</v>
      </c>
      <c r="U32" s="31">
        <f t="shared" si="15"/>
        <v>0</v>
      </c>
      <c r="V32" s="31">
        <f t="shared" si="15"/>
        <v>0</v>
      </c>
      <c r="W32" s="31">
        <f t="shared" si="16"/>
        <v>2</v>
      </c>
      <c r="X32" s="31">
        <f t="shared" si="16"/>
        <v>34</v>
      </c>
      <c r="Y32" s="31">
        <f t="shared" si="1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3"/>
        <v>149</v>
      </c>
      <c r="AU32" s="31">
        <v>0</v>
      </c>
      <c r="AV32" s="31">
        <v>0</v>
      </c>
      <c r="AW32" s="31">
        <v>0</v>
      </c>
      <c r="AX32" s="31">
        <v>149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 t="s">
        <v>39</v>
      </c>
      <c r="BF32" s="31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5"/>
        <v>31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31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7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9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1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3"/>
        <v>293</v>
      </c>
      <c r="EV32" s="31">
        <v>192</v>
      </c>
      <c r="EW32" s="31">
        <v>2</v>
      </c>
      <c r="EX32" s="31">
        <v>0</v>
      </c>
      <c r="EY32" s="31">
        <v>25</v>
      </c>
      <c r="EZ32" s="31">
        <v>0</v>
      </c>
      <c r="FA32" s="31">
        <v>8</v>
      </c>
      <c r="FB32" s="31">
        <v>1</v>
      </c>
      <c r="FC32" s="31">
        <v>4</v>
      </c>
      <c r="FD32" s="31">
        <v>5</v>
      </c>
      <c r="FE32" s="31">
        <v>20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2</v>
      </c>
      <c r="FO32" s="31">
        <v>34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77</v>
      </c>
      <c r="E33" s="31">
        <f t="shared" si="17"/>
        <v>0</v>
      </c>
      <c r="F33" s="31">
        <f t="shared" si="17"/>
        <v>0</v>
      </c>
      <c r="G33" s="31">
        <f t="shared" si="15"/>
        <v>0</v>
      </c>
      <c r="H33" s="31">
        <f t="shared" si="15"/>
        <v>45</v>
      </c>
      <c r="I33" s="31">
        <f t="shared" si="15"/>
        <v>0</v>
      </c>
      <c r="J33" s="31">
        <f t="shared" si="15"/>
        <v>0</v>
      </c>
      <c r="K33" s="31">
        <f t="shared" si="15"/>
        <v>0</v>
      </c>
      <c r="L33" s="31">
        <f t="shared" si="15"/>
        <v>0</v>
      </c>
      <c r="M33" s="31">
        <f t="shared" si="15"/>
        <v>0</v>
      </c>
      <c r="N33" s="31">
        <f t="shared" si="15"/>
        <v>0</v>
      </c>
      <c r="O33" s="31">
        <f t="shared" si="15"/>
        <v>0</v>
      </c>
      <c r="P33" s="31">
        <f t="shared" si="15"/>
        <v>0</v>
      </c>
      <c r="Q33" s="31">
        <f t="shared" si="15"/>
        <v>32</v>
      </c>
      <c r="R33" s="31">
        <f t="shared" si="15"/>
        <v>0</v>
      </c>
      <c r="S33" s="31">
        <f t="shared" si="15"/>
        <v>0</v>
      </c>
      <c r="T33" s="31">
        <f t="shared" si="15"/>
        <v>0</v>
      </c>
      <c r="U33" s="31">
        <f t="shared" si="15"/>
        <v>0</v>
      </c>
      <c r="V33" s="31">
        <f t="shared" si="15"/>
        <v>0</v>
      </c>
      <c r="W33" s="31">
        <f t="shared" si="16"/>
        <v>0</v>
      </c>
      <c r="X33" s="31">
        <f t="shared" si="16"/>
        <v>0</v>
      </c>
      <c r="Y33" s="31">
        <f t="shared" si="1"/>
        <v>34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32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3"/>
        <v>43</v>
      </c>
      <c r="AU33" s="31">
        <v>0</v>
      </c>
      <c r="AV33" s="31">
        <v>0</v>
      </c>
      <c r="AW33" s="31">
        <v>0</v>
      </c>
      <c r="AX33" s="31">
        <v>43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 t="s">
        <v>39</v>
      </c>
      <c r="BF33" s="31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5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7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9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1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3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555</v>
      </c>
      <c r="E34" s="31">
        <f t="shared" si="17"/>
        <v>0</v>
      </c>
      <c r="F34" s="31">
        <f t="shared" si="17"/>
        <v>0</v>
      </c>
      <c r="G34" s="31">
        <f t="shared" si="15"/>
        <v>0</v>
      </c>
      <c r="H34" s="31">
        <f t="shared" si="15"/>
        <v>103</v>
      </c>
      <c r="I34" s="31">
        <f t="shared" si="15"/>
        <v>125</v>
      </c>
      <c r="J34" s="31">
        <f t="shared" si="15"/>
        <v>35</v>
      </c>
      <c r="K34" s="31">
        <f t="shared" si="15"/>
        <v>0</v>
      </c>
      <c r="L34" s="31">
        <f t="shared" si="15"/>
        <v>9</v>
      </c>
      <c r="M34" s="31">
        <f t="shared" si="15"/>
        <v>0</v>
      </c>
      <c r="N34" s="31">
        <f t="shared" si="15"/>
        <v>11</v>
      </c>
      <c r="O34" s="31">
        <f t="shared" si="15"/>
        <v>0</v>
      </c>
      <c r="P34" s="31">
        <f t="shared" si="15"/>
        <v>0</v>
      </c>
      <c r="Q34" s="31">
        <f t="shared" si="15"/>
        <v>192</v>
      </c>
      <c r="R34" s="31">
        <f t="shared" si="15"/>
        <v>0</v>
      </c>
      <c r="S34" s="31">
        <f t="shared" si="15"/>
        <v>0</v>
      </c>
      <c r="T34" s="31">
        <f t="shared" si="15"/>
        <v>0</v>
      </c>
      <c r="U34" s="31">
        <f t="shared" si="15"/>
        <v>0</v>
      </c>
      <c r="V34" s="31">
        <f t="shared" ref="V34:V49" si="18">SUM(AQ34,BL34,CG34,DB34,DW34,ER34,FM34)</f>
        <v>0</v>
      </c>
      <c r="W34" s="31">
        <f t="shared" si="16"/>
        <v>0</v>
      </c>
      <c r="X34" s="31">
        <f t="shared" si="16"/>
        <v>80</v>
      </c>
      <c r="Y34" s="31">
        <f t="shared" si="1"/>
        <v>225</v>
      </c>
      <c r="Z34" s="31">
        <v>0</v>
      </c>
      <c r="AA34" s="31">
        <v>0</v>
      </c>
      <c r="AB34" s="31">
        <v>0</v>
      </c>
      <c r="AC34" s="31">
        <v>33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192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3"/>
        <v>80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 t="s">
        <v>39</v>
      </c>
      <c r="BF34" s="31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80</v>
      </c>
      <c r="BO34" s="31">
        <f t="shared" si="5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7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9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1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3"/>
        <v>250</v>
      </c>
      <c r="EV34" s="31">
        <v>0</v>
      </c>
      <c r="EW34" s="31">
        <v>0</v>
      </c>
      <c r="EX34" s="31">
        <v>0</v>
      </c>
      <c r="EY34" s="31">
        <v>70</v>
      </c>
      <c r="EZ34" s="31">
        <v>125</v>
      </c>
      <c r="FA34" s="31">
        <v>35</v>
      </c>
      <c r="FB34" s="31">
        <v>0</v>
      </c>
      <c r="FC34" s="31">
        <v>9</v>
      </c>
      <c r="FD34" s="31">
        <v>0</v>
      </c>
      <c r="FE34" s="31">
        <v>11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200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13</v>
      </c>
      <c r="I35" s="31">
        <f t="shared" si="17"/>
        <v>0</v>
      </c>
      <c r="J35" s="31">
        <f t="shared" si="17"/>
        <v>9</v>
      </c>
      <c r="K35" s="31">
        <f t="shared" si="17"/>
        <v>0</v>
      </c>
      <c r="L35" s="31">
        <f t="shared" si="17"/>
        <v>19</v>
      </c>
      <c r="M35" s="31">
        <f t="shared" si="17"/>
        <v>0</v>
      </c>
      <c r="N35" s="31">
        <f t="shared" si="17"/>
        <v>0</v>
      </c>
      <c r="O35" s="31">
        <f t="shared" si="17"/>
        <v>45</v>
      </c>
      <c r="P35" s="31">
        <f t="shared" si="17"/>
        <v>0</v>
      </c>
      <c r="Q35" s="31">
        <f t="shared" si="17"/>
        <v>77</v>
      </c>
      <c r="R35" s="31">
        <f t="shared" si="17"/>
        <v>0</v>
      </c>
      <c r="S35" s="31">
        <f t="shared" si="17"/>
        <v>0</v>
      </c>
      <c r="T35" s="31">
        <f t="shared" ref="T35:U49" si="19">SUM(AO35,BJ35,CE35,CZ35,DU35,EP35,FK35)</f>
        <v>0</v>
      </c>
      <c r="U35" s="31">
        <f t="shared" si="19"/>
        <v>0</v>
      </c>
      <c r="V35" s="31">
        <f t="shared" si="18"/>
        <v>0</v>
      </c>
      <c r="W35" s="31">
        <f t="shared" si="16"/>
        <v>0</v>
      </c>
      <c r="X35" s="31">
        <f t="shared" si="16"/>
        <v>37</v>
      </c>
      <c r="Y35" s="31">
        <f t="shared" si="1"/>
        <v>90</v>
      </c>
      <c r="Z35" s="31">
        <v>0</v>
      </c>
      <c r="AA35" s="31">
        <v>0</v>
      </c>
      <c r="AB35" s="31">
        <v>0</v>
      </c>
      <c r="AC35" s="31">
        <v>13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77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3"/>
        <v>37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 t="s">
        <v>39</v>
      </c>
      <c r="BF35" s="31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37</v>
      </c>
      <c r="BO35" s="31">
        <f t="shared" si="5"/>
        <v>45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45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7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9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1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3"/>
        <v>28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9</v>
      </c>
      <c r="FB35" s="31">
        <v>0</v>
      </c>
      <c r="FC35" s="31">
        <v>19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155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22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133</v>
      </c>
      <c r="R36" s="31">
        <f t="shared" si="17"/>
        <v>0</v>
      </c>
      <c r="S36" s="31">
        <f t="shared" si="17"/>
        <v>0</v>
      </c>
      <c r="T36" s="31">
        <f t="shared" si="19"/>
        <v>0</v>
      </c>
      <c r="U36" s="31">
        <f t="shared" si="19"/>
        <v>0</v>
      </c>
      <c r="V36" s="31">
        <f t="shared" si="18"/>
        <v>0</v>
      </c>
      <c r="W36" s="31">
        <f t="shared" si="16"/>
        <v>0</v>
      </c>
      <c r="X36" s="31">
        <f t="shared" si="16"/>
        <v>0</v>
      </c>
      <c r="Y36" s="31">
        <f t="shared" si="1"/>
        <v>155</v>
      </c>
      <c r="Z36" s="31">
        <v>0</v>
      </c>
      <c r="AA36" s="31">
        <v>0</v>
      </c>
      <c r="AB36" s="31">
        <v>0</v>
      </c>
      <c r="AC36" s="31">
        <v>22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133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3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 t="s">
        <v>39</v>
      </c>
      <c r="BF36" s="31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5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7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9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1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3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892</v>
      </c>
      <c r="E37" s="31">
        <f t="shared" si="17"/>
        <v>209</v>
      </c>
      <c r="F37" s="31">
        <f t="shared" si="17"/>
        <v>1</v>
      </c>
      <c r="G37" s="31">
        <f t="shared" si="17"/>
        <v>31</v>
      </c>
      <c r="H37" s="31">
        <f t="shared" si="17"/>
        <v>136</v>
      </c>
      <c r="I37" s="31">
        <f t="shared" si="17"/>
        <v>142</v>
      </c>
      <c r="J37" s="31">
        <f t="shared" si="17"/>
        <v>45</v>
      </c>
      <c r="K37" s="31">
        <f t="shared" si="17"/>
        <v>1</v>
      </c>
      <c r="L37" s="31">
        <f t="shared" si="17"/>
        <v>56</v>
      </c>
      <c r="M37" s="31">
        <f t="shared" si="17"/>
        <v>43</v>
      </c>
      <c r="N37" s="31">
        <f t="shared" si="17"/>
        <v>27</v>
      </c>
      <c r="O37" s="31">
        <f t="shared" si="17"/>
        <v>0</v>
      </c>
      <c r="P37" s="31">
        <f t="shared" si="17"/>
        <v>0</v>
      </c>
      <c r="Q37" s="31">
        <f t="shared" si="17"/>
        <v>172</v>
      </c>
      <c r="R37" s="31">
        <f t="shared" si="17"/>
        <v>0</v>
      </c>
      <c r="S37" s="31">
        <f t="shared" si="17"/>
        <v>0</v>
      </c>
      <c r="T37" s="31">
        <f t="shared" si="19"/>
        <v>0</v>
      </c>
      <c r="U37" s="31">
        <f t="shared" si="19"/>
        <v>0</v>
      </c>
      <c r="V37" s="31">
        <f t="shared" si="18"/>
        <v>0</v>
      </c>
      <c r="W37" s="31">
        <f t="shared" si="16"/>
        <v>0</v>
      </c>
      <c r="X37" s="31">
        <f t="shared" si="16"/>
        <v>29</v>
      </c>
      <c r="Y37" s="31">
        <f t="shared" si="1"/>
        <v>201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172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29</v>
      </c>
      <c r="AT37" s="31">
        <f t="shared" si="3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 t="s">
        <v>39</v>
      </c>
      <c r="BF37" s="31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5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7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9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1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3"/>
        <v>691</v>
      </c>
      <c r="EV37" s="31">
        <v>209</v>
      </c>
      <c r="EW37" s="31">
        <v>1</v>
      </c>
      <c r="EX37" s="31">
        <v>31</v>
      </c>
      <c r="EY37" s="31">
        <v>136</v>
      </c>
      <c r="EZ37" s="31">
        <v>142</v>
      </c>
      <c r="FA37" s="31">
        <v>45</v>
      </c>
      <c r="FB37" s="31">
        <v>1</v>
      </c>
      <c r="FC37" s="31">
        <v>56</v>
      </c>
      <c r="FD37" s="31">
        <v>43</v>
      </c>
      <c r="FE37" s="31">
        <v>27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0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0</v>
      </c>
      <c r="I38" s="31">
        <f t="shared" si="17"/>
        <v>0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si="19"/>
        <v>0</v>
      </c>
      <c r="U38" s="31">
        <f t="shared" si="19"/>
        <v>0</v>
      </c>
      <c r="V38" s="31">
        <f t="shared" si="18"/>
        <v>0</v>
      </c>
      <c r="W38" s="31">
        <f t="shared" si="16"/>
        <v>0</v>
      </c>
      <c r="X38" s="31">
        <f t="shared" si="16"/>
        <v>0</v>
      </c>
      <c r="Y38" s="31">
        <f t="shared" si="1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3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 t="s">
        <v>39</v>
      </c>
      <c r="BF38" s="31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0</v>
      </c>
      <c r="BO38" s="31">
        <f t="shared" si="5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7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9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1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3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8"/>
        <v>0</v>
      </c>
      <c r="W39" s="31">
        <f t="shared" si="16"/>
        <v>0</v>
      </c>
      <c r="X39" s="31">
        <f t="shared" si="16"/>
        <v>0</v>
      </c>
      <c r="Y39" s="31">
        <f t="shared" si="1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3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 t="s">
        <v>39</v>
      </c>
      <c r="BF39" s="31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5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7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9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1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3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787</v>
      </c>
      <c r="E40" s="31">
        <f t="shared" si="17"/>
        <v>190</v>
      </c>
      <c r="F40" s="31">
        <f t="shared" si="17"/>
        <v>2</v>
      </c>
      <c r="G40" s="31">
        <f t="shared" si="17"/>
        <v>0</v>
      </c>
      <c r="H40" s="31">
        <f t="shared" si="17"/>
        <v>110</v>
      </c>
      <c r="I40" s="31">
        <f t="shared" si="17"/>
        <v>87</v>
      </c>
      <c r="J40" s="31">
        <f t="shared" si="17"/>
        <v>36</v>
      </c>
      <c r="K40" s="31">
        <f t="shared" si="17"/>
        <v>3</v>
      </c>
      <c r="L40" s="31">
        <f t="shared" si="17"/>
        <v>49</v>
      </c>
      <c r="M40" s="31">
        <f t="shared" si="17"/>
        <v>0</v>
      </c>
      <c r="N40" s="31">
        <f t="shared" si="17"/>
        <v>33</v>
      </c>
      <c r="O40" s="31">
        <f t="shared" si="17"/>
        <v>0</v>
      </c>
      <c r="P40" s="31">
        <f t="shared" si="17"/>
        <v>0</v>
      </c>
      <c r="Q40" s="31">
        <f t="shared" si="17"/>
        <v>188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8"/>
        <v>0</v>
      </c>
      <c r="W40" s="31">
        <f t="shared" si="16"/>
        <v>0</v>
      </c>
      <c r="X40" s="31">
        <f t="shared" si="16"/>
        <v>89</v>
      </c>
      <c r="Y40" s="31">
        <f t="shared" si="1"/>
        <v>220</v>
      </c>
      <c r="Z40" s="31">
        <v>0</v>
      </c>
      <c r="AA40" s="31">
        <v>0</v>
      </c>
      <c r="AB40" s="31">
        <v>0</v>
      </c>
      <c r="AC40" s="31">
        <v>32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188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3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 t="s">
        <v>39</v>
      </c>
      <c r="BF40" s="31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5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7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9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1"/>
        <v>42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42</v>
      </c>
      <c r="EU40" s="31">
        <f t="shared" si="13"/>
        <v>525</v>
      </c>
      <c r="EV40" s="31">
        <v>190</v>
      </c>
      <c r="EW40" s="31">
        <v>2</v>
      </c>
      <c r="EX40" s="31">
        <v>0</v>
      </c>
      <c r="EY40" s="31">
        <v>78</v>
      </c>
      <c r="EZ40" s="31">
        <v>87</v>
      </c>
      <c r="FA40" s="31">
        <v>36</v>
      </c>
      <c r="FB40" s="31">
        <v>3</v>
      </c>
      <c r="FC40" s="31">
        <v>49</v>
      </c>
      <c r="FD40" s="31">
        <v>0</v>
      </c>
      <c r="FE40" s="31">
        <v>33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47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300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30</v>
      </c>
      <c r="I41" s="31">
        <f t="shared" si="17"/>
        <v>35</v>
      </c>
      <c r="J41" s="31">
        <f t="shared" si="17"/>
        <v>3</v>
      </c>
      <c r="K41" s="31">
        <f t="shared" si="17"/>
        <v>0</v>
      </c>
      <c r="L41" s="31">
        <f t="shared" si="17"/>
        <v>4</v>
      </c>
      <c r="M41" s="31">
        <f t="shared" si="17"/>
        <v>0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204</v>
      </c>
      <c r="R41" s="31">
        <f t="shared" si="17"/>
        <v>0</v>
      </c>
      <c r="S41" s="31">
        <f t="shared" si="17"/>
        <v>0</v>
      </c>
      <c r="T41" s="31">
        <f t="shared" si="19"/>
        <v>0</v>
      </c>
      <c r="U41" s="31">
        <f t="shared" si="19"/>
        <v>0</v>
      </c>
      <c r="V41" s="31">
        <f t="shared" si="18"/>
        <v>17</v>
      </c>
      <c r="W41" s="31">
        <f t="shared" si="16"/>
        <v>1</v>
      </c>
      <c r="X41" s="31">
        <f t="shared" si="16"/>
        <v>6</v>
      </c>
      <c r="Y41" s="31">
        <f t="shared" si="1"/>
        <v>234</v>
      </c>
      <c r="Z41" s="31">
        <v>0</v>
      </c>
      <c r="AA41" s="31">
        <v>0</v>
      </c>
      <c r="AB41" s="31">
        <v>0</v>
      </c>
      <c r="AC41" s="31">
        <v>13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204</v>
      </c>
      <c r="AM41" s="32" t="s">
        <v>39</v>
      </c>
      <c r="AN41" s="32" t="s">
        <v>39</v>
      </c>
      <c r="AO41" s="31">
        <v>0</v>
      </c>
      <c r="AP41" s="32" t="s">
        <v>39</v>
      </c>
      <c r="AQ41" s="31">
        <v>17</v>
      </c>
      <c r="AR41" s="32" t="s">
        <v>39</v>
      </c>
      <c r="AS41" s="31">
        <v>0</v>
      </c>
      <c r="AT41" s="31">
        <f t="shared" si="3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 t="s">
        <v>39</v>
      </c>
      <c r="BF41" s="31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5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7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9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1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3"/>
        <v>66</v>
      </c>
      <c r="EV41" s="31">
        <v>0</v>
      </c>
      <c r="EW41" s="31">
        <v>0</v>
      </c>
      <c r="EX41" s="31">
        <v>0</v>
      </c>
      <c r="EY41" s="31">
        <v>17</v>
      </c>
      <c r="EZ41" s="31">
        <v>35</v>
      </c>
      <c r="FA41" s="31">
        <v>3</v>
      </c>
      <c r="FB41" s="31">
        <v>0</v>
      </c>
      <c r="FC41" s="31">
        <v>4</v>
      </c>
      <c r="FD41" s="31">
        <v>0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6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70</v>
      </c>
      <c r="E42" s="31">
        <f t="shared" si="17"/>
        <v>0</v>
      </c>
      <c r="F42" s="31">
        <f t="shared" si="17"/>
        <v>0</v>
      </c>
      <c r="G42" s="31">
        <f t="shared" si="17"/>
        <v>0</v>
      </c>
      <c r="H42" s="31">
        <f t="shared" si="17"/>
        <v>19</v>
      </c>
      <c r="I42" s="31">
        <f t="shared" si="17"/>
        <v>21</v>
      </c>
      <c r="J42" s="31">
        <f t="shared" si="17"/>
        <v>3</v>
      </c>
      <c r="K42" s="31">
        <f t="shared" si="17"/>
        <v>1</v>
      </c>
      <c r="L42" s="31">
        <f t="shared" si="17"/>
        <v>0</v>
      </c>
      <c r="M42" s="31">
        <f t="shared" si="17"/>
        <v>7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7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8"/>
        <v>11</v>
      </c>
      <c r="W42" s="31">
        <f t="shared" si="16"/>
        <v>1</v>
      </c>
      <c r="X42" s="31">
        <f t="shared" si="16"/>
        <v>0</v>
      </c>
      <c r="Y42" s="31">
        <f t="shared" si="1"/>
        <v>28</v>
      </c>
      <c r="Z42" s="31">
        <v>0</v>
      </c>
      <c r="AA42" s="31">
        <v>0</v>
      </c>
      <c r="AB42" s="31">
        <v>0</v>
      </c>
      <c r="AC42" s="31">
        <v>10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7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11</v>
      </c>
      <c r="AR42" s="32" t="s">
        <v>39</v>
      </c>
      <c r="AS42" s="31">
        <v>0</v>
      </c>
      <c r="AT42" s="31">
        <f t="shared" si="3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 t="s">
        <v>39</v>
      </c>
      <c r="BF42" s="31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5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7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9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1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3"/>
        <v>42</v>
      </c>
      <c r="EV42" s="31">
        <v>0</v>
      </c>
      <c r="EW42" s="31">
        <v>0</v>
      </c>
      <c r="EX42" s="31">
        <v>0</v>
      </c>
      <c r="EY42" s="31">
        <v>9</v>
      </c>
      <c r="EZ42" s="31">
        <v>21</v>
      </c>
      <c r="FA42" s="31">
        <v>3</v>
      </c>
      <c r="FB42" s="31">
        <v>1</v>
      </c>
      <c r="FC42" s="31">
        <v>0</v>
      </c>
      <c r="FD42" s="31">
        <v>7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1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154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37</v>
      </c>
      <c r="I43" s="31">
        <f t="shared" si="17"/>
        <v>47</v>
      </c>
      <c r="J43" s="31">
        <f t="shared" si="17"/>
        <v>15</v>
      </c>
      <c r="K43" s="31">
        <f t="shared" si="17"/>
        <v>2</v>
      </c>
      <c r="L43" s="31">
        <f t="shared" si="17"/>
        <v>0</v>
      </c>
      <c r="M43" s="31">
        <f t="shared" si="17"/>
        <v>25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9</v>
      </c>
      <c r="R43" s="31">
        <f t="shared" si="17"/>
        <v>0</v>
      </c>
      <c r="S43" s="31">
        <f t="shared" si="17"/>
        <v>0</v>
      </c>
      <c r="T43" s="31">
        <f t="shared" si="19"/>
        <v>0</v>
      </c>
      <c r="U43" s="31">
        <f t="shared" si="19"/>
        <v>0</v>
      </c>
      <c r="V43" s="31">
        <f t="shared" si="18"/>
        <v>16</v>
      </c>
      <c r="W43" s="31">
        <f t="shared" si="16"/>
        <v>1</v>
      </c>
      <c r="X43" s="31">
        <f t="shared" si="16"/>
        <v>2</v>
      </c>
      <c r="Y43" s="31">
        <f t="shared" si="1"/>
        <v>39</v>
      </c>
      <c r="Z43" s="31">
        <v>0</v>
      </c>
      <c r="AA43" s="31">
        <v>0</v>
      </c>
      <c r="AB43" s="31">
        <v>0</v>
      </c>
      <c r="AC43" s="31">
        <v>14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9</v>
      </c>
      <c r="AM43" s="32" t="s">
        <v>39</v>
      </c>
      <c r="AN43" s="32" t="s">
        <v>39</v>
      </c>
      <c r="AO43" s="31">
        <v>0</v>
      </c>
      <c r="AP43" s="32" t="s">
        <v>39</v>
      </c>
      <c r="AQ43" s="31">
        <v>16</v>
      </c>
      <c r="AR43" s="32" t="s">
        <v>39</v>
      </c>
      <c r="AS43" s="31">
        <v>0</v>
      </c>
      <c r="AT43" s="31">
        <f t="shared" si="3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 t="s">
        <v>39</v>
      </c>
      <c r="BF43" s="31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5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7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9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1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3"/>
        <v>115</v>
      </c>
      <c r="EV43" s="31">
        <v>0</v>
      </c>
      <c r="EW43" s="31">
        <v>0</v>
      </c>
      <c r="EX43" s="31">
        <v>0</v>
      </c>
      <c r="EY43" s="31">
        <v>23</v>
      </c>
      <c r="EZ43" s="31">
        <v>47</v>
      </c>
      <c r="FA43" s="31">
        <v>15</v>
      </c>
      <c r="FB43" s="31">
        <v>2</v>
      </c>
      <c r="FC43" s="31">
        <v>0</v>
      </c>
      <c r="FD43" s="31">
        <v>25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1</v>
      </c>
      <c r="FO43" s="31">
        <v>2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103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13</v>
      </c>
      <c r="I44" s="31">
        <f t="shared" si="17"/>
        <v>24</v>
      </c>
      <c r="J44" s="31">
        <f t="shared" si="17"/>
        <v>0</v>
      </c>
      <c r="K44" s="31">
        <f t="shared" si="17"/>
        <v>0</v>
      </c>
      <c r="L44" s="31">
        <f t="shared" si="17"/>
        <v>0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60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8"/>
        <v>6</v>
      </c>
      <c r="W44" s="31">
        <f t="shared" si="16"/>
        <v>0</v>
      </c>
      <c r="X44" s="31">
        <f t="shared" si="16"/>
        <v>0</v>
      </c>
      <c r="Y44" s="31">
        <f t="shared" si="1"/>
        <v>71</v>
      </c>
      <c r="Z44" s="31">
        <v>0</v>
      </c>
      <c r="AA44" s="31">
        <v>0</v>
      </c>
      <c r="AB44" s="31">
        <v>0</v>
      </c>
      <c r="AC44" s="31">
        <v>5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60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6</v>
      </c>
      <c r="AR44" s="32" t="s">
        <v>39</v>
      </c>
      <c r="AS44" s="31">
        <v>0</v>
      </c>
      <c r="AT44" s="31">
        <f t="shared" si="3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 t="s">
        <v>39</v>
      </c>
      <c r="BF44" s="31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5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7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9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1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3"/>
        <v>32</v>
      </c>
      <c r="EV44" s="31">
        <v>0</v>
      </c>
      <c r="EW44" s="31">
        <v>0</v>
      </c>
      <c r="EX44" s="31">
        <v>0</v>
      </c>
      <c r="EY44" s="31">
        <v>8</v>
      </c>
      <c r="EZ44" s="31">
        <v>24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142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43</v>
      </c>
      <c r="I45" s="31">
        <f t="shared" si="17"/>
        <v>20</v>
      </c>
      <c r="J45" s="31">
        <f t="shared" si="17"/>
        <v>3</v>
      </c>
      <c r="K45" s="31">
        <f t="shared" si="17"/>
        <v>1</v>
      </c>
      <c r="L45" s="31">
        <f t="shared" si="17"/>
        <v>0</v>
      </c>
      <c r="M45" s="31">
        <f t="shared" si="17"/>
        <v>50</v>
      </c>
      <c r="N45" s="31">
        <f t="shared" si="17"/>
        <v>2</v>
      </c>
      <c r="O45" s="31">
        <f t="shared" si="17"/>
        <v>0</v>
      </c>
      <c r="P45" s="31">
        <f t="shared" si="17"/>
        <v>0</v>
      </c>
      <c r="Q45" s="31">
        <f t="shared" si="17"/>
        <v>4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8"/>
        <v>17</v>
      </c>
      <c r="W45" s="31">
        <f t="shared" si="16"/>
        <v>0</v>
      </c>
      <c r="X45" s="31">
        <f t="shared" si="16"/>
        <v>2</v>
      </c>
      <c r="Y45" s="31">
        <f t="shared" si="1"/>
        <v>36</v>
      </c>
      <c r="Z45" s="31">
        <v>0</v>
      </c>
      <c r="AA45" s="31">
        <v>0</v>
      </c>
      <c r="AB45" s="31">
        <v>0</v>
      </c>
      <c r="AC45" s="31">
        <v>15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4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17</v>
      </c>
      <c r="AR45" s="32" t="s">
        <v>39</v>
      </c>
      <c r="AS45" s="31">
        <v>0</v>
      </c>
      <c r="AT45" s="31">
        <f t="shared" si="3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 t="s">
        <v>39</v>
      </c>
      <c r="BF45" s="31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5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7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9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1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3"/>
        <v>106</v>
      </c>
      <c r="EV45" s="31">
        <v>0</v>
      </c>
      <c r="EW45" s="31">
        <v>0</v>
      </c>
      <c r="EX45" s="31">
        <v>0</v>
      </c>
      <c r="EY45" s="31">
        <v>28</v>
      </c>
      <c r="EZ45" s="31">
        <v>20</v>
      </c>
      <c r="FA45" s="31">
        <v>3</v>
      </c>
      <c r="FB45" s="31">
        <v>1</v>
      </c>
      <c r="FC45" s="31">
        <v>0</v>
      </c>
      <c r="FD45" s="31">
        <v>50</v>
      </c>
      <c r="FE45" s="31">
        <v>2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2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127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39</v>
      </c>
      <c r="I46" s="31">
        <f t="shared" si="17"/>
        <v>51</v>
      </c>
      <c r="J46" s="31">
        <f t="shared" si="17"/>
        <v>18</v>
      </c>
      <c r="K46" s="31">
        <f t="shared" si="17"/>
        <v>3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1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8"/>
        <v>12</v>
      </c>
      <c r="W46" s="31">
        <f t="shared" si="16"/>
        <v>1</v>
      </c>
      <c r="X46" s="31">
        <f t="shared" si="16"/>
        <v>2</v>
      </c>
      <c r="Y46" s="31">
        <f t="shared" si="1"/>
        <v>23</v>
      </c>
      <c r="Z46" s="31">
        <v>0</v>
      </c>
      <c r="AA46" s="31">
        <v>0</v>
      </c>
      <c r="AB46" s="31">
        <v>0</v>
      </c>
      <c r="AC46" s="31">
        <v>10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1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12</v>
      </c>
      <c r="AR46" s="32" t="s">
        <v>39</v>
      </c>
      <c r="AS46" s="31">
        <v>0</v>
      </c>
      <c r="AT46" s="31">
        <f t="shared" si="3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 t="s">
        <v>39</v>
      </c>
      <c r="BF46" s="31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5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7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9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1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3"/>
        <v>104</v>
      </c>
      <c r="EV46" s="31">
        <v>0</v>
      </c>
      <c r="EW46" s="31">
        <v>0</v>
      </c>
      <c r="EX46" s="31">
        <v>0</v>
      </c>
      <c r="EY46" s="31">
        <v>29</v>
      </c>
      <c r="EZ46" s="31">
        <v>51</v>
      </c>
      <c r="FA46" s="31">
        <v>18</v>
      </c>
      <c r="FB46" s="31">
        <v>3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1</v>
      </c>
      <c r="FO46" s="31">
        <v>2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48</v>
      </c>
      <c r="E47" s="31">
        <f t="shared" si="17"/>
        <v>0</v>
      </c>
      <c r="F47" s="31">
        <f t="shared" si="17"/>
        <v>0</v>
      </c>
      <c r="G47" s="31">
        <f t="shared" si="17"/>
        <v>0</v>
      </c>
      <c r="H47" s="31">
        <f t="shared" si="17"/>
        <v>13</v>
      </c>
      <c r="I47" s="31">
        <f t="shared" si="17"/>
        <v>19</v>
      </c>
      <c r="J47" s="31">
        <f t="shared" si="17"/>
        <v>5</v>
      </c>
      <c r="K47" s="31">
        <f t="shared" si="17"/>
        <v>2</v>
      </c>
      <c r="L47" s="31">
        <f t="shared" si="17"/>
        <v>0</v>
      </c>
      <c r="M47" s="31">
        <f t="shared" si="17"/>
        <v>7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0</v>
      </c>
      <c r="R47" s="31">
        <f t="shared" si="17"/>
        <v>0</v>
      </c>
      <c r="S47" s="31">
        <f t="shared" si="17"/>
        <v>0</v>
      </c>
      <c r="T47" s="31">
        <f t="shared" si="19"/>
        <v>0</v>
      </c>
      <c r="U47" s="31">
        <f t="shared" si="19"/>
        <v>0</v>
      </c>
      <c r="V47" s="31">
        <f t="shared" si="18"/>
        <v>2</v>
      </c>
      <c r="W47" s="31">
        <f t="shared" si="16"/>
        <v>0</v>
      </c>
      <c r="X47" s="31">
        <f t="shared" si="16"/>
        <v>0</v>
      </c>
      <c r="Y47" s="31">
        <f t="shared" si="1"/>
        <v>4</v>
      </c>
      <c r="Z47" s="31">
        <v>0</v>
      </c>
      <c r="AA47" s="31">
        <v>0</v>
      </c>
      <c r="AB47" s="31">
        <v>0</v>
      </c>
      <c r="AC47" s="31">
        <v>2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0</v>
      </c>
      <c r="AM47" s="32" t="s">
        <v>39</v>
      </c>
      <c r="AN47" s="32" t="s">
        <v>39</v>
      </c>
      <c r="AO47" s="31">
        <v>0</v>
      </c>
      <c r="AP47" s="32" t="s">
        <v>39</v>
      </c>
      <c r="AQ47" s="31">
        <v>2</v>
      </c>
      <c r="AR47" s="32" t="s">
        <v>39</v>
      </c>
      <c r="AS47" s="31">
        <v>0</v>
      </c>
      <c r="AT47" s="31">
        <f t="shared" si="3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 t="s">
        <v>39</v>
      </c>
      <c r="BF47" s="31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5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7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9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1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3"/>
        <v>44</v>
      </c>
      <c r="EV47" s="31">
        <v>0</v>
      </c>
      <c r="EW47" s="31">
        <v>0</v>
      </c>
      <c r="EX47" s="31">
        <v>0</v>
      </c>
      <c r="EY47" s="31">
        <v>11</v>
      </c>
      <c r="EZ47" s="31">
        <v>19</v>
      </c>
      <c r="FA47" s="31">
        <v>5</v>
      </c>
      <c r="FB47" s="31">
        <v>2</v>
      </c>
      <c r="FC47" s="31">
        <v>0</v>
      </c>
      <c r="FD47" s="31">
        <v>7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274</v>
      </c>
      <c r="E48" s="31">
        <f t="shared" si="17"/>
        <v>0</v>
      </c>
      <c r="F48" s="31">
        <f t="shared" ref="F48:S49" si="20">SUM(AA48,AV48,BQ48,CL48,DG48,EB48,EW48)</f>
        <v>0</v>
      </c>
      <c r="G48" s="31">
        <f t="shared" si="20"/>
        <v>0</v>
      </c>
      <c r="H48" s="31">
        <f t="shared" si="20"/>
        <v>81</v>
      </c>
      <c r="I48" s="31">
        <f t="shared" si="20"/>
        <v>0</v>
      </c>
      <c r="J48" s="31">
        <f t="shared" si="20"/>
        <v>15</v>
      </c>
      <c r="K48" s="31">
        <f t="shared" si="20"/>
        <v>0</v>
      </c>
      <c r="L48" s="31">
        <f t="shared" si="20"/>
        <v>81</v>
      </c>
      <c r="M48" s="31">
        <f t="shared" si="20"/>
        <v>0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56</v>
      </c>
      <c r="R48" s="31">
        <f t="shared" si="20"/>
        <v>0</v>
      </c>
      <c r="S48" s="31">
        <f t="shared" si="20"/>
        <v>0</v>
      </c>
      <c r="T48" s="31">
        <f t="shared" si="19"/>
        <v>0</v>
      </c>
      <c r="U48" s="31">
        <f t="shared" si="19"/>
        <v>0</v>
      </c>
      <c r="V48" s="31">
        <f t="shared" si="18"/>
        <v>35</v>
      </c>
      <c r="W48" s="31">
        <f t="shared" si="16"/>
        <v>4</v>
      </c>
      <c r="X48" s="31">
        <f t="shared" si="16"/>
        <v>2</v>
      </c>
      <c r="Y48" s="31">
        <f t="shared" si="1"/>
        <v>121</v>
      </c>
      <c r="Z48" s="31">
        <v>0</v>
      </c>
      <c r="AA48" s="31">
        <v>0</v>
      </c>
      <c r="AB48" s="31">
        <v>0</v>
      </c>
      <c r="AC48" s="31">
        <v>30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56</v>
      </c>
      <c r="AM48" s="32" t="s">
        <v>39</v>
      </c>
      <c r="AN48" s="32" t="s">
        <v>39</v>
      </c>
      <c r="AO48" s="31">
        <v>0</v>
      </c>
      <c r="AP48" s="32" t="s">
        <v>39</v>
      </c>
      <c r="AQ48" s="31">
        <v>35</v>
      </c>
      <c r="AR48" s="32" t="s">
        <v>39</v>
      </c>
      <c r="AS48" s="31">
        <v>0</v>
      </c>
      <c r="AT48" s="31">
        <f t="shared" si="3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 t="s">
        <v>39</v>
      </c>
      <c r="BF48" s="31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5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7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9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1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3"/>
        <v>153</v>
      </c>
      <c r="EV48" s="31">
        <v>0</v>
      </c>
      <c r="EW48" s="31">
        <v>0</v>
      </c>
      <c r="EX48" s="31">
        <v>0</v>
      </c>
      <c r="EY48" s="31">
        <v>51</v>
      </c>
      <c r="EZ48" s="31">
        <v>0</v>
      </c>
      <c r="FA48" s="31">
        <v>15</v>
      </c>
      <c r="FB48" s="31">
        <v>0</v>
      </c>
      <c r="FC48" s="31">
        <v>81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4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49" si="21">SUM(Y49,AT49,BO49,CJ49,DE49,DZ49,EU49)</f>
        <v>92</v>
      </c>
      <c r="E49" s="31">
        <f t="shared" si="21"/>
        <v>49</v>
      </c>
      <c r="F49" s="31">
        <f t="shared" si="20"/>
        <v>1</v>
      </c>
      <c r="G49" s="31">
        <f t="shared" si="20"/>
        <v>7</v>
      </c>
      <c r="H49" s="31">
        <f t="shared" si="20"/>
        <v>3</v>
      </c>
      <c r="I49" s="31">
        <f t="shared" si="20"/>
        <v>18</v>
      </c>
      <c r="J49" s="31">
        <f t="shared" si="20"/>
        <v>0</v>
      </c>
      <c r="K49" s="31">
        <f t="shared" si="20"/>
        <v>0</v>
      </c>
      <c r="L49" s="31">
        <f t="shared" si="20"/>
        <v>6</v>
      </c>
      <c r="M49" s="31">
        <f t="shared" si="20"/>
        <v>4</v>
      </c>
      <c r="N49" s="31">
        <f t="shared" si="20"/>
        <v>4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8"/>
        <v>0</v>
      </c>
      <c r="W49" s="31">
        <f t="shared" si="16"/>
        <v>0</v>
      </c>
      <c r="X49" s="31">
        <f t="shared" si="16"/>
        <v>0</v>
      </c>
      <c r="Y49" s="31">
        <f t="shared" si="1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3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 t="s">
        <v>39</v>
      </c>
      <c r="BF49" s="31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5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7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9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1"/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0</v>
      </c>
      <c r="EU49" s="31">
        <f t="shared" si="13"/>
        <v>92</v>
      </c>
      <c r="EV49" s="31">
        <v>49</v>
      </c>
      <c r="EW49" s="31">
        <v>1</v>
      </c>
      <c r="EX49" s="31">
        <v>7</v>
      </c>
      <c r="EY49" s="31">
        <v>3</v>
      </c>
      <c r="EZ49" s="31">
        <v>18</v>
      </c>
      <c r="FA49" s="31">
        <v>0</v>
      </c>
      <c r="FB49" s="31">
        <v>0</v>
      </c>
      <c r="FC49" s="31">
        <v>6</v>
      </c>
      <c r="FD49" s="31">
        <v>4</v>
      </c>
      <c r="FE49" s="31">
        <v>4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  <row r="208" spans="1:171" s="4" customFormat="1" ht="13.5" customHeight="1" x14ac:dyDescent="0.2">
      <c r="A208" s="29"/>
      <c r="B208" s="30"/>
      <c r="C208" s="29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2"/>
      <c r="AK208" s="32"/>
      <c r="AL208" s="31"/>
      <c r="AM208" s="32"/>
      <c r="AN208" s="32"/>
      <c r="AO208" s="31"/>
      <c r="AP208" s="32"/>
      <c r="AQ208" s="31"/>
      <c r="AR208" s="32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2"/>
      <c r="BH208" s="32"/>
      <c r="BI208" s="32"/>
      <c r="BJ208" s="32"/>
      <c r="BK208" s="32"/>
      <c r="BL208" s="32"/>
      <c r="BM208" s="32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2"/>
      <c r="CC208" s="32"/>
      <c r="CD208" s="32"/>
      <c r="CE208" s="32"/>
      <c r="CF208" s="32"/>
      <c r="CG208" s="32"/>
      <c r="CH208" s="32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2"/>
      <c r="CX208" s="32"/>
      <c r="CY208" s="32"/>
      <c r="CZ208" s="32"/>
      <c r="DA208" s="32"/>
      <c r="DB208" s="32"/>
      <c r="DC208" s="32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2"/>
      <c r="DS208" s="32"/>
      <c r="DT208" s="31"/>
      <c r="DU208" s="32"/>
      <c r="DV208" s="32"/>
      <c r="DW208" s="32"/>
      <c r="DX208" s="32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2"/>
      <c r="EL208" s="32"/>
      <c r="EM208" s="32"/>
      <c r="EN208" s="31"/>
      <c r="EO208" s="31"/>
      <c r="EP208" s="32"/>
      <c r="EQ208" s="32"/>
      <c r="ER208" s="32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2"/>
      <c r="FI208" s="32"/>
      <c r="FJ208" s="32"/>
      <c r="FK208" s="31"/>
      <c r="FL208" s="31"/>
      <c r="FM208" s="31"/>
      <c r="FN208" s="31"/>
      <c r="FO208" s="31"/>
    </row>
    <row r="209" spans="1:171" s="4" customFormat="1" ht="13.5" customHeight="1" x14ac:dyDescent="0.2">
      <c r="A209" s="29"/>
      <c r="B209" s="30"/>
      <c r="C209" s="29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2"/>
      <c r="AK209" s="32"/>
      <c r="AL209" s="31"/>
      <c r="AM209" s="32"/>
      <c r="AN209" s="32"/>
      <c r="AO209" s="31"/>
      <c r="AP209" s="32"/>
      <c r="AQ209" s="31"/>
      <c r="AR209" s="32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2"/>
      <c r="BH209" s="32"/>
      <c r="BI209" s="32"/>
      <c r="BJ209" s="32"/>
      <c r="BK209" s="32"/>
      <c r="BL209" s="32"/>
      <c r="BM209" s="32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2"/>
      <c r="CC209" s="32"/>
      <c r="CD209" s="32"/>
      <c r="CE209" s="32"/>
      <c r="CF209" s="32"/>
      <c r="CG209" s="32"/>
      <c r="CH209" s="32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2"/>
      <c r="CX209" s="32"/>
      <c r="CY209" s="32"/>
      <c r="CZ209" s="32"/>
      <c r="DA209" s="32"/>
      <c r="DB209" s="32"/>
      <c r="DC209" s="32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2"/>
      <c r="DS209" s="32"/>
      <c r="DT209" s="31"/>
      <c r="DU209" s="32"/>
      <c r="DV209" s="32"/>
      <c r="DW209" s="32"/>
      <c r="DX209" s="32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2"/>
      <c r="EL209" s="32"/>
      <c r="EM209" s="32"/>
      <c r="EN209" s="31"/>
      <c r="EO209" s="31"/>
      <c r="EP209" s="32"/>
      <c r="EQ209" s="32"/>
      <c r="ER209" s="32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2"/>
      <c r="FI209" s="32"/>
      <c r="FJ209" s="32"/>
      <c r="FK209" s="31"/>
      <c r="FL209" s="31"/>
      <c r="FM209" s="31"/>
      <c r="FN209" s="31"/>
      <c r="FO209" s="31"/>
    </row>
    <row r="210" spans="1:171" s="4" customFormat="1" ht="13.5" customHeight="1" x14ac:dyDescent="0.2">
      <c r="A210" s="29"/>
      <c r="B210" s="30"/>
      <c r="C210" s="29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2"/>
      <c r="AK210" s="32"/>
      <c r="AL210" s="31"/>
      <c r="AM210" s="32"/>
      <c r="AN210" s="32"/>
      <c r="AO210" s="31"/>
      <c r="AP210" s="32"/>
      <c r="AQ210" s="31"/>
      <c r="AR210" s="32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2"/>
      <c r="BH210" s="32"/>
      <c r="BI210" s="32"/>
      <c r="BJ210" s="32"/>
      <c r="BK210" s="32"/>
      <c r="BL210" s="32"/>
      <c r="BM210" s="32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2"/>
      <c r="CC210" s="32"/>
      <c r="CD210" s="32"/>
      <c r="CE210" s="32"/>
      <c r="CF210" s="32"/>
      <c r="CG210" s="32"/>
      <c r="CH210" s="32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2"/>
      <c r="CX210" s="32"/>
      <c r="CY210" s="32"/>
      <c r="CZ210" s="32"/>
      <c r="DA210" s="32"/>
      <c r="DB210" s="32"/>
      <c r="DC210" s="32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2"/>
      <c r="DS210" s="32"/>
      <c r="DT210" s="31"/>
      <c r="DU210" s="32"/>
      <c r="DV210" s="32"/>
      <c r="DW210" s="32"/>
      <c r="DX210" s="32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2"/>
      <c r="EL210" s="32"/>
      <c r="EM210" s="32"/>
      <c r="EN210" s="31"/>
      <c r="EO210" s="31"/>
      <c r="EP210" s="32"/>
      <c r="EQ210" s="32"/>
      <c r="ER210" s="32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2"/>
      <c r="FI210" s="32"/>
      <c r="FJ210" s="32"/>
      <c r="FK210" s="31"/>
      <c r="FL210" s="31"/>
      <c r="FM210" s="31"/>
      <c r="FN210" s="31"/>
      <c r="FO210" s="31"/>
    </row>
    <row r="211" spans="1:171" s="4" customFormat="1" ht="13.5" customHeight="1" x14ac:dyDescent="0.2">
      <c r="A211" s="29"/>
      <c r="B211" s="30"/>
      <c r="C211" s="29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2"/>
      <c r="AK211" s="32"/>
      <c r="AL211" s="31"/>
      <c r="AM211" s="32"/>
      <c r="AN211" s="32"/>
      <c r="AO211" s="31"/>
      <c r="AP211" s="32"/>
      <c r="AQ211" s="31"/>
      <c r="AR211" s="32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2"/>
      <c r="BH211" s="32"/>
      <c r="BI211" s="32"/>
      <c r="BJ211" s="32"/>
      <c r="BK211" s="32"/>
      <c r="BL211" s="32"/>
      <c r="BM211" s="32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2"/>
      <c r="CC211" s="32"/>
      <c r="CD211" s="32"/>
      <c r="CE211" s="32"/>
      <c r="CF211" s="32"/>
      <c r="CG211" s="32"/>
      <c r="CH211" s="32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2"/>
      <c r="CX211" s="32"/>
      <c r="CY211" s="32"/>
      <c r="CZ211" s="32"/>
      <c r="DA211" s="32"/>
      <c r="DB211" s="32"/>
      <c r="DC211" s="32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2"/>
      <c r="DS211" s="32"/>
      <c r="DT211" s="31"/>
      <c r="DU211" s="32"/>
      <c r="DV211" s="32"/>
      <c r="DW211" s="32"/>
      <c r="DX211" s="32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2"/>
      <c r="EL211" s="32"/>
      <c r="EM211" s="32"/>
      <c r="EN211" s="31"/>
      <c r="EO211" s="31"/>
      <c r="EP211" s="32"/>
      <c r="EQ211" s="32"/>
      <c r="ER211" s="32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2"/>
      <c r="FI211" s="32"/>
      <c r="FJ211" s="32"/>
      <c r="FK211" s="31"/>
      <c r="FL211" s="31"/>
      <c r="FM211" s="31"/>
      <c r="FN211" s="31"/>
      <c r="FO211" s="31"/>
    </row>
    <row r="212" spans="1:171" s="4" customFormat="1" ht="13.5" customHeight="1" x14ac:dyDescent="0.2">
      <c r="A212" s="29"/>
      <c r="B212" s="30"/>
      <c r="C212" s="29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2"/>
      <c r="AK212" s="32"/>
      <c r="AL212" s="31"/>
      <c r="AM212" s="32"/>
      <c r="AN212" s="32"/>
      <c r="AO212" s="31"/>
      <c r="AP212" s="32"/>
      <c r="AQ212" s="31"/>
      <c r="AR212" s="32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2"/>
      <c r="BH212" s="32"/>
      <c r="BI212" s="32"/>
      <c r="BJ212" s="32"/>
      <c r="BK212" s="32"/>
      <c r="BL212" s="32"/>
      <c r="BM212" s="32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2"/>
      <c r="CC212" s="32"/>
      <c r="CD212" s="32"/>
      <c r="CE212" s="32"/>
      <c r="CF212" s="32"/>
      <c r="CG212" s="32"/>
      <c r="CH212" s="32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2"/>
      <c r="CX212" s="32"/>
      <c r="CY212" s="32"/>
      <c r="CZ212" s="32"/>
      <c r="DA212" s="32"/>
      <c r="DB212" s="32"/>
      <c r="DC212" s="32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2"/>
      <c r="DS212" s="32"/>
      <c r="DT212" s="31"/>
      <c r="DU212" s="32"/>
      <c r="DV212" s="32"/>
      <c r="DW212" s="32"/>
      <c r="DX212" s="32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2"/>
      <c r="EL212" s="32"/>
      <c r="EM212" s="32"/>
      <c r="EN212" s="31"/>
      <c r="EO212" s="31"/>
      <c r="EP212" s="32"/>
      <c r="EQ212" s="32"/>
      <c r="ER212" s="32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2"/>
      <c r="FI212" s="32"/>
      <c r="FJ212" s="32"/>
      <c r="FK212" s="31"/>
      <c r="FL212" s="31"/>
      <c r="FM212" s="31"/>
      <c r="FN212" s="31"/>
      <c r="FO212" s="31"/>
    </row>
    <row r="213" spans="1:171" s="4" customFormat="1" ht="13.5" customHeight="1" x14ac:dyDescent="0.2">
      <c r="A213" s="29"/>
      <c r="B213" s="30"/>
      <c r="C213" s="29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2"/>
      <c r="AK213" s="32"/>
      <c r="AL213" s="31"/>
      <c r="AM213" s="32"/>
      <c r="AN213" s="32"/>
      <c r="AO213" s="31"/>
      <c r="AP213" s="32"/>
      <c r="AQ213" s="31"/>
      <c r="AR213" s="32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2"/>
      <c r="BH213" s="32"/>
      <c r="BI213" s="32"/>
      <c r="BJ213" s="32"/>
      <c r="BK213" s="32"/>
      <c r="BL213" s="32"/>
      <c r="BM213" s="32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2"/>
      <c r="CC213" s="32"/>
      <c r="CD213" s="32"/>
      <c r="CE213" s="32"/>
      <c r="CF213" s="32"/>
      <c r="CG213" s="32"/>
      <c r="CH213" s="32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2"/>
      <c r="CX213" s="32"/>
      <c r="CY213" s="32"/>
      <c r="CZ213" s="32"/>
      <c r="DA213" s="32"/>
      <c r="DB213" s="32"/>
      <c r="DC213" s="32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2"/>
      <c r="DS213" s="32"/>
      <c r="DT213" s="31"/>
      <c r="DU213" s="32"/>
      <c r="DV213" s="32"/>
      <c r="DW213" s="32"/>
      <c r="DX213" s="32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2"/>
      <c r="EL213" s="32"/>
      <c r="EM213" s="32"/>
      <c r="EN213" s="31"/>
      <c r="EO213" s="31"/>
      <c r="EP213" s="32"/>
      <c r="EQ213" s="32"/>
      <c r="ER213" s="32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2"/>
      <c r="FI213" s="32"/>
      <c r="FJ213" s="32"/>
      <c r="FK213" s="31"/>
      <c r="FL213" s="31"/>
      <c r="FM213" s="31"/>
      <c r="FN213" s="31"/>
      <c r="FO213" s="31"/>
    </row>
    <row r="214" spans="1:171" s="4" customFormat="1" ht="13.5" customHeight="1" x14ac:dyDescent="0.2">
      <c r="A214" s="29"/>
      <c r="B214" s="30"/>
      <c r="C214" s="29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2"/>
      <c r="AK214" s="32"/>
      <c r="AL214" s="31"/>
      <c r="AM214" s="32"/>
      <c r="AN214" s="32"/>
      <c r="AO214" s="31"/>
      <c r="AP214" s="32"/>
      <c r="AQ214" s="31"/>
      <c r="AR214" s="32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2"/>
      <c r="BH214" s="32"/>
      <c r="BI214" s="32"/>
      <c r="BJ214" s="32"/>
      <c r="BK214" s="32"/>
      <c r="BL214" s="32"/>
      <c r="BM214" s="32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2"/>
      <c r="CC214" s="32"/>
      <c r="CD214" s="32"/>
      <c r="CE214" s="32"/>
      <c r="CF214" s="32"/>
      <c r="CG214" s="32"/>
      <c r="CH214" s="32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2"/>
      <c r="CX214" s="32"/>
      <c r="CY214" s="32"/>
      <c r="CZ214" s="32"/>
      <c r="DA214" s="32"/>
      <c r="DB214" s="32"/>
      <c r="DC214" s="32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2"/>
      <c r="DS214" s="32"/>
      <c r="DT214" s="31"/>
      <c r="DU214" s="32"/>
      <c r="DV214" s="32"/>
      <c r="DW214" s="32"/>
      <c r="DX214" s="32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2"/>
      <c r="EL214" s="32"/>
      <c r="EM214" s="32"/>
      <c r="EN214" s="31"/>
      <c r="EO214" s="31"/>
      <c r="EP214" s="32"/>
      <c r="EQ214" s="32"/>
      <c r="ER214" s="32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2"/>
      <c r="FI214" s="32"/>
      <c r="FJ214" s="32"/>
      <c r="FK214" s="31"/>
      <c r="FL214" s="31"/>
      <c r="FM214" s="31"/>
      <c r="FN214" s="31"/>
      <c r="FO214" s="31"/>
    </row>
    <row r="215" spans="1:171" s="4" customFormat="1" ht="13.5" customHeight="1" x14ac:dyDescent="0.2">
      <c r="A215" s="29"/>
      <c r="B215" s="30"/>
      <c r="C215" s="29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2"/>
      <c r="AK215" s="32"/>
      <c r="AL215" s="31"/>
      <c r="AM215" s="32"/>
      <c r="AN215" s="32"/>
      <c r="AO215" s="31"/>
      <c r="AP215" s="32"/>
      <c r="AQ215" s="31"/>
      <c r="AR215" s="32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2"/>
      <c r="BH215" s="32"/>
      <c r="BI215" s="32"/>
      <c r="BJ215" s="32"/>
      <c r="BK215" s="32"/>
      <c r="BL215" s="32"/>
      <c r="BM215" s="32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2"/>
      <c r="CC215" s="32"/>
      <c r="CD215" s="32"/>
      <c r="CE215" s="32"/>
      <c r="CF215" s="32"/>
      <c r="CG215" s="32"/>
      <c r="CH215" s="32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2"/>
      <c r="CX215" s="32"/>
      <c r="CY215" s="32"/>
      <c r="CZ215" s="32"/>
      <c r="DA215" s="32"/>
      <c r="DB215" s="32"/>
      <c r="DC215" s="32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2"/>
      <c r="DS215" s="32"/>
      <c r="DT215" s="31"/>
      <c r="DU215" s="32"/>
      <c r="DV215" s="32"/>
      <c r="DW215" s="32"/>
      <c r="DX215" s="32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2"/>
      <c r="EL215" s="32"/>
      <c r="EM215" s="32"/>
      <c r="EN215" s="31"/>
      <c r="EO215" s="31"/>
      <c r="EP215" s="32"/>
      <c r="EQ215" s="32"/>
      <c r="ER215" s="32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2"/>
      <c r="FI215" s="32"/>
      <c r="FJ215" s="32"/>
      <c r="FK215" s="31"/>
      <c r="FL215" s="31"/>
      <c r="FM215" s="31"/>
      <c r="FN215" s="31"/>
      <c r="FO215" s="31"/>
    </row>
    <row r="216" spans="1:171" s="4" customFormat="1" ht="13.5" customHeight="1" x14ac:dyDescent="0.2">
      <c r="A216" s="29"/>
      <c r="B216" s="30"/>
      <c r="C216" s="29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2"/>
      <c r="AK216" s="32"/>
      <c r="AL216" s="31"/>
      <c r="AM216" s="32"/>
      <c r="AN216" s="32"/>
      <c r="AO216" s="31"/>
      <c r="AP216" s="32"/>
      <c r="AQ216" s="31"/>
      <c r="AR216" s="32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2"/>
      <c r="BH216" s="32"/>
      <c r="BI216" s="32"/>
      <c r="BJ216" s="32"/>
      <c r="BK216" s="32"/>
      <c r="BL216" s="32"/>
      <c r="BM216" s="32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2"/>
      <c r="CC216" s="32"/>
      <c r="CD216" s="32"/>
      <c r="CE216" s="32"/>
      <c r="CF216" s="32"/>
      <c r="CG216" s="32"/>
      <c r="CH216" s="32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2"/>
      <c r="CX216" s="32"/>
      <c r="CY216" s="32"/>
      <c r="CZ216" s="32"/>
      <c r="DA216" s="32"/>
      <c r="DB216" s="32"/>
      <c r="DC216" s="32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2"/>
      <c r="DS216" s="32"/>
      <c r="DT216" s="31"/>
      <c r="DU216" s="32"/>
      <c r="DV216" s="32"/>
      <c r="DW216" s="32"/>
      <c r="DX216" s="32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2"/>
      <c r="EL216" s="32"/>
      <c r="EM216" s="32"/>
      <c r="EN216" s="31"/>
      <c r="EO216" s="31"/>
      <c r="EP216" s="32"/>
      <c r="EQ216" s="32"/>
      <c r="ER216" s="32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2"/>
      <c r="FI216" s="32"/>
      <c r="FJ216" s="32"/>
      <c r="FK216" s="31"/>
      <c r="FL216" s="31"/>
      <c r="FM216" s="31"/>
      <c r="FN216" s="31"/>
      <c r="FO216" s="31"/>
    </row>
    <row r="217" spans="1:171" s="4" customFormat="1" ht="13.5" customHeight="1" x14ac:dyDescent="0.2">
      <c r="A217" s="29"/>
      <c r="B217" s="30"/>
      <c r="C217" s="29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2"/>
      <c r="AK217" s="32"/>
      <c r="AL217" s="31"/>
      <c r="AM217" s="32"/>
      <c r="AN217" s="32"/>
      <c r="AO217" s="31"/>
      <c r="AP217" s="32"/>
      <c r="AQ217" s="31"/>
      <c r="AR217" s="32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2"/>
      <c r="BH217" s="32"/>
      <c r="BI217" s="32"/>
      <c r="BJ217" s="32"/>
      <c r="BK217" s="32"/>
      <c r="BL217" s="32"/>
      <c r="BM217" s="32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2"/>
      <c r="CC217" s="32"/>
      <c r="CD217" s="32"/>
      <c r="CE217" s="32"/>
      <c r="CF217" s="32"/>
      <c r="CG217" s="32"/>
      <c r="CH217" s="32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2"/>
      <c r="CX217" s="32"/>
      <c r="CY217" s="32"/>
      <c r="CZ217" s="32"/>
      <c r="DA217" s="32"/>
      <c r="DB217" s="32"/>
      <c r="DC217" s="32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2"/>
      <c r="DS217" s="32"/>
      <c r="DT217" s="31"/>
      <c r="DU217" s="32"/>
      <c r="DV217" s="32"/>
      <c r="DW217" s="32"/>
      <c r="DX217" s="32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2"/>
      <c r="EL217" s="32"/>
      <c r="EM217" s="32"/>
      <c r="EN217" s="31"/>
      <c r="EO217" s="31"/>
      <c r="EP217" s="32"/>
      <c r="EQ217" s="32"/>
      <c r="ER217" s="32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2"/>
      <c r="FI217" s="32"/>
      <c r="FJ217" s="32"/>
      <c r="FK217" s="31"/>
      <c r="FL217" s="31"/>
      <c r="FM217" s="31"/>
      <c r="FN217" s="31"/>
      <c r="FO217" s="31"/>
    </row>
    <row r="218" spans="1:171" s="4" customFormat="1" ht="13.5" customHeight="1" x14ac:dyDescent="0.2">
      <c r="A218" s="29"/>
      <c r="B218" s="30"/>
      <c r="C218" s="29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2"/>
      <c r="AK218" s="32"/>
      <c r="AL218" s="31"/>
      <c r="AM218" s="32"/>
      <c r="AN218" s="32"/>
      <c r="AO218" s="31"/>
      <c r="AP218" s="32"/>
      <c r="AQ218" s="31"/>
      <c r="AR218" s="32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2"/>
      <c r="BH218" s="32"/>
      <c r="BI218" s="32"/>
      <c r="BJ218" s="32"/>
      <c r="BK218" s="32"/>
      <c r="BL218" s="32"/>
      <c r="BM218" s="32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2"/>
      <c r="CC218" s="32"/>
      <c r="CD218" s="32"/>
      <c r="CE218" s="32"/>
      <c r="CF218" s="32"/>
      <c r="CG218" s="32"/>
      <c r="CH218" s="32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2"/>
      <c r="CX218" s="32"/>
      <c r="CY218" s="32"/>
      <c r="CZ218" s="32"/>
      <c r="DA218" s="32"/>
      <c r="DB218" s="32"/>
      <c r="DC218" s="32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2"/>
      <c r="DS218" s="32"/>
      <c r="DT218" s="31"/>
      <c r="DU218" s="32"/>
      <c r="DV218" s="32"/>
      <c r="DW218" s="32"/>
      <c r="DX218" s="32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2"/>
      <c r="EL218" s="32"/>
      <c r="EM218" s="32"/>
      <c r="EN218" s="31"/>
      <c r="EO218" s="31"/>
      <c r="EP218" s="32"/>
      <c r="EQ218" s="32"/>
      <c r="ER218" s="32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2"/>
      <c r="FI218" s="32"/>
      <c r="FJ218" s="32"/>
      <c r="FK218" s="31"/>
      <c r="FL218" s="31"/>
      <c r="FM218" s="31"/>
      <c r="FN218" s="31"/>
      <c r="FO218" s="31"/>
    </row>
    <row r="219" spans="1:171" s="4" customFormat="1" ht="13.5" customHeight="1" x14ac:dyDescent="0.2">
      <c r="A219" s="29"/>
      <c r="B219" s="30"/>
      <c r="C219" s="29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2"/>
      <c r="AK219" s="32"/>
      <c r="AL219" s="31"/>
      <c r="AM219" s="32"/>
      <c r="AN219" s="32"/>
      <c r="AO219" s="31"/>
      <c r="AP219" s="32"/>
      <c r="AQ219" s="31"/>
      <c r="AR219" s="32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2"/>
      <c r="BH219" s="32"/>
      <c r="BI219" s="32"/>
      <c r="BJ219" s="32"/>
      <c r="BK219" s="32"/>
      <c r="BL219" s="32"/>
      <c r="BM219" s="32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2"/>
      <c r="CC219" s="32"/>
      <c r="CD219" s="32"/>
      <c r="CE219" s="32"/>
      <c r="CF219" s="32"/>
      <c r="CG219" s="32"/>
      <c r="CH219" s="32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2"/>
      <c r="CX219" s="32"/>
      <c r="CY219" s="32"/>
      <c r="CZ219" s="32"/>
      <c r="DA219" s="32"/>
      <c r="DB219" s="32"/>
      <c r="DC219" s="32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2"/>
      <c r="DS219" s="32"/>
      <c r="DT219" s="31"/>
      <c r="DU219" s="32"/>
      <c r="DV219" s="32"/>
      <c r="DW219" s="32"/>
      <c r="DX219" s="32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2"/>
      <c r="EL219" s="32"/>
      <c r="EM219" s="32"/>
      <c r="EN219" s="31"/>
      <c r="EO219" s="31"/>
      <c r="EP219" s="32"/>
      <c r="EQ219" s="32"/>
      <c r="ER219" s="32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2"/>
      <c r="FI219" s="32"/>
      <c r="FJ219" s="32"/>
      <c r="FK219" s="31"/>
      <c r="FL219" s="31"/>
      <c r="FM219" s="31"/>
      <c r="FN219" s="31"/>
      <c r="FO219" s="31"/>
    </row>
    <row r="220" spans="1:171" s="4" customFormat="1" ht="13.5" customHeight="1" x14ac:dyDescent="0.2">
      <c r="A220" s="29"/>
      <c r="B220" s="30"/>
      <c r="C220" s="29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2"/>
      <c r="AK220" s="32"/>
      <c r="AL220" s="31"/>
      <c r="AM220" s="32"/>
      <c r="AN220" s="32"/>
      <c r="AO220" s="31"/>
      <c r="AP220" s="32"/>
      <c r="AQ220" s="31"/>
      <c r="AR220" s="32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2"/>
      <c r="BH220" s="32"/>
      <c r="BI220" s="32"/>
      <c r="BJ220" s="32"/>
      <c r="BK220" s="32"/>
      <c r="BL220" s="32"/>
      <c r="BM220" s="32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2"/>
      <c r="CC220" s="32"/>
      <c r="CD220" s="32"/>
      <c r="CE220" s="32"/>
      <c r="CF220" s="32"/>
      <c r="CG220" s="32"/>
      <c r="CH220" s="32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2"/>
      <c r="CX220" s="32"/>
      <c r="CY220" s="32"/>
      <c r="CZ220" s="32"/>
      <c r="DA220" s="32"/>
      <c r="DB220" s="32"/>
      <c r="DC220" s="32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2"/>
      <c r="DS220" s="32"/>
      <c r="DT220" s="31"/>
      <c r="DU220" s="32"/>
      <c r="DV220" s="32"/>
      <c r="DW220" s="32"/>
      <c r="DX220" s="32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2"/>
      <c r="EL220" s="32"/>
      <c r="EM220" s="32"/>
      <c r="EN220" s="31"/>
      <c r="EO220" s="31"/>
      <c r="EP220" s="32"/>
      <c r="EQ220" s="32"/>
      <c r="ER220" s="32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2"/>
      <c r="FI220" s="32"/>
      <c r="FJ220" s="32"/>
      <c r="FK220" s="31"/>
      <c r="FL220" s="31"/>
      <c r="FM220" s="31"/>
      <c r="FN220" s="31"/>
      <c r="FO220" s="31"/>
    </row>
    <row r="221" spans="1:171" s="4" customFormat="1" ht="13.5" customHeight="1" x14ac:dyDescent="0.2">
      <c r="A221" s="29"/>
      <c r="B221" s="30"/>
      <c r="C221" s="29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2"/>
      <c r="AK221" s="32"/>
      <c r="AL221" s="31"/>
      <c r="AM221" s="32"/>
      <c r="AN221" s="32"/>
      <c r="AO221" s="31"/>
      <c r="AP221" s="32"/>
      <c r="AQ221" s="31"/>
      <c r="AR221" s="32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2"/>
      <c r="BH221" s="32"/>
      <c r="BI221" s="32"/>
      <c r="BJ221" s="32"/>
      <c r="BK221" s="32"/>
      <c r="BL221" s="32"/>
      <c r="BM221" s="32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2"/>
      <c r="CC221" s="32"/>
      <c r="CD221" s="32"/>
      <c r="CE221" s="32"/>
      <c r="CF221" s="32"/>
      <c r="CG221" s="32"/>
      <c r="CH221" s="32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2"/>
      <c r="CX221" s="32"/>
      <c r="CY221" s="32"/>
      <c r="CZ221" s="32"/>
      <c r="DA221" s="32"/>
      <c r="DB221" s="32"/>
      <c r="DC221" s="32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2"/>
      <c r="DS221" s="32"/>
      <c r="DT221" s="31"/>
      <c r="DU221" s="32"/>
      <c r="DV221" s="32"/>
      <c r="DW221" s="32"/>
      <c r="DX221" s="32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2"/>
      <c r="EL221" s="32"/>
      <c r="EM221" s="32"/>
      <c r="EN221" s="31"/>
      <c r="EO221" s="31"/>
      <c r="EP221" s="32"/>
      <c r="EQ221" s="32"/>
      <c r="ER221" s="32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2"/>
      <c r="FI221" s="32"/>
      <c r="FJ221" s="32"/>
      <c r="FK221" s="31"/>
      <c r="FL221" s="31"/>
      <c r="FM221" s="31"/>
      <c r="FN221" s="31"/>
      <c r="FO221" s="31"/>
    </row>
    <row r="222" spans="1:171" s="4" customFormat="1" ht="13.5" customHeight="1" x14ac:dyDescent="0.2">
      <c r="A222" s="29"/>
      <c r="B222" s="30"/>
      <c r="C222" s="29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2"/>
      <c r="AK222" s="32"/>
      <c r="AL222" s="31"/>
      <c r="AM222" s="32"/>
      <c r="AN222" s="32"/>
      <c r="AO222" s="31"/>
      <c r="AP222" s="32"/>
      <c r="AQ222" s="31"/>
      <c r="AR222" s="32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2"/>
      <c r="BH222" s="32"/>
      <c r="BI222" s="32"/>
      <c r="BJ222" s="32"/>
      <c r="BK222" s="32"/>
      <c r="BL222" s="32"/>
      <c r="BM222" s="32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2"/>
      <c r="CC222" s="32"/>
      <c r="CD222" s="32"/>
      <c r="CE222" s="32"/>
      <c r="CF222" s="32"/>
      <c r="CG222" s="32"/>
      <c r="CH222" s="32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2"/>
      <c r="CX222" s="32"/>
      <c r="CY222" s="32"/>
      <c r="CZ222" s="32"/>
      <c r="DA222" s="32"/>
      <c r="DB222" s="32"/>
      <c r="DC222" s="32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2"/>
      <c r="DS222" s="32"/>
      <c r="DT222" s="31"/>
      <c r="DU222" s="32"/>
      <c r="DV222" s="32"/>
      <c r="DW222" s="32"/>
      <c r="DX222" s="32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2"/>
      <c r="EL222" s="32"/>
      <c r="EM222" s="32"/>
      <c r="EN222" s="31"/>
      <c r="EO222" s="31"/>
      <c r="EP222" s="32"/>
      <c r="EQ222" s="32"/>
      <c r="ER222" s="32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2"/>
      <c r="FI222" s="32"/>
      <c r="FJ222" s="32"/>
      <c r="FK222" s="31"/>
      <c r="FL222" s="31"/>
      <c r="FM222" s="31"/>
      <c r="FN222" s="31"/>
      <c r="FO222" s="31"/>
    </row>
    <row r="223" spans="1:171" s="4" customFormat="1" ht="13.5" customHeight="1" x14ac:dyDescent="0.2">
      <c r="A223" s="29"/>
      <c r="B223" s="30"/>
      <c r="C223" s="29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2"/>
      <c r="AK223" s="32"/>
      <c r="AL223" s="31"/>
      <c r="AM223" s="32"/>
      <c r="AN223" s="32"/>
      <c r="AO223" s="31"/>
      <c r="AP223" s="32"/>
      <c r="AQ223" s="31"/>
      <c r="AR223" s="32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2"/>
      <c r="BH223" s="32"/>
      <c r="BI223" s="32"/>
      <c r="BJ223" s="32"/>
      <c r="BK223" s="32"/>
      <c r="BL223" s="32"/>
      <c r="BM223" s="32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2"/>
      <c r="CC223" s="32"/>
      <c r="CD223" s="32"/>
      <c r="CE223" s="32"/>
      <c r="CF223" s="32"/>
      <c r="CG223" s="32"/>
      <c r="CH223" s="32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2"/>
      <c r="CX223" s="32"/>
      <c r="CY223" s="32"/>
      <c r="CZ223" s="32"/>
      <c r="DA223" s="32"/>
      <c r="DB223" s="32"/>
      <c r="DC223" s="32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2"/>
      <c r="DS223" s="32"/>
      <c r="DT223" s="31"/>
      <c r="DU223" s="32"/>
      <c r="DV223" s="32"/>
      <c r="DW223" s="32"/>
      <c r="DX223" s="32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2"/>
      <c r="EL223" s="32"/>
      <c r="EM223" s="32"/>
      <c r="EN223" s="31"/>
      <c r="EO223" s="31"/>
      <c r="EP223" s="32"/>
      <c r="EQ223" s="32"/>
      <c r="ER223" s="32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2"/>
      <c r="FI223" s="32"/>
      <c r="FJ223" s="32"/>
      <c r="FK223" s="31"/>
      <c r="FL223" s="31"/>
      <c r="FM223" s="31"/>
      <c r="FN223" s="31"/>
      <c r="FO223" s="31"/>
    </row>
    <row r="224" spans="1:171" s="4" customFormat="1" ht="13.5" customHeight="1" x14ac:dyDescent="0.2">
      <c r="A224" s="29"/>
      <c r="B224" s="30"/>
      <c r="C224" s="29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2"/>
      <c r="AK224" s="32"/>
      <c r="AL224" s="31"/>
      <c r="AM224" s="32"/>
      <c r="AN224" s="32"/>
      <c r="AO224" s="31"/>
      <c r="AP224" s="32"/>
      <c r="AQ224" s="31"/>
      <c r="AR224" s="32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2"/>
      <c r="BH224" s="32"/>
      <c r="BI224" s="32"/>
      <c r="BJ224" s="32"/>
      <c r="BK224" s="32"/>
      <c r="BL224" s="32"/>
      <c r="BM224" s="32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2"/>
      <c r="CC224" s="32"/>
      <c r="CD224" s="32"/>
      <c r="CE224" s="32"/>
      <c r="CF224" s="32"/>
      <c r="CG224" s="32"/>
      <c r="CH224" s="32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2"/>
      <c r="CX224" s="32"/>
      <c r="CY224" s="32"/>
      <c r="CZ224" s="32"/>
      <c r="DA224" s="32"/>
      <c r="DB224" s="32"/>
      <c r="DC224" s="32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2"/>
      <c r="DS224" s="32"/>
      <c r="DT224" s="31"/>
      <c r="DU224" s="32"/>
      <c r="DV224" s="32"/>
      <c r="DW224" s="32"/>
      <c r="DX224" s="32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2"/>
      <c r="EL224" s="32"/>
      <c r="EM224" s="32"/>
      <c r="EN224" s="31"/>
      <c r="EO224" s="31"/>
      <c r="EP224" s="32"/>
      <c r="EQ224" s="32"/>
      <c r="ER224" s="32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2"/>
      <c r="FI224" s="32"/>
      <c r="FJ224" s="32"/>
      <c r="FK224" s="31"/>
      <c r="FL224" s="31"/>
      <c r="FM224" s="31"/>
      <c r="FN224" s="31"/>
      <c r="FO224" s="31"/>
    </row>
    <row r="225" spans="1:171" s="4" customFormat="1" ht="13.5" customHeight="1" x14ac:dyDescent="0.2">
      <c r="A225" s="29"/>
      <c r="B225" s="30"/>
      <c r="C225" s="29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2"/>
      <c r="AK225" s="32"/>
      <c r="AL225" s="31"/>
      <c r="AM225" s="32"/>
      <c r="AN225" s="32"/>
      <c r="AO225" s="31"/>
      <c r="AP225" s="32"/>
      <c r="AQ225" s="31"/>
      <c r="AR225" s="32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2"/>
      <c r="BH225" s="32"/>
      <c r="BI225" s="32"/>
      <c r="BJ225" s="32"/>
      <c r="BK225" s="32"/>
      <c r="BL225" s="32"/>
      <c r="BM225" s="32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2"/>
      <c r="CC225" s="32"/>
      <c r="CD225" s="32"/>
      <c r="CE225" s="32"/>
      <c r="CF225" s="32"/>
      <c r="CG225" s="32"/>
      <c r="CH225" s="32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2"/>
      <c r="CX225" s="32"/>
      <c r="CY225" s="32"/>
      <c r="CZ225" s="32"/>
      <c r="DA225" s="32"/>
      <c r="DB225" s="32"/>
      <c r="DC225" s="32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2"/>
      <c r="DS225" s="32"/>
      <c r="DT225" s="31"/>
      <c r="DU225" s="32"/>
      <c r="DV225" s="32"/>
      <c r="DW225" s="32"/>
      <c r="DX225" s="32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2"/>
      <c r="EL225" s="32"/>
      <c r="EM225" s="32"/>
      <c r="EN225" s="31"/>
      <c r="EO225" s="31"/>
      <c r="EP225" s="32"/>
      <c r="EQ225" s="32"/>
      <c r="ER225" s="32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2"/>
      <c r="FI225" s="32"/>
      <c r="FJ225" s="32"/>
      <c r="FK225" s="31"/>
      <c r="FL225" s="31"/>
      <c r="FM225" s="31"/>
      <c r="FN225" s="31"/>
      <c r="FO225" s="31"/>
    </row>
    <row r="226" spans="1:171" s="4" customFormat="1" ht="13.5" customHeight="1" x14ac:dyDescent="0.2">
      <c r="A226" s="29"/>
      <c r="B226" s="30"/>
      <c r="C226" s="29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2"/>
      <c r="AK226" s="32"/>
      <c r="AL226" s="31"/>
      <c r="AM226" s="32"/>
      <c r="AN226" s="32"/>
      <c r="AO226" s="31"/>
      <c r="AP226" s="32"/>
      <c r="AQ226" s="31"/>
      <c r="AR226" s="32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2"/>
      <c r="BH226" s="32"/>
      <c r="BI226" s="32"/>
      <c r="BJ226" s="32"/>
      <c r="BK226" s="32"/>
      <c r="BL226" s="32"/>
      <c r="BM226" s="32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2"/>
      <c r="CC226" s="32"/>
      <c r="CD226" s="32"/>
      <c r="CE226" s="32"/>
      <c r="CF226" s="32"/>
      <c r="CG226" s="32"/>
      <c r="CH226" s="32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2"/>
      <c r="CX226" s="32"/>
      <c r="CY226" s="32"/>
      <c r="CZ226" s="32"/>
      <c r="DA226" s="32"/>
      <c r="DB226" s="32"/>
      <c r="DC226" s="32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2"/>
      <c r="DS226" s="32"/>
      <c r="DT226" s="31"/>
      <c r="DU226" s="32"/>
      <c r="DV226" s="32"/>
      <c r="DW226" s="32"/>
      <c r="DX226" s="32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2"/>
      <c r="EL226" s="32"/>
      <c r="EM226" s="32"/>
      <c r="EN226" s="31"/>
      <c r="EO226" s="31"/>
      <c r="EP226" s="32"/>
      <c r="EQ226" s="32"/>
      <c r="ER226" s="32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2"/>
      <c r="FI226" s="32"/>
      <c r="FJ226" s="32"/>
      <c r="FK226" s="31"/>
      <c r="FL226" s="31"/>
      <c r="FM226" s="31"/>
      <c r="FN226" s="31"/>
      <c r="FO226" s="31"/>
    </row>
    <row r="227" spans="1:171" s="4" customFormat="1" ht="13.5" customHeight="1" x14ac:dyDescent="0.2">
      <c r="A227" s="29"/>
      <c r="B227" s="30"/>
      <c r="C227" s="29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2"/>
      <c r="AK227" s="32"/>
      <c r="AL227" s="31"/>
      <c r="AM227" s="32"/>
      <c r="AN227" s="32"/>
      <c r="AO227" s="31"/>
      <c r="AP227" s="32"/>
      <c r="AQ227" s="31"/>
      <c r="AR227" s="32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2"/>
      <c r="BH227" s="32"/>
      <c r="BI227" s="32"/>
      <c r="BJ227" s="32"/>
      <c r="BK227" s="32"/>
      <c r="BL227" s="32"/>
      <c r="BM227" s="32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2"/>
      <c r="CC227" s="32"/>
      <c r="CD227" s="32"/>
      <c r="CE227" s="32"/>
      <c r="CF227" s="32"/>
      <c r="CG227" s="32"/>
      <c r="CH227" s="32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2"/>
      <c r="CX227" s="32"/>
      <c r="CY227" s="32"/>
      <c r="CZ227" s="32"/>
      <c r="DA227" s="32"/>
      <c r="DB227" s="32"/>
      <c r="DC227" s="32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2"/>
      <c r="DS227" s="32"/>
      <c r="DT227" s="31"/>
      <c r="DU227" s="32"/>
      <c r="DV227" s="32"/>
      <c r="DW227" s="32"/>
      <c r="DX227" s="32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2"/>
      <c r="EL227" s="32"/>
      <c r="EM227" s="32"/>
      <c r="EN227" s="31"/>
      <c r="EO227" s="31"/>
      <c r="EP227" s="32"/>
      <c r="EQ227" s="32"/>
      <c r="ER227" s="32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2"/>
      <c r="FI227" s="32"/>
      <c r="FJ227" s="32"/>
      <c r="FK227" s="31"/>
      <c r="FL227" s="31"/>
      <c r="FM227" s="31"/>
      <c r="FN227" s="31"/>
      <c r="FO227" s="31"/>
    </row>
    <row r="228" spans="1:171" s="4" customFormat="1" ht="13.5" customHeight="1" x14ac:dyDescent="0.2">
      <c r="A228" s="29"/>
      <c r="B228" s="30"/>
      <c r="C228" s="29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2"/>
      <c r="AK228" s="32"/>
      <c r="AL228" s="31"/>
      <c r="AM228" s="32"/>
      <c r="AN228" s="32"/>
      <c r="AO228" s="31"/>
      <c r="AP228" s="32"/>
      <c r="AQ228" s="31"/>
      <c r="AR228" s="32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2"/>
      <c r="BH228" s="32"/>
      <c r="BI228" s="32"/>
      <c r="BJ228" s="32"/>
      <c r="BK228" s="32"/>
      <c r="BL228" s="32"/>
      <c r="BM228" s="32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2"/>
      <c r="CC228" s="32"/>
      <c r="CD228" s="32"/>
      <c r="CE228" s="32"/>
      <c r="CF228" s="32"/>
      <c r="CG228" s="32"/>
      <c r="CH228" s="32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2"/>
      <c r="CX228" s="32"/>
      <c r="CY228" s="32"/>
      <c r="CZ228" s="32"/>
      <c r="DA228" s="32"/>
      <c r="DB228" s="32"/>
      <c r="DC228" s="32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2"/>
      <c r="DS228" s="32"/>
      <c r="DT228" s="31"/>
      <c r="DU228" s="32"/>
      <c r="DV228" s="32"/>
      <c r="DW228" s="32"/>
      <c r="DX228" s="32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2"/>
      <c r="EL228" s="32"/>
      <c r="EM228" s="32"/>
      <c r="EN228" s="31"/>
      <c r="EO228" s="31"/>
      <c r="EP228" s="32"/>
      <c r="EQ228" s="32"/>
      <c r="ER228" s="32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2"/>
      <c r="FI228" s="32"/>
      <c r="FJ228" s="32"/>
      <c r="FK228" s="31"/>
      <c r="FL228" s="31"/>
      <c r="FM228" s="31"/>
      <c r="FN228" s="31"/>
      <c r="FO228" s="31"/>
    </row>
    <row r="229" spans="1:171" s="4" customFormat="1" ht="13.5" customHeight="1" x14ac:dyDescent="0.2">
      <c r="A229" s="29"/>
      <c r="B229" s="30"/>
      <c r="C229" s="29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2"/>
      <c r="AK229" s="32"/>
      <c r="AL229" s="31"/>
      <c r="AM229" s="32"/>
      <c r="AN229" s="32"/>
      <c r="AO229" s="31"/>
      <c r="AP229" s="32"/>
      <c r="AQ229" s="31"/>
      <c r="AR229" s="32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2"/>
      <c r="BH229" s="32"/>
      <c r="BI229" s="32"/>
      <c r="BJ229" s="32"/>
      <c r="BK229" s="32"/>
      <c r="BL229" s="32"/>
      <c r="BM229" s="32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2"/>
      <c r="CC229" s="32"/>
      <c r="CD229" s="32"/>
      <c r="CE229" s="32"/>
      <c r="CF229" s="32"/>
      <c r="CG229" s="32"/>
      <c r="CH229" s="32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2"/>
      <c r="CX229" s="32"/>
      <c r="CY229" s="32"/>
      <c r="CZ229" s="32"/>
      <c r="DA229" s="32"/>
      <c r="DB229" s="32"/>
      <c r="DC229" s="32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2"/>
      <c r="DS229" s="32"/>
      <c r="DT229" s="31"/>
      <c r="DU229" s="32"/>
      <c r="DV229" s="32"/>
      <c r="DW229" s="32"/>
      <c r="DX229" s="32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2"/>
      <c r="EL229" s="32"/>
      <c r="EM229" s="32"/>
      <c r="EN229" s="31"/>
      <c r="EO229" s="31"/>
      <c r="EP229" s="32"/>
      <c r="EQ229" s="32"/>
      <c r="ER229" s="32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2"/>
      <c r="FI229" s="32"/>
      <c r="FJ229" s="32"/>
      <c r="FK229" s="31"/>
      <c r="FL229" s="31"/>
      <c r="FM229" s="31"/>
      <c r="FN229" s="31"/>
      <c r="FO229" s="31"/>
    </row>
    <row r="230" spans="1:171" s="4" customFormat="1" ht="13.5" customHeight="1" x14ac:dyDescent="0.2">
      <c r="A230" s="29"/>
      <c r="B230" s="30"/>
      <c r="C230" s="29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2"/>
      <c r="AK230" s="32"/>
      <c r="AL230" s="31"/>
      <c r="AM230" s="32"/>
      <c r="AN230" s="32"/>
      <c r="AO230" s="31"/>
      <c r="AP230" s="32"/>
      <c r="AQ230" s="31"/>
      <c r="AR230" s="32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2"/>
      <c r="BH230" s="32"/>
      <c r="BI230" s="32"/>
      <c r="BJ230" s="32"/>
      <c r="BK230" s="32"/>
      <c r="BL230" s="32"/>
      <c r="BM230" s="32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2"/>
      <c r="CC230" s="32"/>
      <c r="CD230" s="32"/>
      <c r="CE230" s="32"/>
      <c r="CF230" s="32"/>
      <c r="CG230" s="32"/>
      <c r="CH230" s="32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2"/>
      <c r="CX230" s="32"/>
      <c r="CY230" s="32"/>
      <c r="CZ230" s="32"/>
      <c r="DA230" s="32"/>
      <c r="DB230" s="32"/>
      <c r="DC230" s="32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2"/>
      <c r="DS230" s="32"/>
      <c r="DT230" s="31"/>
      <c r="DU230" s="32"/>
      <c r="DV230" s="32"/>
      <c r="DW230" s="32"/>
      <c r="DX230" s="32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2"/>
      <c r="EL230" s="32"/>
      <c r="EM230" s="32"/>
      <c r="EN230" s="31"/>
      <c r="EO230" s="31"/>
      <c r="EP230" s="32"/>
      <c r="EQ230" s="32"/>
      <c r="ER230" s="32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2"/>
      <c r="FI230" s="32"/>
      <c r="FJ230" s="32"/>
      <c r="FK230" s="31"/>
      <c r="FL230" s="31"/>
      <c r="FM230" s="31"/>
      <c r="FN230" s="31"/>
      <c r="FO230" s="31"/>
    </row>
    <row r="231" spans="1:171" s="4" customFormat="1" ht="13.5" customHeight="1" x14ac:dyDescent="0.2">
      <c r="A231" s="29"/>
      <c r="B231" s="30"/>
      <c r="C231" s="29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2"/>
      <c r="AK231" s="32"/>
      <c r="AL231" s="31"/>
      <c r="AM231" s="32"/>
      <c r="AN231" s="32"/>
      <c r="AO231" s="31"/>
      <c r="AP231" s="32"/>
      <c r="AQ231" s="31"/>
      <c r="AR231" s="32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2"/>
      <c r="BH231" s="32"/>
      <c r="BI231" s="32"/>
      <c r="BJ231" s="32"/>
      <c r="BK231" s="32"/>
      <c r="BL231" s="32"/>
      <c r="BM231" s="32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2"/>
      <c r="CC231" s="32"/>
      <c r="CD231" s="32"/>
      <c r="CE231" s="32"/>
      <c r="CF231" s="32"/>
      <c r="CG231" s="32"/>
      <c r="CH231" s="32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2"/>
      <c r="CX231" s="32"/>
      <c r="CY231" s="32"/>
      <c r="CZ231" s="32"/>
      <c r="DA231" s="32"/>
      <c r="DB231" s="32"/>
      <c r="DC231" s="32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2"/>
      <c r="DS231" s="32"/>
      <c r="DT231" s="31"/>
      <c r="DU231" s="32"/>
      <c r="DV231" s="32"/>
      <c r="DW231" s="32"/>
      <c r="DX231" s="32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2"/>
      <c r="EL231" s="32"/>
      <c r="EM231" s="32"/>
      <c r="EN231" s="31"/>
      <c r="EO231" s="31"/>
      <c r="EP231" s="32"/>
      <c r="EQ231" s="32"/>
      <c r="ER231" s="32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2"/>
      <c r="FI231" s="32"/>
      <c r="FJ231" s="32"/>
      <c r="FK231" s="31"/>
      <c r="FL231" s="31"/>
      <c r="FM231" s="31"/>
      <c r="FN231" s="31"/>
      <c r="FO231" s="31"/>
    </row>
    <row r="232" spans="1:171" s="4" customFormat="1" ht="13.5" customHeight="1" x14ac:dyDescent="0.2">
      <c r="A232" s="29"/>
      <c r="B232" s="30"/>
      <c r="C232" s="29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2"/>
      <c r="AK232" s="32"/>
      <c r="AL232" s="31"/>
      <c r="AM232" s="32"/>
      <c r="AN232" s="32"/>
      <c r="AO232" s="31"/>
      <c r="AP232" s="32"/>
      <c r="AQ232" s="31"/>
      <c r="AR232" s="32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2"/>
      <c r="BH232" s="32"/>
      <c r="BI232" s="32"/>
      <c r="BJ232" s="32"/>
      <c r="BK232" s="32"/>
      <c r="BL232" s="32"/>
      <c r="BM232" s="32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2"/>
      <c r="CC232" s="32"/>
      <c r="CD232" s="32"/>
      <c r="CE232" s="32"/>
      <c r="CF232" s="32"/>
      <c r="CG232" s="32"/>
      <c r="CH232" s="32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2"/>
      <c r="CX232" s="32"/>
      <c r="CY232" s="32"/>
      <c r="CZ232" s="32"/>
      <c r="DA232" s="32"/>
      <c r="DB232" s="32"/>
      <c r="DC232" s="32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2"/>
      <c r="DS232" s="32"/>
      <c r="DT232" s="31"/>
      <c r="DU232" s="32"/>
      <c r="DV232" s="32"/>
      <c r="DW232" s="32"/>
      <c r="DX232" s="32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2"/>
      <c r="EL232" s="32"/>
      <c r="EM232" s="32"/>
      <c r="EN232" s="31"/>
      <c r="EO232" s="31"/>
      <c r="EP232" s="32"/>
      <c r="EQ232" s="32"/>
      <c r="ER232" s="32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2"/>
      <c r="FI232" s="32"/>
      <c r="FJ232" s="32"/>
      <c r="FK232" s="31"/>
      <c r="FL232" s="31"/>
      <c r="FM232" s="31"/>
      <c r="FN232" s="31"/>
      <c r="FO232" s="31"/>
    </row>
    <row r="233" spans="1:171" s="4" customFormat="1" ht="13.5" customHeight="1" x14ac:dyDescent="0.2">
      <c r="A233" s="29"/>
      <c r="B233" s="30"/>
      <c r="C233" s="29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2"/>
      <c r="AK233" s="32"/>
      <c r="AL233" s="31"/>
      <c r="AM233" s="32"/>
      <c r="AN233" s="32"/>
      <c r="AO233" s="31"/>
      <c r="AP233" s="32"/>
      <c r="AQ233" s="31"/>
      <c r="AR233" s="32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2"/>
      <c r="BH233" s="32"/>
      <c r="BI233" s="32"/>
      <c r="BJ233" s="32"/>
      <c r="BK233" s="32"/>
      <c r="BL233" s="32"/>
      <c r="BM233" s="32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2"/>
      <c r="CC233" s="32"/>
      <c r="CD233" s="32"/>
      <c r="CE233" s="32"/>
      <c r="CF233" s="32"/>
      <c r="CG233" s="32"/>
      <c r="CH233" s="32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2"/>
      <c r="CX233" s="32"/>
      <c r="CY233" s="32"/>
      <c r="CZ233" s="32"/>
      <c r="DA233" s="32"/>
      <c r="DB233" s="32"/>
      <c r="DC233" s="32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2"/>
      <c r="DS233" s="32"/>
      <c r="DT233" s="31"/>
      <c r="DU233" s="32"/>
      <c r="DV233" s="32"/>
      <c r="DW233" s="32"/>
      <c r="DX233" s="32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2"/>
      <c r="EL233" s="32"/>
      <c r="EM233" s="32"/>
      <c r="EN233" s="31"/>
      <c r="EO233" s="31"/>
      <c r="EP233" s="32"/>
      <c r="EQ233" s="32"/>
      <c r="ER233" s="32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2"/>
      <c r="FI233" s="32"/>
      <c r="FJ233" s="32"/>
      <c r="FK233" s="31"/>
      <c r="FL233" s="31"/>
      <c r="FM233" s="31"/>
      <c r="FN233" s="31"/>
      <c r="FO233" s="31"/>
    </row>
    <row r="234" spans="1:171" s="4" customFormat="1" ht="13.5" customHeight="1" x14ac:dyDescent="0.2">
      <c r="A234" s="29"/>
      <c r="B234" s="30"/>
      <c r="C234" s="29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2"/>
      <c r="AK234" s="32"/>
      <c r="AL234" s="31"/>
      <c r="AM234" s="32"/>
      <c r="AN234" s="32"/>
      <c r="AO234" s="31"/>
      <c r="AP234" s="32"/>
      <c r="AQ234" s="31"/>
      <c r="AR234" s="32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2"/>
      <c r="BH234" s="32"/>
      <c r="BI234" s="32"/>
      <c r="BJ234" s="32"/>
      <c r="BK234" s="32"/>
      <c r="BL234" s="32"/>
      <c r="BM234" s="32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2"/>
      <c r="CC234" s="32"/>
      <c r="CD234" s="32"/>
      <c r="CE234" s="32"/>
      <c r="CF234" s="32"/>
      <c r="CG234" s="32"/>
      <c r="CH234" s="32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2"/>
      <c r="CX234" s="32"/>
      <c r="CY234" s="32"/>
      <c r="CZ234" s="32"/>
      <c r="DA234" s="32"/>
      <c r="DB234" s="32"/>
      <c r="DC234" s="32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2"/>
      <c r="DS234" s="32"/>
      <c r="DT234" s="31"/>
      <c r="DU234" s="32"/>
      <c r="DV234" s="32"/>
      <c r="DW234" s="32"/>
      <c r="DX234" s="32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2"/>
      <c r="EL234" s="32"/>
      <c r="EM234" s="32"/>
      <c r="EN234" s="31"/>
      <c r="EO234" s="31"/>
      <c r="EP234" s="32"/>
      <c r="EQ234" s="32"/>
      <c r="ER234" s="32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2"/>
      <c r="FI234" s="32"/>
      <c r="FJ234" s="32"/>
      <c r="FK234" s="31"/>
      <c r="FL234" s="31"/>
      <c r="FM234" s="31"/>
      <c r="FN234" s="31"/>
      <c r="FO234" s="31"/>
    </row>
    <row r="235" spans="1:171" s="4" customFormat="1" ht="13.5" customHeight="1" x14ac:dyDescent="0.2">
      <c r="A235" s="29"/>
      <c r="B235" s="30"/>
      <c r="C235" s="29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2"/>
      <c r="AK235" s="32"/>
      <c r="AL235" s="31"/>
      <c r="AM235" s="32"/>
      <c r="AN235" s="32"/>
      <c r="AO235" s="31"/>
      <c r="AP235" s="32"/>
      <c r="AQ235" s="31"/>
      <c r="AR235" s="32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2"/>
      <c r="BH235" s="32"/>
      <c r="BI235" s="32"/>
      <c r="BJ235" s="32"/>
      <c r="BK235" s="32"/>
      <c r="BL235" s="32"/>
      <c r="BM235" s="32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2"/>
      <c r="CC235" s="32"/>
      <c r="CD235" s="32"/>
      <c r="CE235" s="32"/>
      <c r="CF235" s="32"/>
      <c r="CG235" s="32"/>
      <c r="CH235" s="32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2"/>
      <c r="CX235" s="32"/>
      <c r="CY235" s="32"/>
      <c r="CZ235" s="32"/>
      <c r="DA235" s="32"/>
      <c r="DB235" s="32"/>
      <c r="DC235" s="32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2"/>
      <c r="DS235" s="32"/>
      <c r="DT235" s="31"/>
      <c r="DU235" s="32"/>
      <c r="DV235" s="32"/>
      <c r="DW235" s="32"/>
      <c r="DX235" s="32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2"/>
      <c r="EL235" s="32"/>
      <c r="EM235" s="32"/>
      <c r="EN235" s="31"/>
      <c r="EO235" s="31"/>
      <c r="EP235" s="32"/>
      <c r="EQ235" s="32"/>
      <c r="ER235" s="32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2"/>
      <c r="FI235" s="32"/>
      <c r="FJ235" s="32"/>
      <c r="FK235" s="31"/>
      <c r="FL235" s="31"/>
      <c r="FM235" s="31"/>
      <c r="FN235" s="31"/>
      <c r="FO235" s="31"/>
    </row>
    <row r="236" spans="1:171" s="4" customFormat="1" ht="13.5" customHeight="1" x14ac:dyDescent="0.2">
      <c r="A236" s="29"/>
      <c r="B236" s="30"/>
      <c r="C236" s="29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2"/>
      <c r="AK236" s="32"/>
      <c r="AL236" s="31"/>
      <c r="AM236" s="32"/>
      <c r="AN236" s="32"/>
      <c r="AO236" s="31"/>
      <c r="AP236" s="32"/>
      <c r="AQ236" s="31"/>
      <c r="AR236" s="32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2"/>
      <c r="BH236" s="32"/>
      <c r="BI236" s="32"/>
      <c r="BJ236" s="32"/>
      <c r="BK236" s="32"/>
      <c r="BL236" s="32"/>
      <c r="BM236" s="32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2"/>
      <c r="CC236" s="32"/>
      <c r="CD236" s="32"/>
      <c r="CE236" s="32"/>
      <c r="CF236" s="32"/>
      <c r="CG236" s="32"/>
      <c r="CH236" s="32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2"/>
      <c r="CX236" s="32"/>
      <c r="CY236" s="32"/>
      <c r="CZ236" s="32"/>
      <c r="DA236" s="32"/>
      <c r="DB236" s="32"/>
      <c r="DC236" s="32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2"/>
      <c r="DS236" s="32"/>
      <c r="DT236" s="31"/>
      <c r="DU236" s="32"/>
      <c r="DV236" s="32"/>
      <c r="DW236" s="32"/>
      <c r="DX236" s="32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2"/>
      <c r="EL236" s="32"/>
      <c r="EM236" s="32"/>
      <c r="EN236" s="31"/>
      <c r="EO236" s="31"/>
      <c r="EP236" s="32"/>
      <c r="EQ236" s="32"/>
      <c r="ER236" s="32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2"/>
      <c r="FI236" s="32"/>
      <c r="FJ236" s="32"/>
      <c r="FK236" s="31"/>
      <c r="FL236" s="31"/>
      <c r="FM236" s="31"/>
      <c r="FN236" s="31"/>
      <c r="FO236" s="31"/>
    </row>
    <row r="237" spans="1:171" s="4" customFormat="1" ht="13.5" customHeight="1" x14ac:dyDescent="0.2">
      <c r="A237" s="29"/>
      <c r="B237" s="30"/>
      <c r="C237" s="29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2"/>
      <c r="AK237" s="32"/>
      <c r="AL237" s="31"/>
      <c r="AM237" s="32"/>
      <c r="AN237" s="32"/>
      <c r="AO237" s="31"/>
      <c r="AP237" s="32"/>
      <c r="AQ237" s="31"/>
      <c r="AR237" s="32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2"/>
      <c r="BH237" s="32"/>
      <c r="BI237" s="32"/>
      <c r="BJ237" s="32"/>
      <c r="BK237" s="32"/>
      <c r="BL237" s="32"/>
      <c r="BM237" s="32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2"/>
      <c r="CC237" s="32"/>
      <c r="CD237" s="32"/>
      <c r="CE237" s="32"/>
      <c r="CF237" s="32"/>
      <c r="CG237" s="32"/>
      <c r="CH237" s="32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2"/>
      <c r="CX237" s="32"/>
      <c r="CY237" s="32"/>
      <c r="CZ237" s="32"/>
      <c r="DA237" s="32"/>
      <c r="DB237" s="32"/>
      <c r="DC237" s="32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2"/>
      <c r="DS237" s="32"/>
      <c r="DT237" s="31"/>
      <c r="DU237" s="32"/>
      <c r="DV237" s="32"/>
      <c r="DW237" s="32"/>
      <c r="DX237" s="32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2"/>
      <c r="EL237" s="32"/>
      <c r="EM237" s="32"/>
      <c r="EN237" s="31"/>
      <c r="EO237" s="31"/>
      <c r="EP237" s="32"/>
      <c r="EQ237" s="32"/>
      <c r="ER237" s="32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2"/>
      <c r="FI237" s="32"/>
      <c r="FJ237" s="32"/>
      <c r="FK237" s="31"/>
      <c r="FL237" s="31"/>
      <c r="FM237" s="31"/>
      <c r="FN237" s="31"/>
      <c r="FO237" s="31"/>
    </row>
    <row r="238" spans="1:171" s="4" customFormat="1" ht="13.5" customHeight="1" x14ac:dyDescent="0.2">
      <c r="A238" s="29"/>
      <c r="B238" s="30"/>
      <c r="C238" s="29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2"/>
      <c r="AK238" s="32"/>
      <c r="AL238" s="31"/>
      <c r="AM238" s="32"/>
      <c r="AN238" s="32"/>
      <c r="AO238" s="31"/>
      <c r="AP238" s="32"/>
      <c r="AQ238" s="31"/>
      <c r="AR238" s="32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2"/>
      <c r="BH238" s="32"/>
      <c r="BI238" s="32"/>
      <c r="BJ238" s="32"/>
      <c r="BK238" s="32"/>
      <c r="BL238" s="32"/>
      <c r="BM238" s="32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2"/>
      <c r="CC238" s="32"/>
      <c r="CD238" s="32"/>
      <c r="CE238" s="32"/>
      <c r="CF238" s="32"/>
      <c r="CG238" s="32"/>
      <c r="CH238" s="32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2"/>
      <c r="CX238" s="32"/>
      <c r="CY238" s="32"/>
      <c r="CZ238" s="32"/>
      <c r="DA238" s="32"/>
      <c r="DB238" s="32"/>
      <c r="DC238" s="32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2"/>
      <c r="DS238" s="32"/>
      <c r="DT238" s="31"/>
      <c r="DU238" s="32"/>
      <c r="DV238" s="32"/>
      <c r="DW238" s="32"/>
      <c r="DX238" s="32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2"/>
      <c r="EL238" s="32"/>
      <c r="EM238" s="32"/>
      <c r="EN238" s="31"/>
      <c r="EO238" s="31"/>
      <c r="EP238" s="32"/>
      <c r="EQ238" s="32"/>
      <c r="ER238" s="32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2"/>
      <c r="FI238" s="32"/>
      <c r="FJ238" s="32"/>
      <c r="FK238" s="31"/>
      <c r="FL238" s="31"/>
      <c r="FM238" s="31"/>
      <c r="FN238" s="31"/>
      <c r="FO238" s="31"/>
    </row>
    <row r="239" spans="1:171" s="4" customFormat="1" ht="13.5" customHeight="1" x14ac:dyDescent="0.2">
      <c r="A239" s="29"/>
      <c r="B239" s="30"/>
      <c r="C239" s="29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2"/>
      <c r="AK239" s="32"/>
      <c r="AL239" s="31"/>
      <c r="AM239" s="32"/>
      <c r="AN239" s="32"/>
      <c r="AO239" s="31"/>
      <c r="AP239" s="32"/>
      <c r="AQ239" s="31"/>
      <c r="AR239" s="32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2"/>
      <c r="BH239" s="32"/>
      <c r="BI239" s="32"/>
      <c r="BJ239" s="32"/>
      <c r="BK239" s="32"/>
      <c r="BL239" s="32"/>
      <c r="BM239" s="32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2"/>
      <c r="CC239" s="32"/>
      <c r="CD239" s="32"/>
      <c r="CE239" s="32"/>
      <c r="CF239" s="32"/>
      <c r="CG239" s="32"/>
      <c r="CH239" s="32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2"/>
      <c r="CX239" s="32"/>
      <c r="CY239" s="32"/>
      <c r="CZ239" s="32"/>
      <c r="DA239" s="32"/>
      <c r="DB239" s="32"/>
      <c r="DC239" s="32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2"/>
      <c r="DS239" s="32"/>
      <c r="DT239" s="31"/>
      <c r="DU239" s="32"/>
      <c r="DV239" s="32"/>
      <c r="DW239" s="32"/>
      <c r="DX239" s="32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2"/>
      <c r="EL239" s="32"/>
      <c r="EM239" s="32"/>
      <c r="EN239" s="31"/>
      <c r="EO239" s="31"/>
      <c r="EP239" s="32"/>
      <c r="EQ239" s="32"/>
      <c r="ER239" s="32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2"/>
      <c r="FI239" s="32"/>
      <c r="FJ239" s="32"/>
      <c r="FK239" s="31"/>
      <c r="FL239" s="31"/>
      <c r="FM239" s="31"/>
      <c r="FN239" s="31"/>
      <c r="FO239" s="31"/>
    </row>
    <row r="240" spans="1:171" s="4" customFormat="1" ht="13.5" customHeight="1" x14ac:dyDescent="0.2">
      <c r="A240" s="29"/>
      <c r="B240" s="30"/>
      <c r="C240" s="29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2"/>
      <c r="AK240" s="32"/>
      <c r="AL240" s="31"/>
      <c r="AM240" s="32"/>
      <c r="AN240" s="32"/>
      <c r="AO240" s="31"/>
      <c r="AP240" s="32"/>
      <c r="AQ240" s="31"/>
      <c r="AR240" s="32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2"/>
      <c r="BH240" s="32"/>
      <c r="BI240" s="32"/>
      <c r="BJ240" s="32"/>
      <c r="BK240" s="32"/>
      <c r="BL240" s="32"/>
      <c r="BM240" s="32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2"/>
      <c r="CC240" s="32"/>
      <c r="CD240" s="32"/>
      <c r="CE240" s="32"/>
      <c r="CF240" s="32"/>
      <c r="CG240" s="32"/>
      <c r="CH240" s="32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2"/>
      <c r="CX240" s="32"/>
      <c r="CY240" s="32"/>
      <c r="CZ240" s="32"/>
      <c r="DA240" s="32"/>
      <c r="DB240" s="32"/>
      <c r="DC240" s="32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2"/>
      <c r="DS240" s="32"/>
      <c r="DT240" s="31"/>
      <c r="DU240" s="32"/>
      <c r="DV240" s="32"/>
      <c r="DW240" s="32"/>
      <c r="DX240" s="32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2"/>
      <c r="EL240" s="32"/>
      <c r="EM240" s="32"/>
      <c r="EN240" s="31"/>
      <c r="EO240" s="31"/>
      <c r="EP240" s="32"/>
      <c r="EQ240" s="32"/>
      <c r="ER240" s="32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2"/>
      <c r="FI240" s="32"/>
      <c r="FJ240" s="32"/>
      <c r="FK240" s="31"/>
      <c r="FL240" s="31"/>
      <c r="FM240" s="31"/>
      <c r="FN240" s="31"/>
      <c r="FO240" s="31"/>
    </row>
    <row r="241" spans="1:171" s="4" customFormat="1" ht="13.5" customHeight="1" x14ac:dyDescent="0.2">
      <c r="A241" s="29"/>
      <c r="B241" s="30"/>
      <c r="C241" s="29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2"/>
      <c r="AK241" s="32"/>
      <c r="AL241" s="31"/>
      <c r="AM241" s="32"/>
      <c r="AN241" s="32"/>
      <c r="AO241" s="31"/>
      <c r="AP241" s="32"/>
      <c r="AQ241" s="31"/>
      <c r="AR241" s="32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2"/>
      <c r="BH241" s="32"/>
      <c r="BI241" s="32"/>
      <c r="BJ241" s="32"/>
      <c r="BK241" s="32"/>
      <c r="BL241" s="32"/>
      <c r="BM241" s="32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2"/>
      <c r="CC241" s="32"/>
      <c r="CD241" s="32"/>
      <c r="CE241" s="32"/>
      <c r="CF241" s="32"/>
      <c r="CG241" s="32"/>
      <c r="CH241" s="32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2"/>
      <c r="CX241" s="32"/>
      <c r="CY241" s="32"/>
      <c r="CZ241" s="32"/>
      <c r="DA241" s="32"/>
      <c r="DB241" s="32"/>
      <c r="DC241" s="32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2"/>
      <c r="DS241" s="32"/>
      <c r="DT241" s="31"/>
      <c r="DU241" s="32"/>
      <c r="DV241" s="32"/>
      <c r="DW241" s="32"/>
      <c r="DX241" s="32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2"/>
      <c r="EL241" s="32"/>
      <c r="EM241" s="32"/>
      <c r="EN241" s="31"/>
      <c r="EO241" s="31"/>
      <c r="EP241" s="32"/>
      <c r="EQ241" s="32"/>
      <c r="ER241" s="32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2"/>
      <c r="FI241" s="32"/>
      <c r="FJ241" s="32"/>
      <c r="FK241" s="31"/>
      <c r="FL241" s="31"/>
      <c r="FM241" s="31"/>
      <c r="FN241" s="31"/>
      <c r="FO241" s="31"/>
    </row>
    <row r="242" spans="1:171" s="4" customFormat="1" ht="13.5" customHeight="1" x14ac:dyDescent="0.2">
      <c r="A242" s="29"/>
      <c r="B242" s="30"/>
      <c r="C242" s="29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2"/>
      <c r="AK242" s="32"/>
      <c r="AL242" s="31"/>
      <c r="AM242" s="32"/>
      <c r="AN242" s="32"/>
      <c r="AO242" s="31"/>
      <c r="AP242" s="32"/>
      <c r="AQ242" s="31"/>
      <c r="AR242" s="32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2"/>
      <c r="BH242" s="32"/>
      <c r="BI242" s="32"/>
      <c r="BJ242" s="32"/>
      <c r="BK242" s="32"/>
      <c r="BL242" s="32"/>
      <c r="BM242" s="32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2"/>
      <c r="CC242" s="32"/>
      <c r="CD242" s="32"/>
      <c r="CE242" s="32"/>
      <c r="CF242" s="32"/>
      <c r="CG242" s="32"/>
      <c r="CH242" s="32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2"/>
      <c r="CX242" s="32"/>
      <c r="CY242" s="32"/>
      <c r="CZ242" s="32"/>
      <c r="DA242" s="32"/>
      <c r="DB242" s="32"/>
      <c r="DC242" s="32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2"/>
      <c r="DS242" s="32"/>
      <c r="DT242" s="31"/>
      <c r="DU242" s="32"/>
      <c r="DV242" s="32"/>
      <c r="DW242" s="32"/>
      <c r="DX242" s="32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2"/>
      <c r="EL242" s="32"/>
      <c r="EM242" s="32"/>
      <c r="EN242" s="31"/>
      <c r="EO242" s="31"/>
      <c r="EP242" s="32"/>
      <c r="EQ242" s="32"/>
      <c r="ER242" s="32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2"/>
      <c r="FI242" s="32"/>
      <c r="FJ242" s="32"/>
      <c r="FK242" s="31"/>
      <c r="FL242" s="31"/>
      <c r="FM242" s="31"/>
      <c r="FN242" s="31"/>
      <c r="FO242" s="31"/>
    </row>
    <row r="243" spans="1:171" s="4" customFormat="1" ht="13.5" customHeight="1" x14ac:dyDescent="0.2">
      <c r="A243" s="29"/>
      <c r="B243" s="30"/>
      <c r="C243" s="29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2"/>
      <c r="AK243" s="32"/>
      <c r="AL243" s="31"/>
      <c r="AM243" s="32"/>
      <c r="AN243" s="32"/>
      <c r="AO243" s="31"/>
      <c r="AP243" s="32"/>
      <c r="AQ243" s="31"/>
      <c r="AR243" s="32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2"/>
      <c r="BH243" s="32"/>
      <c r="BI243" s="32"/>
      <c r="BJ243" s="32"/>
      <c r="BK243" s="32"/>
      <c r="BL243" s="32"/>
      <c r="BM243" s="32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2"/>
      <c r="CC243" s="32"/>
      <c r="CD243" s="32"/>
      <c r="CE243" s="32"/>
      <c r="CF243" s="32"/>
      <c r="CG243" s="32"/>
      <c r="CH243" s="32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2"/>
      <c r="CX243" s="32"/>
      <c r="CY243" s="32"/>
      <c r="CZ243" s="32"/>
      <c r="DA243" s="32"/>
      <c r="DB243" s="32"/>
      <c r="DC243" s="32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2"/>
      <c r="DS243" s="32"/>
      <c r="DT243" s="31"/>
      <c r="DU243" s="32"/>
      <c r="DV243" s="32"/>
      <c r="DW243" s="32"/>
      <c r="DX243" s="32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2"/>
      <c r="EL243" s="32"/>
      <c r="EM243" s="32"/>
      <c r="EN243" s="31"/>
      <c r="EO243" s="31"/>
      <c r="EP243" s="32"/>
      <c r="EQ243" s="32"/>
      <c r="ER243" s="32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2"/>
      <c r="FI243" s="32"/>
      <c r="FJ243" s="32"/>
      <c r="FK243" s="31"/>
      <c r="FL243" s="31"/>
      <c r="FM243" s="31"/>
      <c r="FN243" s="31"/>
      <c r="FO243" s="31"/>
    </row>
    <row r="244" spans="1:171" s="4" customFormat="1" ht="13.5" customHeight="1" x14ac:dyDescent="0.2">
      <c r="A244" s="29"/>
      <c r="B244" s="30"/>
      <c r="C244" s="29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2"/>
      <c r="AK244" s="32"/>
      <c r="AL244" s="31"/>
      <c r="AM244" s="32"/>
      <c r="AN244" s="32"/>
      <c r="AO244" s="31"/>
      <c r="AP244" s="32"/>
      <c r="AQ244" s="31"/>
      <c r="AR244" s="32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2"/>
      <c r="BH244" s="32"/>
      <c r="BI244" s="32"/>
      <c r="BJ244" s="32"/>
      <c r="BK244" s="32"/>
      <c r="BL244" s="32"/>
      <c r="BM244" s="32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2"/>
      <c r="CC244" s="32"/>
      <c r="CD244" s="32"/>
      <c r="CE244" s="32"/>
      <c r="CF244" s="32"/>
      <c r="CG244" s="32"/>
      <c r="CH244" s="32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2"/>
      <c r="CX244" s="32"/>
      <c r="CY244" s="32"/>
      <c r="CZ244" s="32"/>
      <c r="DA244" s="32"/>
      <c r="DB244" s="32"/>
      <c r="DC244" s="32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2"/>
      <c r="DS244" s="32"/>
      <c r="DT244" s="31"/>
      <c r="DU244" s="32"/>
      <c r="DV244" s="32"/>
      <c r="DW244" s="32"/>
      <c r="DX244" s="32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2"/>
      <c r="EL244" s="32"/>
      <c r="EM244" s="32"/>
      <c r="EN244" s="31"/>
      <c r="EO244" s="31"/>
      <c r="EP244" s="32"/>
      <c r="EQ244" s="32"/>
      <c r="ER244" s="32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2"/>
      <c r="FI244" s="32"/>
      <c r="FJ244" s="32"/>
      <c r="FK244" s="31"/>
      <c r="FL244" s="31"/>
      <c r="FM244" s="31"/>
      <c r="FN244" s="31"/>
      <c r="FO244" s="31"/>
    </row>
    <row r="245" spans="1:171" s="4" customFormat="1" ht="13.5" customHeight="1" x14ac:dyDescent="0.2">
      <c r="A245" s="29"/>
      <c r="B245" s="30"/>
      <c r="C245" s="29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2"/>
      <c r="AK245" s="32"/>
      <c r="AL245" s="31"/>
      <c r="AM245" s="32"/>
      <c r="AN245" s="32"/>
      <c r="AO245" s="31"/>
      <c r="AP245" s="32"/>
      <c r="AQ245" s="31"/>
      <c r="AR245" s="32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2"/>
      <c r="BH245" s="32"/>
      <c r="BI245" s="32"/>
      <c r="BJ245" s="32"/>
      <c r="BK245" s="32"/>
      <c r="BL245" s="32"/>
      <c r="BM245" s="32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2"/>
      <c r="CC245" s="32"/>
      <c r="CD245" s="32"/>
      <c r="CE245" s="32"/>
      <c r="CF245" s="32"/>
      <c r="CG245" s="32"/>
      <c r="CH245" s="32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2"/>
      <c r="CX245" s="32"/>
      <c r="CY245" s="32"/>
      <c r="CZ245" s="32"/>
      <c r="DA245" s="32"/>
      <c r="DB245" s="32"/>
      <c r="DC245" s="32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2"/>
      <c r="DS245" s="32"/>
      <c r="DT245" s="31"/>
      <c r="DU245" s="32"/>
      <c r="DV245" s="32"/>
      <c r="DW245" s="32"/>
      <c r="DX245" s="32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2"/>
      <c r="EL245" s="32"/>
      <c r="EM245" s="32"/>
      <c r="EN245" s="31"/>
      <c r="EO245" s="31"/>
      <c r="EP245" s="32"/>
      <c r="EQ245" s="32"/>
      <c r="ER245" s="32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2"/>
      <c r="FI245" s="32"/>
      <c r="FJ245" s="32"/>
      <c r="FK245" s="31"/>
      <c r="FL245" s="31"/>
      <c r="FM245" s="31"/>
      <c r="FN245" s="31"/>
      <c r="FO245" s="31"/>
    </row>
    <row r="246" spans="1:171" s="4" customFormat="1" ht="13.5" customHeight="1" x14ac:dyDescent="0.2">
      <c r="A246" s="29"/>
      <c r="B246" s="30"/>
      <c r="C246" s="29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2"/>
      <c r="AK246" s="32"/>
      <c r="AL246" s="31"/>
      <c r="AM246" s="32"/>
      <c r="AN246" s="32"/>
      <c r="AO246" s="31"/>
      <c r="AP246" s="32"/>
      <c r="AQ246" s="31"/>
      <c r="AR246" s="32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2"/>
      <c r="BH246" s="32"/>
      <c r="BI246" s="32"/>
      <c r="BJ246" s="32"/>
      <c r="BK246" s="32"/>
      <c r="BL246" s="32"/>
      <c r="BM246" s="32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2"/>
      <c r="CC246" s="32"/>
      <c r="CD246" s="32"/>
      <c r="CE246" s="32"/>
      <c r="CF246" s="32"/>
      <c r="CG246" s="32"/>
      <c r="CH246" s="32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2"/>
      <c r="CX246" s="32"/>
      <c r="CY246" s="32"/>
      <c r="CZ246" s="32"/>
      <c r="DA246" s="32"/>
      <c r="DB246" s="32"/>
      <c r="DC246" s="32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2"/>
      <c r="DS246" s="32"/>
      <c r="DT246" s="31"/>
      <c r="DU246" s="32"/>
      <c r="DV246" s="32"/>
      <c r="DW246" s="32"/>
      <c r="DX246" s="32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2"/>
      <c r="EL246" s="32"/>
      <c r="EM246" s="32"/>
      <c r="EN246" s="31"/>
      <c r="EO246" s="31"/>
      <c r="EP246" s="32"/>
      <c r="EQ246" s="32"/>
      <c r="ER246" s="32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2"/>
      <c r="FI246" s="32"/>
      <c r="FJ246" s="32"/>
      <c r="FK246" s="31"/>
      <c r="FL246" s="31"/>
      <c r="FM246" s="31"/>
      <c r="FN246" s="31"/>
      <c r="FO246" s="31"/>
    </row>
    <row r="247" spans="1:171" s="4" customFormat="1" ht="13.5" customHeight="1" x14ac:dyDescent="0.2">
      <c r="A247" s="29"/>
      <c r="B247" s="30"/>
      <c r="C247" s="29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2"/>
      <c r="AK247" s="32"/>
      <c r="AL247" s="31"/>
      <c r="AM247" s="32"/>
      <c r="AN247" s="32"/>
      <c r="AO247" s="31"/>
      <c r="AP247" s="32"/>
      <c r="AQ247" s="31"/>
      <c r="AR247" s="32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2"/>
      <c r="BH247" s="32"/>
      <c r="BI247" s="32"/>
      <c r="BJ247" s="32"/>
      <c r="BK247" s="32"/>
      <c r="BL247" s="32"/>
      <c r="BM247" s="32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2"/>
      <c r="CC247" s="32"/>
      <c r="CD247" s="32"/>
      <c r="CE247" s="32"/>
      <c r="CF247" s="32"/>
      <c r="CG247" s="32"/>
      <c r="CH247" s="32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2"/>
      <c r="CX247" s="32"/>
      <c r="CY247" s="32"/>
      <c r="CZ247" s="32"/>
      <c r="DA247" s="32"/>
      <c r="DB247" s="32"/>
      <c r="DC247" s="32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2"/>
      <c r="DS247" s="32"/>
      <c r="DT247" s="31"/>
      <c r="DU247" s="32"/>
      <c r="DV247" s="32"/>
      <c r="DW247" s="32"/>
      <c r="DX247" s="32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2"/>
      <c r="EL247" s="32"/>
      <c r="EM247" s="32"/>
      <c r="EN247" s="31"/>
      <c r="EO247" s="31"/>
      <c r="EP247" s="32"/>
      <c r="EQ247" s="32"/>
      <c r="ER247" s="32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2"/>
      <c r="FI247" s="32"/>
      <c r="FJ247" s="32"/>
      <c r="FK247" s="31"/>
      <c r="FL247" s="31"/>
      <c r="FM247" s="31"/>
      <c r="FN247" s="31"/>
      <c r="FO247" s="31"/>
    </row>
    <row r="248" spans="1:171" s="4" customFormat="1" ht="13.5" customHeight="1" x14ac:dyDescent="0.2">
      <c r="A248" s="29"/>
      <c r="B248" s="30"/>
      <c r="C248" s="29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2"/>
      <c r="AK248" s="32"/>
      <c r="AL248" s="31"/>
      <c r="AM248" s="32"/>
      <c r="AN248" s="32"/>
      <c r="AO248" s="31"/>
      <c r="AP248" s="32"/>
      <c r="AQ248" s="31"/>
      <c r="AR248" s="32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2"/>
      <c r="BH248" s="32"/>
      <c r="BI248" s="32"/>
      <c r="BJ248" s="32"/>
      <c r="BK248" s="32"/>
      <c r="BL248" s="32"/>
      <c r="BM248" s="32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2"/>
      <c r="CC248" s="32"/>
      <c r="CD248" s="32"/>
      <c r="CE248" s="32"/>
      <c r="CF248" s="32"/>
      <c r="CG248" s="32"/>
      <c r="CH248" s="32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2"/>
      <c r="CX248" s="32"/>
      <c r="CY248" s="32"/>
      <c r="CZ248" s="32"/>
      <c r="DA248" s="32"/>
      <c r="DB248" s="32"/>
      <c r="DC248" s="32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2"/>
      <c r="DS248" s="32"/>
      <c r="DT248" s="31"/>
      <c r="DU248" s="32"/>
      <c r="DV248" s="32"/>
      <c r="DW248" s="32"/>
      <c r="DX248" s="32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2"/>
      <c r="EL248" s="32"/>
      <c r="EM248" s="32"/>
      <c r="EN248" s="31"/>
      <c r="EO248" s="31"/>
      <c r="EP248" s="32"/>
      <c r="EQ248" s="32"/>
      <c r="ER248" s="32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2"/>
      <c r="FI248" s="32"/>
      <c r="FJ248" s="32"/>
      <c r="FK248" s="31"/>
      <c r="FL248" s="31"/>
      <c r="FM248" s="31"/>
      <c r="FN248" s="31"/>
      <c r="FO248" s="31"/>
    </row>
    <row r="249" spans="1:171" s="4" customFormat="1" ht="13.5" customHeight="1" x14ac:dyDescent="0.2">
      <c r="A249" s="29"/>
      <c r="B249" s="30"/>
      <c r="C249" s="29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2"/>
      <c r="AK249" s="32"/>
      <c r="AL249" s="31"/>
      <c r="AM249" s="32"/>
      <c r="AN249" s="32"/>
      <c r="AO249" s="31"/>
      <c r="AP249" s="32"/>
      <c r="AQ249" s="31"/>
      <c r="AR249" s="32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2"/>
      <c r="BH249" s="32"/>
      <c r="BI249" s="32"/>
      <c r="BJ249" s="32"/>
      <c r="BK249" s="32"/>
      <c r="BL249" s="32"/>
      <c r="BM249" s="32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2"/>
      <c r="CC249" s="32"/>
      <c r="CD249" s="32"/>
      <c r="CE249" s="32"/>
      <c r="CF249" s="32"/>
      <c r="CG249" s="32"/>
      <c r="CH249" s="32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2"/>
      <c r="CX249" s="32"/>
      <c r="CY249" s="32"/>
      <c r="CZ249" s="32"/>
      <c r="DA249" s="32"/>
      <c r="DB249" s="32"/>
      <c r="DC249" s="32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2"/>
      <c r="DS249" s="32"/>
      <c r="DT249" s="31"/>
      <c r="DU249" s="32"/>
      <c r="DV249" s="32"/>
      <c r="DW249" s="32"/>
      <c r="DX249" s="32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2"/>
      <c r="EL249" s="32"/>
      <c r="EM249" s="32"/>
      <c r="EN249" s="31"/>
      <c r="EO249" s="31"/>
      <c r="EP249" s="32"/>
      <c r="EQ249" s="32"/>
      <c r="ER249" s="32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2"/>
      <c r="FI249" s="32"/>
      <c r="FJ249" s="32"/>
      <c r="FK249" s="31"/>
      <c r="FL249" s="31"/>
      <c r="FM249" s="31"/>
      <c r="FN249" s="31"/>
      <c r="FO249" s="31"/>
    </row>
    <row r="250" spans="1:171" s="4" customFormat="1" ht="13.5" customHeight="1" x14ac:dyDescent="0.2">
      <c r="A250" s="29"/>
      <c r="B250" s="30"/>
      <c r="C250" s="29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2"/>
      <c r="AK250" s="32"/>
      <c r="AL250" s="31"/>
      <c r="AM250" s="32"/>
      <c r="AN250" s="32"/>
      <c r="AO250" s="31"/>
      <c r="AP250" s="32"/>
      <c r="AQ250" s="31"/>
      <c r="AR250" s="32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2"/>
      <c r="BH250" s="32"/>
      <c r="BI250" s="32"/>
      <c r="BJ250" s="32"/>
      <c r="BK250" s="32"/>
      <c r="BL250" s="32"/>
      <c r="BM250" s="32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2"/>
      <c r="CC250" s="32"/>
      <c r="CD250" s="32"/>
      <c r="CE250" s="32"/>
      <c r="CF250" s="32"/>
      <c r="CG250" s="32"/>
      <c r="CH250" s="32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2"/>
      <c r="CX250" s="32"/>
      <c r="CY250" s="32"/>
      <c r="CZ250" s="32"/>
      <c r="DA250" s="32"/>
      <c r="DB250" s="32"/>
      <c r="DC250" s="32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2"/>
      <c r="DS250" s="32"/>
      <c r="DT250" s="31"/>
      <c r="DU250" s="32"/>
      <c r="DV250" s="32"/>
      <c r="DW250" s="32"/>
      <c r="DX250" s="32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2"/>
      <c r="EL250" s="32"/>
      <c r="EM250" s="32"/>
      <c r="EN250" s="31"/>
      <c r="EO250" s="31"/>
      <c r="EP250" s="32"/>
      <c r="EQ250" s="32"/>
      <c r="ER250" s="32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2"/>
      <c r="FI250" s="32"/>
      <c r="FJ250" s="32"/>
      <c r="FK250" s="31"/>
      <c r="FL250" s="31"/>
      <c r="FM250" s="31"/>
      <c r="FN250" s="31"/>
      <c r="FO250" s="31"/>
    </row>
    <row r="251" spans="1:171" s="4" customFormat="1" ht="13.5" customHeight="1" x14ac:dyDescent="0.2">
      <c r="A251" s="29"/>
      <c r="B251" s="30"/>
      <c r="C251" s="29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2"/>
      <c r="AK251" s="32"/>
      <c r="AL251" s="31"/>
      <c r="AM251" s="32"/>
      <c r="AN251" s="32"/>
      <c r="AO251" s="31"/>
      <c r="AP251" s="32"/>
      <c r="AQ251" s="31"/>
      <c r="AR251" s="32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2"/>
      <c r="BH251" s="32"/>
      <c r="BI251" s="32"/>
      <c r="BJ251" s="32"/>
      <c r="BK251" s="32"/>
      <c r="BL251" s="32"/>
      <c r="BM251" s="32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2"/>
      <c r="CC251" s="32"/>
      <c r="CD251" s="32"/>
      <c r="CE251" s="32"/>
      <c r="CF251" s="32"/>
      <c r="CG251" s="32"/>
      <c r="CH251" s="32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2"/>
      <c r="CX251" s="32"/>
      <c r="CY251" s="32"/>
      <c r="CZ251" s="32"/>
      <c r="DA251" s="32"/>
      <c r="DB251" s="32"/>
      <c r="DC251" s="32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2"/>
      <c r="DS251" s="32"/>
      <c r="DT251" s="31"/>
      <c r="DU251" s="32"/>
      <c r="DV251" s="32"/>
      <c r="DW251" s="32"/>
      <c r="DX251" s="32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2"/>
      <c r="EL251" s="32"/>
      <c r="EM251" s="32"/>
      <c r="EN251" s="31"/>
      <c r="EO251" s="31"/>
      <c r="EP251" s="32"/>
      <c r="EQ251" s="32"/>
      <c r="ER251" s="32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2"/>
      <c r="FI251" s="32"/>
      <c r="FJ251" s="32"/>
      <c r="FK251" s="31"/>
      <c r="FL251" s="31"/>
      <c r="FM251" s="31"/>
      <c r="FN251" s="31"/>
      <c r="FO251" s="31"/>
    </row>
    <row r="252" spans="1:171" s="4" customFormat="1" ht="13.5" customHeight="1" x14ac:dyDescent="0.2">
      <c r="A252" s="29"/>
      <c r="B252" s="30"/>
      <c r="C252" s="29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2"/>
      <c r="AK252" s="32"/>
      <c r="AL252" s="31"/>
      <c r="AM252" s="32"/>
      <c r="AN252" s="32"/>
      <c r="AO252" s="31"/>
      <c r="AP252" s="32"/>
      <c r="AQ252" s="31"/>
      <c r="AR252" s="32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2"/>
      <c r="BH252" s="32"/>
      <c r="BI252" s="32"/>
      <c r="BJ252" s="32"/>
      <c r="BK252" s="32"/>
      <c r="BL252" s="32"/>
      <c r="BM252" s="32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2"/>
      <c r="CC252" s="32"/>
      <c r="CD252" s="32"/>
      <c r="CE252" s="32"/>
      <c r="CF252" s="32"/>
      <c r="CG252" s="32"/>
      <c r="CH252" s="32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2"/>
      <c r="CX252" s="32"/>
      <c r="CY252" s="32"/>
      <c r="CZ252" s="32"/>
      <c r="DA252" s="32"/>
      <c r="DB252" s="32"/>
      <c r="DC252" s="32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2"/>
      <c r="DS252" s="32"/>
      <c r="DT252" s="31"/>
      <c r="DU252" s="32"/>
      <c r="DV252" s="32"/>
      <c r="DW252" s="32"/>
      <c r="DX252" s="32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2"/>
      <c r="EL252" s="32"/>
      <c r="EM252" s="32"/>
      <c r="EN252" s="31"/>
      <c r="EO252" s="31"/>
      <c r="EP252" s="32"/>
      <c r="EQ252" s="32"/>
      <c r="ER252" s="32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2"/>
      <c r="FI252" s="32"/>
      <c r="FJ252" s="32"/>
      <c r="FK252" s="31"/>
      <c r="FL252" s="31"/>
      <c r="FM252" s="31"/>
      <c r="FN252" s="31"/>
      <c r="FO252" s="31"/>
    </row>
    <row r="253" spans="1:171" s="4" customFormat="1" ht="13.5" customHeight="1" x14ac:dyDescent="0.2">
      <c r="A253" s="29"/>
      <c r="B253" s="30"/>
      <c r="C253" s="29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2"/>
      <c r="AK253" s="32"/>
      <c r="AL253" s="31"/>
      <c r="AM253" s="32"/>
      <c r="AN253" s="32"/>
      <c r="AO253" s="31"/>
      <c r="AP253" s="32"/>
      <c r="AQ253" s="31"/>
      <c r="AR253" s="32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2"/>
      <c r="BH253" s="32"/>
      <c r="BI253" s="32"/>
      <c r="BJ253" s="32"/>
      <c r="BK253" s="32"/>
      <c r="BL253" s="32"/>
      <c r="BM253" s="32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2"/>
      <c r="CC253" s="32"/>
      <c r="CD253" s="32"/>
      <c r="CE253" s="32"/>
      <c r="CF253" s="32"/>
      <c r="CG253" s="32"/>
      <c r="CH253" s="32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2"/>
      <c r="CX253" s="32"/>
      <c r="CY253" s="32"/>
      <c r="CZ253" s="32"/>
      <c r="DA253" s="32"/>
      <c r="DB253" s="32"/>
      <c r="DC253" s="32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2"/>
      <c r="DS253" s="32"/>
      <c r="DT253" s="31"/>
      <c r="DU253" s="32"/>
      <c r="DV253" s="32"/>
      <c r="DW253" s="32"/>
      <c r="DX253" s="32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2"/>
      <c r="EL253" s="32"/>
      <c r="EM253" s="32"/>
      <c r="EN253" s="31"/>
      <c r="EO253" s="31"/>
      <c r="EP253" s="32"/>
      <c r="EQ253" s="32"/>
      <c r="ER253" s="32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2"/>
      <c r="FI253" s="32"/>
      <c r="FJ253" s="32"/>
      <c r="FK253" s="31"/>
      <c r="FL253" s="31"/>
      <c r="FM253" s="31"/>
      <c r="FN253" s="31"/>
      <c r="FO253" s="31"/>
    </row>
    <row r="254" spans="1:171" s="4" customFormat="1" ht="13.5" customHeight="1" x14ac:dyDescent="0.2">
      <c r="A254" s="29"/>
      <c r="B254" s="30"/>
      <c r="C254" s="29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2"/>
      <c r="AK254" s="32"/>
      <c r="AL254" s="31"/>
      <c r="AM254" s="32"/>
      <c r="AN254" s="32"/>
      <c r="AO254" s="31"/>
      <c r="AP254" s="32"/>
      <c r="AQ254" s="31"/>
      <c r="AR254" s="32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2"/>
      <c r="BH254" s="32"/>
      <c r="BI254" s="32"/>
      <c r="BJ254" s="32"/>
      <c r="BK254" s="32"/>
      <c r="BL254" s="32"/>
      <c r="BM254" s="32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2"/>
      <c r="CC254" s="32"/>
      <c r="CD254" s="32"/>
      <c r="CE254" s="32"/>
      <c r="CF254" s="32"/>
      <c r="CG254" s="32"/>
      <c r="CH254" s="32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2"/>
      <c r="CX254" s="32"/>
      <c r="CY254" s="32"/>
      <c r="CZ254" s="32"/>
      <c r="DA254" s="32"/>
      <c r="DB254" s="32"/>
      <c r="DC254" s="32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2"/>
      <c r="DS254" s="32"/>
      <c r="DT254" s="31"/>
      <c r="DU254" s="32"/>
      <c r="DV254" s="32"/>
      <c r="DW254" s="32"/>
      <c r="DX254" s="32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2"/>
      <c r="EL254" s="32"/>
      <c r="EM254" s="32"/>
      <c r="EN254" s="31"/>
      <c r="EO254" s="31"/>
      <c r="EP254" s="32"/>
      <c r="EQ254" s="32"/>
      <c r="ER254" s="32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2"/>
      <c r="FI254" s="32"/>
      <c r="FJ254" s="32"/>
      <c r="FK254" s="31"/>
      <c r="FL254" s="31"/>
      <c r="FM254" s="31"/>
      <c r="FN254" s="31"/>
      <c r="FO254" s="31"/>
    </row>
    <row r="255" spans="1:171" s="4" customFormat="1" ht="13.5" customHeight="1" x14ac:dyDescent="0.2">
      <c r="A255" s="29"/>
      <c r="B255" s="30"/>
      <c r="C255" s="2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2"/>
      <c r="AK255" s="32"/>
      <c r="AL255" s="31"/>
      <c r="AM255" s="32"/>
      <c r="AN255" s="32"/>
      <c r="AO255" s="31"/>
      <c r="AP255" s="32"/>
      <c r="AQ255" s="31"/>
      <c r="AR255" s="32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2"/>
      <c r="BH255" s="32"/>
      <c r="BI255" s="32"/>
      <c r="BJ255" s="32"/>
      <c r="BK255" s="32"/>
      <c r="BL255" s="32"/>
      <c r="BM255" s="32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2"/>
      <c r="CC255" s="32"/>
      <c r="CD255" s="32"/>
      <c r="CE255" s="32"/>
      <c r="CF255" s="32"/>
      <c r="CG255" s="32"/>
      <c r="CH255" s="32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2"/>
      <c r="CX255" s="32"/>
      <c r="CY255" s="32"/>
      <c r="CZ255" s="32"/>
      <c r="DA255" s="32"/>
      <c r="DB255" s="32"/>
      <c r="DC255" s="32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2"/>
      <c r="DS255" s="32"/>
      <c r="DT255" s="31"/>
      <c r="DU255" s="32"/>
      <c r="DV255" s="32"/>
      <c r="DW255" s="32"/>
      <c r="DX255" s="32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2"/>
      <c r="EL255" s="32"/>
      <c r="EM255" s="32"/>
      <c r="EN255" s="31"/>
      <c r="EO255" s="31"/>
      <c r="EP255" s="32"/>
      <c r="EQ255" s="32"/>
      <c r="ER255" s="32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2"/>
      <c r="FI255" s="32"/>
      <c r="FJ255" s="32"/>
      <c r="FK255" s="31"/>
      <c r="FL255" s="31"/>
      <c r="FM255" s="31"/>
      <c r="FN255" s="31"/>
      <c r="FO255" s="31"/>
    </row>
    <row r="256" spans="1:171" s="4" customFormat="1" ht="13.5" customHeight="1" x14ac:dyDescent="0.2">
      <c r="A256" s="29"/>
      <c r="B256" s="30"/>
      <c r="C256" s="29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2"/>
      <c r="AK256" s="32"/>
      <c r="AL256" s="31"/>
      <c r="AM256" s="32"/>
      <c r="AN256" s="32"/>
      <c r="AO256" s="31"/>
      <c r="AP256" s="32"/>
      <c r="AQ256" s="31"/>
      <c r="AR256" s="32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2"/>
      <c r="BH256" s="32"/>
      <c r="BI256" s="32"/>
      <c r="BJ256" s="32"/>
      <c r="BK256" s="32"/>
      <c r="BL256" s="32"/>
      <c r="BM256" s="32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2"/>
      <c r="CC256" s="32"/>
      <c r="CD256" s="32"/>
      <c r="CE256" s="32"/>
      <c r="CF256" s="32"/>
      <c r="CG256" s="32"/>
      <c r="CH256" s="32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2"/>
      <c r="CX256" s="32"/>
      <c r="CY256" s="32"/>
      <c r="CZ256" s="32"/>
      <c r="DA256" s="32"/>
      <c r="DB256" s="32"/>
      <c r="DC256" s="32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2"/>
      <c r="DS256" s="32"/>
      <c r="DT256" s="31"/>
      <c r="DU256" s="32"/>
      <c r="DV256" s="32"/>
      <c r="DW256" s="32"/>
      <c r="DX256" s="32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2"/>
      <c r="EL256" s="32"/>
      <c r="EM256" s="32"/>
      <c r="EN256" s="31"/>
      <c r="EO256" s="31"/>
      <c r="EP256" s="32"/>
      <c r="EQ256" s="32"/>
      <c r="ER256" s="32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2"/>
      <c r="FI256" s="32"/>
      <c r="FJ256" s="32"/>
      <c r="FK256" s="31"/>
      <c r="FL256" s="31"/>
      <c r="FM256" s="31"/>
      <c r="FN256" s="31"/>
      <c r="FO256" s="31"/>
    </row>
    <row r="257" spans="1:171" s="4" customFormat="1" ht="13.5" customHeight="1" x14ac:dyDescent="0.2">
      <c r="A257" s="29"/>
      <c r="B257" s="30"/>
      <c r="C257" s="29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2"/>
      <c r="AK257" s="32"/>
      <c r="AL257" s="31"/>
      <c r="AM257" s="32"/>
      <c r="AN257" s="32"/>
      <c r="AO257" s="31"/>
      <c r="AP257" s="32"/>
      <c r="AQ257" s="31"/>
      <c r="AR257" s="32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2"/>
      <c r="BH257" s="32"/>
      <c r="BI257" s="32"/>
      <c r="BJ257" s="32"/>
      <c r="BK257" s="32"/>
      <c r="BL257" s="32"/>
      <c r="BM257" s="32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2"/>
      <c r="CC257" s="32"/>
      <c r="CD257" s="32"/>
      <c r="CE257" s="32"/>
      <c r="CF257" s="32"/>
      <c r="CG257" s="32"/>
      <c r="CH257" s="32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2"/>
      <c r="CX257" s="32"/>
      <c r="CY257" s="32"/>
      <c r="CZ257" s="32"/>
      <c r="DA257" s="32"/>
      <c r="DB257" s="32"/>
      <c r="DC257" s="32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2"/>
      <c r="DS257" s="32"/>
      <c r="DT257" s="31"/>
      <c r="DU257" s="32"/>
      <c r="DV257" s="32"/>
      <c r="DW257" s="32"/>
      <c r="DX257" s="32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2"/>
      <c r="EL257" s="32"/>
      <c r="EM257" s="32"/>
      <c r="EN257" s="31"/>
      <c r="EO257" s="31"/>
      <c r="EP257" s="32"/>
      <c r="EQ257" s="32"/>
      <c r="ER257" s="32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2"/>
      <c r="FI257" s="32"/>
      <c r="FJ257" s="32"/>
      <c r="FK257" s="31"/>
      <c r="FL257" s="31"/>
      <c r="FM257" s="31"/>
      <c r="FN257" s="31"/>
      <c r="FO257" s="31"/>
    </row>
    <row r="258" spans="1:171" s="4" customFormat="1" ht="13.5" customHeight="1" x14ac:dyDescent="0.2">
      <c r="A258" s="29"/>
      <c r="B258" s="30"/>
      <c r="C258" s="29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2"/>
      <c r="AK258" s="32"/>
      <c r="AL258" s="31"/>
      <c r="AM258" s="32"/>
      <c r="AN258" s="32"/>
      <c r="AO258" s="31"/>
      <c r="AP258" s="32"/>
      <c r="AQ258" s="31"/>
      <c r="AR258" s="32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2"/>
      <c r="BH258" s="32"/>
      <c r="BI258" s="32"/>
      <c r="BJ258" s="32"/>
      <c r="BK258" s="32"/>
      <c r="BL258" s="32"/>
      <c r="BM258" s="32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2"/>
      <c r="CC258" s="32"/>
      <c r="CD258" s="32"/>
      <c r="CE258" s="32"/>
      <c r="CF258" s="32"/>
      <c r="CG258" s="32"/>
      <c r="CH258" s="32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2"/>
      <c r="CX258" s="32"/>
      <c r="CY258" s="32"/>
      <c r="CZ258" s="32"/>
      <c r="DA258" s="32"/>
      <c r="DB258" s="32"/>
      <c r="DC258" s="32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2"/>
      <c r="DS258" s="32"/>
      <c r="DT258" s="31"/>
      <c r="DU258" s="32"/>
      <c r="DV258" s="32"/>
      <c r="DW258" s="32"/>
      <c r="DX258" s="32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2"/>
      <c r="EL258" s="32"/>
      <c r="EM258" s="32"/>
      <c r="EN258" s="31"/>
      <c r="EO258" s="31"/>
      <c r="EP258" s="32"/>
      <c r="EQ258" s="32"/>
      <c r="ER258" s="32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2"/>
      <c r="FI258" s="32"/>
      <c r="FJ258" s="32"/>
      <c r="FK258" s="31"/>
      <c r="FL258" s="31"/>
      <c r="FM258" s="31"/>
      <c r="FN258" s="31"/>
      <c r="FO258" s="31"/>
    </row>
    <row r="259" spans="1:171" s="4" customFormat="1" ht="13.5" customHeight="1" x14ac:dyDescent="0.2">
      <c r="A259" s="29"/>
      <c r="B259" s="30"/>
      <c r="C259" s="29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2"/>
      <c r="AK259" s="32"/>
      <c r="AL259" s="31"/>
      <c r="AM259" s="32"/>
      <c r="AN259" s="32"/>
      <c r="AO259" s="31"/>
      <c r="AP259" s="32"/>
      <c r="AQ259" s="31"/>
      <c r="AR259" s="32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2"/>
      <c r="BH259" s="32"/>
      <c r="BI259" s="32"/>
      <c r="BJ259" s="32"/>
      <c r="BK259" s="32"/>
      <c r="BL259" s="32"/>
      <c r="BM259" s="32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2"/>
      <c r="CC259" s="32"/>
      <c r="CD259" s="32"/>
      <c r="CE259" s="32"/>
      <c r="CF259" s="32"/>
      <c r="CG259" s="32"/>
      <c r="CH259" s="32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2"/>
      <c r="CX259" s="32"/>
      <c r="CY259" s="32"/>
      <c r="CZ259" s="32"/>
      <c r="DA259" s="32"/>
      <c r="DB259" s="32"/>
      <c r="DC259" s="32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2"/>
      <c r="DS259" s="32"/>
      <c r="DT259" s="31"/>
      <c r="DU259" s="32"/>
      <c r="DV259" s="32"/>
      <c r="DW259" s="32"/>
      <c r="DX259" s="32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2"/>
      <c r="EL259" s="32"/>
      <c r="EM259" s="32"/>
      <c r="EN259" s="31"/>
      <c r="EO259" s="31"/>
      <c r="EP259" s="32"/>
      <c r="EQ259" s="32"/>
      <c r="ER259" s="32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2"/>
      <c r="FI259" s="32"/>
      <c r="FJ259" s="32"/>
      <c r="FK259" s="31"/>
      <c r="FL259" s="31"/>
      <c r="FM259" s="31"/>
      <c r="FN259" s="31"/>
      <c r="FO259" s="31"/>
    </row>
    <row r="260" spans="1:171" s="4" customFormat="1" ht="13.5" customHeight="1" x14ac:dyDescent="0.2">
      <c r="A260" s="29"/>
      <c r="B260" s="30"/>
      <c r="C260" s="29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2"/>
      <c r="AK260" s="32"/>
      <c r="AL260" s="31"/>
      <c r="AM260" s="32"/>
      <c r="AN260" s="32"/>
      <c r="AO260" s="31"/>
      <c r="AP260" s="32"/>
      <c r="AQ260" s="31"/>
      <c r="AR260" s="32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2"/>
      <c r="BH260" s="32"/>
      <c r="BI260" s="32"/>
      <c r="BJ260" s="32"/>
      <c r="BK260" s="32"/>
      <c r="BL260" s="32"/>
      <c r="BM260" s="32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2"/>
      <c r="CC260" s="32"/>
      <c r="CD260" s="32"/>
      <c r="CE260" s="32"/>
      <c r="CF260" s="32"/>
      <c r="CG260" s="32"/>
      <c r="CH260" s="32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2"/>
      <c r="CX260" s="32"/>
      <c r="CY260" s="32"/>
      <c r="CZ260" s="32"/>
      <c r="DA260" s="32"/>
      <c r="DB260" s="32"/>
      <c r="DC260" s="32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2"/>
      <c r="DS260" s="32"/>
      <c r="DT260" s="31"/>
      <c r="DU260" s="32"/>
      <c r="DV260" s="32"/>
      <c r="DW260" s="32"/>
      <c r="DX260" s="32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2"/>
      <c r="EL260" s="32"/>
      <c r="EM260" s="32"/>
      <c r="EN260" s="31"/>
      <c r="EO260" s="31"/>
      <c r="EP260" s="32"/>
      <c r="EQ260" s="32"/>
      <c r="ER260" s="32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2"/>
      <c r="FI260" s="32"/>
      <c r="FJ260" s="32"/>
      <c r="FK260" s="31"/>
      <c r="FL260" s="31"/>
      <c r="FM260" s="31"/>
      <c r="FN260" s="31"/>
      <c r="FO260" s="31"/>
    </row>
    <row r="261" spans="1:171" s="4" customFormat="1" ht="13.5" customHeight="1" x14ac:dyDescent="0.2">
      <c r="A261" s="29"/>
      <c r="B261" s="30"/>
      <c r="C261" s="29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2"/>
      <c r="AK261" s="32"/>
      <c r="AL261" s="31"/>
      <c r="AM261" s="32"/>
      <c r="AN261" s="32"/>
      <c r="AO261" s="31"/>
      <c r="AP261" s="32"/>
      <c r="AQ261" s="31"/>
      <c r="AR261" s="32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2"/>
      <c r="BH261" s="32"/>
      <c r="BI261" s="32"/>
      <c r="BJ261" s="32"/>
      <c r="BK261" s="32"/>
      <c r="BL261" s="32"/>
      <c r="BM261" s="32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2"/>
      <c r="CC261" s="32"/>
      <c r="CD261" s="32"/>
      <c r="CE261" s="32"/>
      <c r="CF261" s="32"/>
      <c r="CG261" s="32"/>
      <c r="CH261" s="32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2"/>
      <c r="CX261" s="32"/>
      <c r="CY261" s="32"/>
      <c r="CZ261" s="32"/>
      <c r="DA261" s="32"/>
      <c r="DB261" s="32"/>
      <c r="DC261" s="32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2"/>
      <c r="DS261" s="32"/>
      <c r="DT261" s="31"/>
      <c r="DU261" s="32"/>
      <c r="DV261" s="32"/>
      <c r="DW261" s="32"/>
      <c r="DX261" s="32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2"/>
      <c r="EL261" s="32"/>
      <c r="EM261" s="32"/>
      <c r="EN261" s="31"/>
      <c r="EO261" s="31"/>
      <c r="EP261" s="32"/>
      <c r="EQ261" s="32"/>
      <c r="ER261" s="32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2"/>
      <c r="FI261" s="32"/>
      <c r="FJ261" s="32"/>
      <c r="FK261" s="31"/>
      <c r="FL261" s="31"/>
      <c r="FM261" s="31"/>
      <c r="FN261" s="31"/>
      <c r="FO261" s="31"/>
    </row>
    <row r="262" spans="1:171" s="4" customFormat="1" ht="13.5" customHeight="1" x14ac:dyDescent="0.2">
      <c r="A262" s="29"/>
      <c r="B262" s="30"/>
      <c r="C262" s="29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2"/>
      <c r="AK262" s="32"/>
      <c r="AL262" s="31"/>
      <c r="AM262" s="32"/>
      <c r="AN262" s="32"/>
      <c r="AO262" s="31"/>
      <c r="AP262" s="32"/>
      <c r="AQ262" s="31"/>
      <c r="AR262" s="32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2"/>
      <c r="BH262" s="32"/>
      <c r="BI262" s="32"/>
      <c r="BJ262" s="32"/>
      <c r="BK262" s="32"/>
      <c r="BL262" s="32"/>
      <c r="BM262" s="32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2"/>
      <c r="CC262" s="32"/>
      <c r="CD262" s="32"/>
      <c r="CE262" s="32"/>
      <c r="CF262" s="32"/>
      <c r="CG262" s="32"/>
      <c r="CH262" s="32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2"/>
      <c r="CX262" s="32"/>
      <c r="CY262" s="32"/>
      <c r="CZ262" s="32"/>
      <c r="DA262" s="32"/>
      <c r="DB262" s="32"/>
      <c r="DC262" s="32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2"/>
      <c r="DS262" s="32"/>
      <c r="DT262" s="31"/>
      <c r="DU262" s="32"/>
      <c r="DV262" s="32"/>
      <c r="DW262" s="32"/>
      <c r="DX262" s="32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2"/>
      <c r="EL262" s="32"/>
      <c r="EM262" s="32"/>
      <c r="EN262" s="31"/>
      <c r="EO262" s="31"/>
      <c r="EP262" s="32"/>
      <c r="EQ262" s="32"/>
      <c r="ER262" s="32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2"/>
      <c r="FI262" s="32"/>
      <c r="FJ262" s="32"/>
      <c r="FK262" s="31"/>
      <c r="FL262" s="31"/>
      <c r="FM262" s="31"/>
      <c r="FN262" s="31"/>
      <c r="FO262" s="31"/>
    </row>
    <row r="263" spans="1:171" s="4" customFormat="1" ht="13.5" customHeight="1" x14ac:dyDescent="0.2">
      <c r="A263" s="29"/>
      <c r="B263" s="30"/>
      <c r="C263" s="29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2"/>
      <c r="AK263" s="32"/>
      <c r="AL263" s="31"/>
      <c r="AM263" s="32"/>
      <c r="AN263" s="32"/>
      <c r="AO263" s="31"/>
      <c r="AP263" s="32"/>
      <c r="AQ263" s="31"/>
      <c r="AR263" s="32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2"/>
      <c r="BH263" s="32"/>
      <c r="BI263" s="32"/>
      <c r="BJ263" s="32"/>
      <c r="BK263" s="32"/>
      <c r="BL263" s="32"/>
      <c r="BM263" s="32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2"/>
      <c r="CC263" s="32"/>
      <c r="CD263" s="32"/>
      <c r="CE263" s="32"/>
      <c r="CF263" s="32"/>
      <c r="CG263" s="32"/>
      <c r="CH263" s="32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2"/>
      <c r="CX263" s="32"/>
      <c r="CY263" s="32"/>
      <c r="CZ263" s="32"/>
      <c r="DA263" s="32"/>
      <c r="DB263" s="32"/>
      <c r="DC263" s="32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2"/>
      <c r="DS263" s="32"/>
      <c r="DT263" s="31"/>
      <c r="DU263" s="32"/>
      <c r="DV263" s="32"/>
      <c r="DW263" s="32"/>
      <c r="DX263" s="32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2"/>
      <c r="EL263" s="32"/>
      <c r="EM263" s="32"/>
      <c r="EN263" s="31"/>
      <c r="EO263" s="31"/>
      <c r="EP263" s="32"/>
      <c r="EQ263" s="32"/>
      <c r="ER263" s="32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2"/>
      <c r="FI263" s="32"/>
      <c r="FJ263" s="32"/>
      <c r="FK263" s="31"/>
      <c r="FL263" s="31"/>
      <c r="FM263" s="31"/>
      <c r="FN263" s="31"/>
      <c r="FO263" s="31"/>
    </row>
    <row r="264" spans="1:171" s="4" customFormat="1" ht="13.5" customHeight="1" x14ac:dyDescent="0.2">
      <c r="A264" s="29"/>
      <c r="B264" s="30"/>
      <c r="C264" s="29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2"/>
      <c r="AK264" s="32"/>
      <c r="AL264" s="31"/>
      <c r="AM264" s="32"/>
      <c r="AN264" s="32"/>
      <c r="AO264" s="31"/>
      <c r="AP264" s="32"/>
      <c r="AQ264" s="31"/>
      <c r="AR264" s="32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2"/>
      <c r="BH264" s="32"/>
      <c r="BI264" s="32"/>
      <c r="BJ264" s="32"/>
      <c r="BK264" s="32"/>
      <c r="BL264" s="32"/>
      <c r="BM264" s="32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2"/>
      <c r="CC264" s="32"/>
      <c r="CD264" s="32"/>
      <c r="CE264" s="32"/>
      <c r="CF264" s="32"/>
      <c r="CG264" s="32"/>
      <c r="CH264" s="32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2"/>
      <c r="CX264" s="32"/>
      <c r="CY264" s="32"/>
      <c r="CZ264" s="32"/>
      <c r="DA264" s="32"/>
      <c r="DB264" s="32"/>
      <c r="DC264" s="32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2"/>
      <c r="DS264" s="32"/>
      <c r="DT264" s="31"/>
      <c r="DU264" s="32"/>
      <c r="DV264" s="32"/>
      <c r="DW264" s="32"/>
      <c r="DX264" s="32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2"/>
      <c r="EL264" s="32"/>
      <c r="EM264" s="32"/>
      <c r="EN264" s="31"/>
      <c r="EO264" s="31"/>
      <c r="EP264" s="32"/>
      <c r="EQ264" s="32"/>
      <c r="ER264" s="32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2"/>
      <c r="FI264" s="32"/>
      <c r="FJ264" s="32"/>
      <c r="FK264" s="31"/>
      <c r="FL264" s="31"/>
      <c r="FM264" s="31"/>
      <c r="FN264" s="31"/>
      <c r="FO264" s="31"/>
    </row>
    <row r="265" spans="1:171" s="4" customFormat="1" ht="13.5" customHeight="1" x14ac:dyDescent="0.2">
      <c r="A265" s="29"/>
      <c r="B265" s="30"/>
      <c r="C265" s="29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2"/>
      <c r="AK265" s="32"/>
      <c r="AL265" s="31"/>
      <c r="AM265" s="32"/>
      <c r="AN265" s="32"/>
      <c r="AO265" s="31"/>
      <c r="AP265" s="32"/>
      <c r="AQ265" s="31"/>
      <c r="AR265" s="32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2"/>
      <c r="BH265" s="32"/>
      <c r="BI265" s="32"/>
      <c r="BJ265" s="32"/>
      <c r="BK265" s="32"/>
      <c r="BL265" s="32"/>
      <c r="BM265" s="32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2"/>
      <c r="CC265" s="32"/>
      <c r="CD265" s="32"/>
      <c r="CE265" s="32"/>
      <c r="CF265" s="32"/>
      <c r="CG265" s="32"/>
      <c r="CH265" s="32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2"/>
      <c r="CX265" s="32"/>
      <c r="CY265" s="32"/>
      <c r="CZ265" s="32"/>
      <c r="DA265" s="32"/>
      <c r="DB265" s="32"/>
      <c r="DC265" s="32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2"/>
      <c r="DS265" s="32"/>
      <c r="DT265" s="31"/>
      <c r="DU265" s="32"/>
      <c r="DV265" s="32"/>
      <c r="DW265" s="32"/>
      <c r="DX265" s="32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2"/>
      <c r="EL265" s="32"/>
      <c r="EM265" s="32"/>
      <c r="EN265" s="31"/>
      <c r="EO265" s="31"/>
      <c r="EP265" s="32"/>
      <c r="EQ265" s="32"/>
      <c r="ER265" s="32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2"/>
      <c r="FI265" s="32"/>
      <c r="FJ265" s="32"/>
      <c r="FK265" s="31"/>
      <c r="FL265" s="31"/>
      <c r="FM265" s="31"/>
      <c r="FN265" s="31"/>
      <c r="FO265" s="31"/>
    </row>
    <row r="266" spans="1:171" s="4" customFormat="1" ht="13.5" customHeight="1" x14ac:dyDescent="0.2">
      <c r="A266" s="29"/>
      <c r="B266" s="30"/>
      <c r="C266" s="29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2"/>
      <c r="AK266" s="32"/>
      <c r="AL266" s="31"/>
      <c r="AM266" s="32"/>
      <c r="AN266" s="32"/>
      <c r="AO266" s="31"/>
      <c r="AP266" s="32"/>
      <c r="AQ266" s="31"/>
      <c r="AR266" s="32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2"/>
      <c r="BH266" s="32"/>
      <c r="BI266" s="32"/>
      <c r="BJ266" s="32"/>
      <c r="BK266" s="32"/>
      <c r="BL266" s="32"/>
      <c r="BM266" s="32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2"/>
      <c r="CC266" s="32"/>
      <c r="CD266" s="32"/>
      <c r="CE266" s="32"/>
      <c r="CF266" s="32"/>
      <c r="CG266" s="32"/>
      <c r="CH266" s="32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2"/>
      <c r="CX266" s="32"/>
      <c r="CY266" s="32"/>
      <c r="CZ266" s="32"/>
      <c r="DA266" s="32"/>
      <c r="DB266" s="32"/>
      <c r="DC266" s="32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2"/>
      <c r="DS266" s="32"/>
      <c r="DT266" s="31"/>
      <c r="DU266" s="32"/>
      <c r="DV266" s="32"/>
      <c r="DW266" s="32"/>
      <c r="DX266" s="32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2"/>
      <c r="EL266" s="32"/>
      <c r="EM266" s="32"/>
      <c r="EN266" s="31"/>
      <c r="EO266" s="31"/>
      <c r="EP266" s="32"/>
      <c r="EQ266" s="32"/>
      <c r="ER266" s="32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2"/>
      <c r="FI266" s="32"/>
      <c r="FJ266" s="32"/>
      <c r="FK266" s="31"/>
      <c r="FL266" s="31"/>
      <c r="FM266" s="31"/>
      <c r="FN266" s="31"/>
      <c r="FO266" s="31"/>
    </row>
    <row r="267" spans="1:171" s="4" customFormat="1" ht="13.5" customHeight="1" x14ac:dyDescent="0.2">
      <c r="A267" s="29"/>
      <c r="B267" s="30"/>
      <c r="C267" s="29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2"/>
      <c r="AK267" s="32"/>
      <c r="AL267" s="31"/>
      <c r="AM267" s="32"/>
      <c r="AN267" s="32"/>
      <c r="AO267" s="31"/>
      <c r="AP267" s="32"/>
      <c r="AQ267" s="31"/>
      <c r="AR267" s="32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2"/>
      <c r="BH267" s="32"/>
      <c r="BI267" s="32"/>
      <c r="BJ267" s="32"/>
      <c r="BK267" s="32"/>
      <c r="BL267" s="32"/>
      <c r="BM267" s="32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2"/>
      <c r="CC267" s="32"/>
      <c r="CD267" s="32"/>
      <c r="CE267" s="32"/>
      <c r="CF267" s="32"/>
      <c r="CG267" s="32"/>
      <c r="CH267" s="32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2"/>
      <c r="CX267" s="32"/>
      <c r="CY267" s="32"/>
      <c r="CZ267" s="32"/>
      <c r="DA267" s="32"/>
      <c r="DB267" s="32"/>
      <c r="DC267" s="32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2"/>
      <c r="DS267" s="32"/>
      <c r="DT267" s="31"/>
      <c r="DU267" s="32"/>
      <c r="DV267" s="32"/>
      <c r="DW267" s="32"/>
      <c r="DX267" s="32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2"/>
      <c r="EL267" s="32"/>
      <c r="EM267" s="32"/>
      <c r="EN267" s="31"/>
      <c r="EO267" s="31"/>
      <c r="EP267" s="32"/>
      <c r="EQ267" s="32"/>
      <c r="ER267" s="32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2"/>
      <c r="FI267" s="32"/>
      <c r="FJ267" s="32"/>
      <c r="FK267" s="31"/>
      <c r="FL267" s="31"/>
      <c r="FM267" s="31"/>
      <c r="FN267" s="31"/>
      <c r="FO267" s="31"/>
    </row>
    <row r="268" spans="1:171" s="4" customFormat="1" ht="13.5" customHeight="1" x14ac:dyDescent="0.2">
      <c r="A268" s="29"/>
      <c r="B268" s="30"/>
      <c r="C268" s="29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2"/>
      <c r="AK268" s="32"/>
      <c r="AL268" s="31"/>
      <c r="AM268" s="32"/>
      <c r="AN268" s="32"/>
      <c r="AO268" s="31"/>
      <c r="AP268" s="32"/>
      <c r="AQ268" s="31"/>
      <c r="AR268" s="32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2"/>
      <c r="BH268" s="32"/>
      <c r="BI268" s="32"/>
      <c r="BJ268" s="32"/>
      <c r="BK268" s="32"/>
      <c r="BL268" s="32"/>
      <c r="BM268" s="32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2"/>
      <c r="CC268" s="32"/>
      <c r="CD268" s="32"/>
      <c r="CE268" s="32"/>
      <c r="CF268" s="32"/>
      <c r="CG268" s="32"/>
      <c r="CH268" s="32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2"/>
      <c r="CX268" s="32"/>
      <c r="CY268" s="32"/>
      <c r="CZ268" s="32"/>
      <c r="DA268" s="32"/>
      <c r="DB268" s="32"/>
      <c r="DC268" s="32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2"/>
      <c r="DS268" s="32"/>
      <c r="DT268" s="31"/>
      <c r="DU268" s="32"/>
      <c r="DV268" s="32"/>
      <c r="DW268" s="32"/>
      <c r="DX268" s="32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2"/>
      <c r="EL268" s="32"/>
      <c r="EM268" s="32"/>
      <c r="EN268" s="31"/>
      <c r="EO268" s="31"/>
      <c r="EP268" s="32"/>
      <c r="EQ268" s="32"/>
      <c r="ER268" s="32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2"/>
      <c r="FI268" s="32"/>
      <c r="FJ268" s="32"/>
      <c r="FK268" s="31"/>
      <c r="FL268" s="31"/>
      <c r="FM268" s="31"/>
      <c r="FN268" s="31"/>
      <c r="FO268" s="31"/>
    </row>
    <row r="269" spans="1:171" s="4" customFormat="1" ht="13.5" customHeight="1" x14ac:dyDescent="0.2">
      <c r="A269" s="29"/>
      <c r="B269" s="30"/>
      <c r="C269" s="29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2"/>
      <c r="AK269" s="32"/>
      <c r="AL269" s="31"/>
      <c r="AM269" s="32"/>
      <c r="AN269" s="32"/>
      <c r="AO269" s="31"/>
      <c r="AP269" s="32"/>
      <c r="AQ269" s="31"/>
      <c r="AR269" s="32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2"/>
      <c r="BH269" s="32"/>
      <c r="BI269" s="32"/>
      <c r="BJ269" s="32"/>
      <c r="BK269" s="32"/>
      <c r="BL269" s="32"/>
      <c r="BM269" s="32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2"/>
      <c r="CC269" s="32"/>
      <c r="CD269" s="32"/>
      <c r="CE269" s="32"/>
      <c r="CF269" s="32"/>
      <c r="CG269" s="32"/>
      <c r="CH269" s="32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2"/>
      <c r="CX269" s="32"/>
      <c r="CY269" s="32"/>
      <c r="CZ269" s="32"/>
      <c r="DA269" s="32"/>
      <c r="DB269" s="32"/>
      <c r="DC269" s="32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2"/>
      <c r="DS269" s="32"/>
      <c r="DT269" s="31"/>
      <c r="DU269" s="32"/>
      <c r="DV269" s="32"/>
      <c r="DW269" s="32"/>
      <c r="DX269" s="32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2"/>
      <c r="EL269" s="32"/>
      <c r="EM269" s="32"/>
      <c r="EN269" s="31"/>
      <c r="EO269" s="31"/>
      <c r="EP269" s="32"/>
      <c r="EQ269" s="32"/>
      <c r="ER269" s="32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2"/>
      <c r="FI269" s="32"/>
      <c r="FJ269" s="32"/>
      <c r="FK269" s="31"/>
      <c r="FL269" s="31"/>
      <c r="FM269" s="31"/>
      <c r="FN269" s="31"/>
      <c r="FO269" s="31"/>
    </row>
    <row r="270" spans="1:171" s="4" customFormat="1" ht="13.5" customHeight="1" x14ac:dyDescent="0.2">
      <c r="A270" s="29"/>
      <c r="B270" s="30"/>
      <c r="C270" s="29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2"/>
      <c r="AK270" s="32"/>
      <c r="AL270" s="31"/>
      <c r="AM270" s="32"/>
      <c r="AN270" s="32"/>
      <c r="AO270" s="31"/>
      <c r="AP270" s="32"/>
      <c r="AQ270" s="31"/>
      <c r="AR270" s="32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2"/>
      <c r="BH270" s="32"/>
      <c r="BI270" s="32"/>
      <c r="BJ270" s="32"/>
      <c r="BK270" s="32"/>
      <c r="BL270" s="32"/>
      <c r="BM270" s="32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2"/>
      <c r="CC270" s="32"/>
      <c r="CD270" s="32"/>
      <c r="CE270" s="32"/>
      <c r="CF270" s="32"/>
      <c r="CG270" s="32"/>
      <c r="CH270" s="32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2"/>
      <c r="CX270" s="32"/>
      <c r="CY270" s="32"/>
      <c r="CZ270" s="32"/>
      <c r="DA270" s="32"/>
      <c r="DB270" s="32"/>
      <c r="DC270" s="32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2"/>
      <c r="DS270" s="32"/>
      <c r="DT270" s="31"/>
      <c r="DU270" s="32"/>
      <c r="DV270" s="32"/>
      <c r="DW270" s="32"/>
      <c r="DX270" s="32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2"/>
      <c r="EL270" s="32"/>
      <c r="EM270" s="32"/>
      <c r="EN270" s="31"/>
      <c r="EO270" s="31"/>
      <c r="EP270" s="32"/>
      <c r="EQ270" s="32"/>
      <c r="ER270" s="32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2"/>
      <c r="FI270" s="32"/>
      <c r="FJ270" s="32"/>
      <c r="FK270" s="31"/>
      <c r="FL270" s="31"/>
      <c r="FM270" s="31"/>
      <c r="FN270" s="31"/>
      <c r="FO270" s="31"/>
    </row>
    <row r="271" spans="1:171" s="4" customFormat="1" ht="13.5" customHeight="1" x14ac:dyDescent="0.2">
      <c r="A271" s="29"/>
      <c r="B271" s="30"/>
      <c r="C271" s="29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2"/>
      <c r="AK271" s="32"/>
      <c r="AL271" s="31"/>
      <c r="AM271" s="32"/>
      <c r="AN271" s="32"/>
      <c r="AO271" s="31"/>
      <c r="AP271" s="32"/>
      <c r="AQ271" s="31"/>
      <c r="AR271" s="32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2"/>
      <c r="BH271" s="32"/>
      <c r="BI271" s="32"/>
      <c r="BJ271" s="32"/>
      <c r="BK271" s="32"/>
      <c r="BL271" s="32"/>
      <c r="BM271" s="32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2"/>
      <c r="CC271" s="32"/>
      <c r="CD271" s="32"/>
      <c r="CE271" s="32"/>
      <c r="CF271" s="32"/>
      <c r="CG271" s="32"/>
      <c r="CH271" s="32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2"/>
      <c r="CX271" s="32"/>
      <c r="CY271" s="32"/>
      <c r="CZ271" s="32"/>
      <c r="DA271" s="32"/>
      <c r="DB271" s="32"/>
      <c r="DC271" s="32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2"/>
      <c r="DS271" s="32"/>
      <c r="DT271" s="31"/>
      <c r="DU271" s="32"/>
      <c r="DV271" s="32"/>
      <c r="DW271" s="32"/>
      <c r="DX271" s="32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2"/>
      <c r="EL271" s="32"/>
      <c r="EM271" s="32"/>
      <c r="EN271" s="31"/>
      <c r="EO271" s="31"/>
      <c r="EP271" s="32"/>
      <c r="EQ271" s="32"/>
      <c r="ER271" s="32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2"/>
      <c r="FI271" s="32"/>
      <c r="FJ271" s="32"/>
      <c r="FK271" s="31"/>
      <c r="FL271" s="31"/>
      <c r="FM271" s="31"/>
      <c r="FN271" s="31"/>
      <c r="FO271" s="31"/>
    </row>
    <row r="272" spans="1:171" s="4" customFormat="1" ht="13.5" customHeight="1" x14ac:dyDescent="0.2">
      <c r="A272" s="29"/>
      <c r="B272" s="30"/>
      <c r="C272" s="2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2"/>
      <c r="AK272" s="32"/>
      <c r="AL272" s="31"/>
      <c r="AM272" s="32"/>
      <c r="AN272" s="32"/>
      <c r="AO272" s="31"/>
      <c r="AP272" s="32"/>
      <c r="AQ272" s="31"/>
      <c r="AR272" s="32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2"/>
      <c r="BH272" s="32"/>
      <c r="BI272" s="32"/>
      <c r="BJ272" s="32"/>
      <c r="BK272" s="32"/>
      <c r="BL272" s="32"/>
      <c r="BM272" s="32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2"/>
      <c r="CC272" s="32"/>
      <c r="CD272" s="32"/>
      <c r="CE272" s="32"/>
      <c r="CF272" s="32"/>
      <c r="CG272" s="32"/>
      <c r="CH272" s="32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2"/>
      <c r="CX272" s="32"/>
      <c r="CY272" s="32"/>
      <c r="CZ272" s="32"/>
      <c r="DA272" s="32"/>
      <c r="DB272" s="32"/>
      <c r="DC272" s="32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2"/>
      <c r="DS272" s="32"/>
      <c r="DT272" s="31"/>
      <c r="DU272" s="32"/>
      <c r="DV272" s="32"/>
      <c r="DW272" s="32"/>
      <c r="DX272" s="32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2"/>
      <c r="EL272" s="32"/>
      <c r="EM272" s="32"/>
      <c r="EN272" s="31"/>
      <c r="EO272" s="31"/>
      <c r="EP272" s="32"/>
      <c r="EQ272" s="32"/>
      <c r="ER272" s="32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2"/>
      <c r="FI272" s="32"/>
      <c r="FJ272" s="32"/>
      <c r="FK272" s="31"/>
      <c r="FL272" s="31"/>
      <c r="FM272" s="31"/>
      <c r="FN272" s="31"/>
      <c r="FO272" s="31"/>
    </row>
    <row r="273" spans="1:171" s="4" customFormat="1" ht="13.5" customHeight="1" x14ac:dyDescent="0.2">
      <c r="A273" s="29"/>
      <c r="B273" s="30"/>
      <c r="C273" s="29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2"/>
      <c r="AK273" s="32"/>
      <c r="AL273" s="31"/>
      <c r="AM273" s="32"/>
      <c r="AN273" s="32"/>
      <c r="AO273" s="31"/>
      <c r="AP273" s="32"/>
      <c r="AQ273" s="31"/>
      <c r="AR273" s="32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2"/>
      <c r="BH273" s="32"/>
      <c r="BI273" s="32"/>
      <c r="BJ273" s="32"/>
      <c r="BK273" s="32"/>
      <c r="BL273" s="32"/>
      <c r="BM273" s="32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2"/>
      <c r="CC273" s="32"/>
      <c r="CD273" s="32"/>
      <c r="CE273" s="32"/>
      <c r="CF273" s="32"/>
      <c r="CG273" s="32"/>
      <c r="CH273" s="32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2"/>
      <c r="CX273" s="32"/>
      <c r="CY273" s="32"/>
      <c r="CZ273" s="32"/>
      <c r="DA273" s="32"/>
      <c r="DB273" s="32"/>
      <c r="DC273" s="32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2"/>
      <c r="DS273" s="32"/>
      <c r="DT273" s="31"/>
      <c r="DU273" s="32"/>
      <c r="DV273" s="32"/>
      <c r="DW273" s="32"/>
      <c r="DX273" s="32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2"/>
      <c r="EL273" s="32"/>
      <c r="EM273" s="32"/>
      <c r="EN273" s="31"/>
      <c r="EO273" s="31"/>
      <c r="EP273" s="32"/>
      <c r="EQ273" s="32"/>
      <c r="ER273" s="32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2"/>
      <c r="FI273" s="32"/>
      <c r="FJ273" s="32"/>
      <c r="FK273" s="31"/>
      <c r="FL273" s="31"/>
      <c r="FM273" s="31"/>
      <c r="FN273" s="31"/>
      <c r="FO273" s="31"/>
    </row>
    <row r="274" spans="1:171" s="4" customFormat="1" ht="13.5" customHeight="1" x14ac:dyDescent="0.2">
      <c r="A274" s="29"/>
      <c r="B274" s="30"/>
      <c r="C274" s="29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2"/>
      <c r="AK274" s="32"/>
      <c r="AL274" s="31"/>
      <c r="AM274" s="32"/>
      <c r="AN274" s="32"/>
      <c r="AO274" s="31"/>
      <c r="AP274" s="32"/>
      <c r="AQ274" s="31"/>
      <c r="AR274" s="32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2"/>
      <c r="BH274" s="32"/>
      <c r="BI274" s="32"/>
      <c r="BJ274" s="32"/>
      <c r="BK274" s="32"/>
      <c r="BL274" s="32"/>
      <c r="BM274" s="32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2"/>
      <c r="CC274" s="32"/>
      <c r="CD274" s="32"/>
      <c r="CE274" s="32"/>
      <c r="CF274" s="32"/>
      <c r="CG274" s="32"/>
      <c r="CH274" s="32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2"/>
      <c r="CX274" s="32"/>
      <c r="CY274" s="32"/>
      <c r="CZ274" s="32"/>
      <c r="DA274" s="32"/>
      <c r="DB274" s="32"/>
      <c r="DC274" s="32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2"/>
      <c r="DS274" s="32"/>
      <c r="DT274" s="31"/>
      <c r="DU274" s="32"/>
      <c r="DV274" s="32"/>
      <c r="DW274" s="32"/>
      <c r="DX274" s="32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2"/>
      <c r="EL274" s="32"/>
      <c r="EM274" s="32"/>
      <c r="EN274" s="31"/>
      <c r="EO274" s="31"/>
      <c r="EP274" s="32"/>
      <c r="EQ274" s="32"/>
      <c r="ER274" s="32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2"/>
      <c r="FI274" s="32"/>
      <c r="FJ274" s="32"/>
      <c r="FK274" s="31"/>
      <c r="FL274" s="31"/>
      <c r="FM274" s="31"/>
      <c r="FN274" s="31"/>
      <c r="FO274" s="31"/>
    </row>
    <row r="275" spans="1:171" s="4" customFormat="1" ht="13.5" customHeight="1" x14ac:dyDescent="0.2">
      <c r="A275" s="29"/>
      <c r="B275" s="30"/>
      <c r="C275" s="29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2"/>
      <c r="AK275" s="32"/>
      <c r="AL275" s="31"/>
      <c r="AM275" s="32"/>
      <c r="AN275" s="32"/>
      <c r="AO275" s="31"/>
      <c r="AP275" s="32"/>
      <c r="AQ275" s="31"/>
      <c r="AR275" s="32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2"/>
      <c r="BH275" s="32"/>
      <c r="BI275" s="32"/>
      <c r="BJ275" s="32"/>
      <c r="BK275" s="32"/>
      <c r="BL275" s="32"/>
      <c r="BM275" s="32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2"/>
      <c r="CC275" s="32"/>
      <c r="CD275" s="32"/>
      <c r="CE275" s="32"/>
      <c r="CF275" s="32"/>
      <c r="CG275" s="32"/>
      <c r="CH275" s="32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2"/>
      <c r="CX275" s="32"/>
      <c r="CY275" s="32"/>
      <c r="CZ275" s="32"/>
      <c r="DA275" s="32"/>
      <c r="DB275" s="32"/>
      <c r="DC275" s="32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2"/>
      <c r="DS275" s="32"/>
      <c r="DT275" s="31"/>
      <c r="DU275" s="32"/>
      <c r="DV275" s="32"/>
      <c r="DW275" s="32"/>
      <c r="DX275" s="32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2"/>
      <c r="EL275" s="32"/>
      <c r="EM275" s="32"/>
      <c r="EN275" s="31"/>
      <c r="EO275" s="31"/>
      <c r="EP275" s="32"/>
      <c r="EQ275" s="32"/>
      <c r="ER275" s="32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2"/>
      <c r="FI275" s="32"/>
      <c r="FJ275" s="32"/>
      <c r="FK275" s="31"/>
      <c r="FL275" s="31"/>
      <c r="FM275" s="31"/>
      <c r="FN275" s="31"/>
      <c r="FO275" s="31"/>
    </row>
    <row r="276" spans="1:171" s="4" customFormat="1" ht="13.5" customHeight="1" x14ac:dyDescent="0.2">
      <c r="A276" s="29"/>
      <c r="B276" s="30"/>
      <c r="C276" s="29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2"/>
      <c r="AK276" s="32"/>
      <c r="AL276" s="31"/>
      <c r="AM276" s="32"/>
      <c r="AN276" s="32"/>
      <c r="AO276" s="31"/>
      <c r="AP276" s="32"/>
      <c r="AQ276" s="31"/>
      <c r="AR276" s="32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2"/>
      <c r="BH276" s="32"/>
      <c r="BI276" s="32"/>
      <c r="BJ276" s="32"/>
      <c r="BK276" s="32"/>
      <c r="BL276" s="32"/>
      <c r="BM276" s="32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2"/>
      <c r="CC276" s="32"/>
      <c r="CD276" s="32"/>
      <c r="CE276" s="32"/>
      <c r="CF276" s="32"/>
      <c r="CG276" s="32"/>
      <c r="CH276" s="32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2"/>
      <c r="CX276" s="32"/>
      <c r="CY276" s="32"/>
      <c r="CZ276" s="32"/>
      <c r="DA276" s="32"/>
      <c r="DB276" s="32"/>
      <c r="DC276" s="32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2"/>
      <c r="DS276" s="32"/>
      <c r="DT276" s="31"/>
      <c r="DU276" s="32"/>
      <c r="DV276" s="32"/>
      <c r="DW276" s="32"/>
      <c r="DX276" s="32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2"/>
      <c r="EL276" s="32"/>
      <c r="EM276" s="32"/>
      <c r="EN276" s="31"/>
      <c r="EO276" s="31"/>
      <c r="EP276" s="32"/>
      <c r="EQ276" s="32"/>
      <c r="ER276" s="32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2"/>
      <c r="FI276" s="32"/>
      <c r="FJ276" s="32"/>
      <c r="FK276" s="31"/>
      <c r="FL276" s="31"/>
      <c r="FM276" s="31"/>
      <c r="FN276" s="31"/>
      <c r="FO276" s="31"/>
    </row>
    <row r="277" spans="1:171" s="4" customFormat="1" ht="13.5" customHeight="1" x14ac:dyDescent="0.2">
      <c r="A277" s="29"/>
      <c r="B277" s="30"/>
      <c r="C277" s="29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2"/>
      <c r="AK277" s="32"/>
      <c r="AL277" s="31"/>
      <c r="AM277" s="32"/>
      <c r="AN277" s="32"/>
      <c r="AO277" s="31"/>
      <c r="AP277" s="32"/>
      <c r="AQ277" s="31"/>
      <c r="AR277" s="32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2"/>
      <c r="BH277" s="32"/>
      <c r="BI277" s="32"/>
      <c r="BJ277" s="32"/>
      <c r="BK277" s="32"/>
      <c r="BL277" s="32"/>
      <c r="BM277" s="32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2"/>
      <c r="CC277" s="32"/>
      <c r="CD277" s="32"/>
      <c r="CE277" s="32"/>
      <c r="CF277" s="32"/>
      <c r="CG277" s="32"/>
      <c r="CH277" s="32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2"/>
      <c r="CX277" s="32"/>
      <c r="CY277" s="32"/>
      <c r="CZ277" s="32"/>
      <c r="DA277" s="32"/>
      <c r="DB277" s="32"/>
      <c r="DC277" s="32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2"/>
      <c r="DS277" s="32"/>
      <c r="DT277" s="31"/>
      <c r="DU277" s="32"/>
      <c r="DV277" s="32"/>
      <c r="DW277" s="32"/>
      <c r="DX277" s="32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2"/>
      <c r="EL277" s="32"/>
      <c r="EM277" s="32"/>
      <c r="EN277" s="31"/>
      <c r="EO277" s="31"/>
      <c r="EP277" s="32"/>
      <c r="EQ277" s="32"/>
      <c r="ER277" s="32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2"/>
      <c r="FI277" s="32"/>
      <c r="FJ277" s="32"/>
      <c r="FK277" s="31"/>
      <c r="FL277" s="31"/>
      <c r="FM277" s="31"/>
      <c r="FN277" s="31"/>
      <c r="FO277" s="31"/>
    </row>
    <row r="278" spans="1:171" s="4" customFormat="1" ht="13.5" customHeight="1" x14ac:dyDescent="0.2">
      <c r="A278" s="29"/>
      <c r="B278" s="30"/>
      <c r="C278" s="29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2"/>
      <c r="AK278" s="32"/>
      <c r="AL278" s="31"/>
      <c r="AM278" s="32"/>
      <c r="AN278" s="32"/>
      <c r="AO278" s="31"/>
      <c r="AP278" s="32"/>
      <c r="AQ278" s="31"/>
      <c r="AR278" s="32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2"/>
      <c r="BH278" s="32"/>
      <c r="BI278" s="32"/>
      <c r="BJ278" s="32"/>
      <c r="BK278" s="32"/>
      <c r="BL278" s="32"/>
      <c r="BM278" s="32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2"/>
      <c r="CC278" s="32"/>
      <c r="CD278" s="32"/>
      <c r="CE278" s="32"/>
      <c r="CF278" s="32"/>
      <c r="CG278" s="32"/>
      <c r="CH278" s="32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2"/>
      <c r="CX278" s="32"/>
      <c r="CY278" s="32"/>
      <c r="CZ278" s="32"/>
      <c r="DA278" s="32"/>
      <c r="DB278" s="32"/>
      <c r="DC278" s="32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2"/>
      <c r="DS278" s="32"/>
      <c r="DT278" s="31"/>
      <c r="DU278" s="32"/>
      <c r="DV278" s="32"/>
      <c r="DW278" s="32"/>
      <c r="DX278" s="32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2"/>
      <c r="EL278" s="32"/>
      <c r="EM278" s="32"/>
      <c r="EN278" s="31"/>
      <c r="EO278" s="31"/>
      <c r="EP278" s="32"/>
      <c r="EQ278" s="32"/>
      <c r="ER278" s="32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2"/>
      <c r="FI278" s="32"/>
      <c r="FJ278" s="32"/>
      <c r="FK278" s="31"/>
      <c r="FL278" s="31"/>
      <c r="FM278" s="31"/>
      <c r="FN278" s="31"/>
      <c r="FO278" s="31"/>
    </row>
    <row r="279" spans="1:171" s="4" customFormat="1" ht="13.5" customHeight="1" x14ac:dyDescent="0.2">
      <c r="A279" s="29"/>
      <c r="B279" s="30"/>
      <c r="C279" s="29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2"/>
      <c r="AK279" s="32"/>
      <c r="AL279" s="31"/>
      <c r="AM279" s="32"/>
      <c r="AN279" s="32"/>
      <c r="AO279" s="31"/>
      <c r="AP279" s="32"/>
      <c r="AQ279" s="31"/>
      <c r="AR279" s="32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2"/>
      <c r="BH279" s="32"/>
      <c r="BI279" s="32"/>
      <c r="BJ279" s="32"/>
      <c r="BK279" s="32"/>
      <c r="BL279" s="32"/>
      <c r="BM279" s="32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2"/>
      <c r="CC279" s="32"/>
      <c r="CD279" s="32"/>
      <c r="CE279" s="32"/>
      <c r="CF279" s="32"/>
      <c r="CG279" s="32"/>
      <c r="CH279" s="32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2"/>
      <c r="CX279" s="32"/>
      <c r="CY279" s="32"/>
      <c r="CZ279" s="32"/>
      <c r="DA279" s="32"/>
      <c r="DB279" s="32"/>
      <c r="DC279" s="32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2"/>
      <c r="DS279" s="32"/>
      <c r="DT279" s="31"/>
      <c r="DU279" s="32"/>
      <c r="DV279" s="32"/>
      <c r="DW279" s="32"/>
      <c r="DX279" s="32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2"/>
      <c r="EL279" s="32"/>
      <c r="EM279" s="32"/>
      <c r="EN279" s="31"/>
      <c r="EO279" s="31"/>
      <c r="EP279" s="32"/>
      <c r="EQ279" s="32"/>
      <c r="ER279" s="32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2"/>
      <c r="FI279" s="32"/>
      <c r="FJ279" s="32"/>
      <c r="FK279" s="31"/>
      <c r="FL279" s="31"/>
      <c r="FM279" s="31"/>
      <c r="FN279" s="31"/>
      <c r="FO279" s="31"/>
    </row>
    <row r="280" spans="1:171" s="4" customFormat="1" ht="13.5" customHeight="1" x14ac:dyDescent="0.2">
      <c r="A280" s="29"/>
      <c r="B280" s="30"/>
      <c r="C280" s="29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2"/>
      <c r="AK280" s="32"/>
      <c r="AL280" s="31"/>
      <c r="AM280" s="32"/>
      <c r="AN280" s="32"/>
      <c r="AO280" s="31"/>
      <c r="AP280" s="32"/>
      <c r="AQ280" s="31"/>
      <c r="AR280" s="32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2"/>
      <c r="BH280" s="32"/>
      <c r="BI280" s="32"/>
      <c r="BJ280" s="32"/>
      <c r="BK280" s="32"/>
      <c r="BL280" s="32"/>
      <c r="BM280" s="32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2"/>
      <c r="CC280" s="32"/>
      <c r="CD280" s="32"/>
      <c r="CE280" s="32"/>
      <c r="CF280" s="32"/>
      <c r="CG280" s="32"/>
      <c r="CH280" s="32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2"/>
      <c r="CX280" s="32"/>
      <c r="CY280" s="32"/>
      <c r="CZ280" s="32"/>
      <c r="DA280" s="32"/>
      <c r="DB280" s="32"/>
      <c r="DC280" s="32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2"/>
      <c r="DS280" s="32"/>
      <c r="DT280" s="31"/>
      <c r="DU280" s="32"/>
      <c r="DV280" s="32"/>
      <c r="DW280" s="32"/>
      <c r="DX280" s="32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2"/>
      <c r="EL280" s="32"/>
      <c r="EM280" s="32"/>
      <c r="EN280" s="31"/>
      <c r="EO280" s="31"/>
      <c r="EP280" s="32"/>
      <c r="EQ280" s="32"/>
      <c r="ER280" s="32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2"/>
      <c r="FI280" s="32"/>
      <c r="FJ280" s="32"/>
      <c r="FK280" s="31"/>
      <c r="FL280" s="31"/>
      <c r="FM280" s="31"/>
      <c r="FN280" s="31"/>
      <c r="FO280" s="31"/>
    </row>
    <row r="281" spans="1:171" s="4" customFormat="1" ht="13.5" customHeight="1" x14ac:dyDescent="0.2">
      <c r="A281" s="29"/>
      <c r="B281" s="30"/>
      <c r="C281" s="29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2"/>
      <c r="AK281" s="32"/>
      <c r="AL281" s="31"/>
      <c r="AM281" s="32"/>
      <c r="AN281" s="32"/>
      <c r="AO281" s="31"/>
      <c r="AP281" s="32"/>
      <c r="AQ281" s="31"/>
      <c r="AR281" s="32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2"/>
      <c r="BH281" s="32"/>
      <c r="BI281" s="32"/>
      <c r="BJ281" s="32"/>
      <c r="BK281" s="32"/>
      <c r="BL281" s="32"/>
      <c r="BM281" s="32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2"/>
      <c r="CC281" s="32"/>
      <c r="CD281" s="32"/>
      <c r="CE281" s="32"/>
      <c r="CF281" s="32"/>
      <c r="CG281" s="32"/>
      <c r="CH281" s="32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2"/>
      <c r="CX281" s="32"/>
      <c r="CY281" s="32"/>
      <c r="CZ281" s="32"/>
      <c r="DA281" s="32"/>
      <c r="DB281" s="32"/>
      <c r="DC281" s="32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2"/>
      <c r="DS281" s="32"/>
      <c r="DT281" s="31"/>
      <c r="DU281" s="32"/>
      <c r="DV281" s="32"/>
      <c r="DW281" s="32"/>
      <c r="DX281" s="32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2"/>
      <c r="EL281" s="32"/>
      <c r="EM281" s="32"/>
      <c r="EN281" s="31"/>
      <c r="EO281" s="31"/>
      <c r="EP281" s="32"/>
      <c r="EQ281" s="32"/>
      <c r="ER281" s="32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2"/>
      <c r="FI281" s="32"/>
      <c r="FJ281" s="32"/>
      <c r="FK281" s="31"/>
      <c r="FL281" s="31"/>
      <c r="FM281" s="31"/>
      <c r="FN281" s="31"/>
      <c r="FO281" s="31"/>
    </row>
    <row r="282" spans="1:171" s="4" customFormat="1" ht="13.5" customHeight="1" x14ac:dyDescent="0.2">
      <c r="A282" s="29"/>
      <c r="B282" s="30"/>
      <c r="C282" s="29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2"/>
      <c r="AK282" s="32"/>
      <c r="AL282" s="31"/>
      <c r="AM282" s="32"/>
      <c r="AN282" s="32"/>
      <c r="AO282" s="31"/>
      <c r="AP282" s="32"/>
      <c r="AQ282" s="31"/>
      <c r="AR282" s="32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2"/>
      <c r="BH282" s="32"/>
      <c r="BI282" s="32"/>
      <c r="BJ282" s="32"/>
      <c r="BK282" s="32"/>
      <c r="BL282" s="32"/>
      <c r="BM282" s="32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2"/>
      <c r="CC282" s="32"/>
      <c r="CD282" s="32"/>
      <c r="CE282" s="32"/>
      <c r="CF282" s="32"/>
      <c r="CG282" s="32"/>
      <c r="CH282" s="32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2"/>
      <c r="CX282" s="32"/>
      <c r="CY282" s="32"/>
      <c r="CZ282" s="32"/>
      <c r="DA282" s="32"/>
      <c r="DB282" s="32"/>
      <c r="DC282" s="32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2"/>
      <c r="DS282" s="32"/>
      <c r="DT282" s="31"/>
      <c r="DU282" s="32"/>
      <c r="DV282" s="32"/>
      <c r="DW282" s="32"/>
      <c r="DX282" s="32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2"/>
      <c r="EL282" s="32"/>
      <c r="EM282" s="32"/>
      <c r="EN282" s="31"/>
      <c r="EO282" s="31"/>
      <c r="EP282" s="32"/>
      <c r="EQ282" s="32"/>
      <c r="ER282" s="32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2"/>
      <c r="FI282" s="32"/>
      <c r="FJ282" s="32"/>
      <c r="FK282" s="31"/>
      <c r="FL282" s="31"/>
      <c r="FM282" s="31"/>
      <c r="FN282" s="31"/>
      <c r="FO282" s="31"/>
    </row>
    <row r="283" spans="1:171" s="4" customFormat="1" ht="13.5" customHeight="1" x14ac:dyDescent="0.2">
      <c r="A283" s="29"/>
      <c r="B283" s="30"/>
      <c r="C283" s="29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2"/>
      <c r="AK283" s="32"/>
      <c r="AL283" s="31"/>
      <c r="AM283" s="32"/>
      <c r="AN283" s="32"/>
      <c r="AO283" s="31"/>
      <c r="AP283" s="32"/>
      <c r="AQ283" s="31"/>
      <c r="AR283" s="32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2"/>
      <c r="BH283" s="32"/>
      <c r="BI283" s="32"/>
      <c r="BJ283" s="32"/>
      <c r="BK283" s="32"/>
      <c r="BL283" s="32"/>
      <c r="BM283" s="32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2"/>
      <c r="CC283" s="32"/>
      <c r="CD283" s="32"/>
      <c r="CE283" s="32"/>
      <c r="CF283" s="32"/>
      <c r="CG283" s="32"/>
      <c r="CH283" s="32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2"/>
      <c r="CX283" s="32"/>
      <c r="CY283" s="32"/>
      <c r="CZ283" s="32"/>
      <c r="DA283" s="32"/>
      <c r="DB283" s="32"/>
      <c r="DC283" s="32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2"/>
      <c r="DS283" s="32"/>
      <c r="DT283" s="31"/>
      <c r="DU283" s="32"/>
      <c r="DV283" s="32"/>
      <c r="DW283" s="32"/>
      <c r="DX283" s="32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2"/>
      <c r="EL283" s="32"/>
      <c r="EM283" s="32"/>
      <c r="EN283" s="31"/>
      <c r="EO283" s="31"/>
      <c r="EP283" s="32"/>
      <c r="EQ283" s="32"/>
      <c r="ER283" s="32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2"/>
      <c r="FI283" s="32"/>
      <c r="FJ283" s="32"/>
      <c r="FK283" s="31"/>
      <c r="FL283" s="31"/>
      <c r="FM283" s="31"/>
      <c r="FN283" s="31"/>
      <c r="FO283" s="31"/>
    </row>
    <row r="284" spans="1:171" s="4" customFormat="1" ht="13.5" customHeight="1" x14ac:dyDescent="0.2">
      <c r="A284" s="29"/>
      <c r="B284" s="30"/>
      <c r="C284" s="29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2"/>
      <c r="AK284" s="32"/>
      <c r="AL284" s="31"/>
      <c r="AM284" s="32"/>
      <c r="AN284" s="32"/>
      <c r="AO284" s="31"/>
      <c r="AP284" s="32"/>
      <c r="AQ284" s="31"/>
      <c r="AR284" s="32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2"/>
      <c r="BH284" s="32"/>
      <c r="BI284" s="32"/>
      <c r="BJ284" s="32"/>
      <c r="BK284" s="32"/>
      <c r="BL284" s="32"/>
      <c r="BM284" s="32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2"/>
      <c r="CC284" s="32"/>
      <c r="CD284" s="32"/>
      <c r="CE284" s="32"/>
      <c r="CF284" s="32"/>
      <c r="CG284" s="32"/>
      <c r="CH284" s="32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2"/>
      <c r="CX284" s="32"/>
      <c r="CY284" s="32"/>
      <c r="CZ284" s="32"/>
      <c r="DA284" s="32"/>
      <c r="DB284" s="32"/>
      <c r="DC284" s="32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2"/>
      <c r="DS284" s="32"/>
      <c r="DT284" s="31"/>
      <c r="DU284" s="32"/>
      <c r="DV284" s="32"/>
      <c r="DW284" s="32"/>
      <c r="DX284" s="32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2"/>
      <c r="EL284" s="32"/>
      <c r="EM284" s="32"/>
      <c r="EN284" s="31"/>
      <c r="EO284" s="31"/>
      <c r="EP284" s="32"/>
      <c r="EQ284" s="32"/>
      <c r="ER284" s="32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2"/>
      <c r="FI284" s="32"/>
      <c r="FJ284" s="32"/>
      <c r="FK284" s="31"/>
      <c r="FL284" s="31"/>
      <c r="FM284" s="31"/>
      <c r="FN284" s="31"/>
      <c r="FO284" s="31"/>
    </row>
    <row r="285" spans="1:171" s="4" customFormat="1" ht="13.5" customHeight="1" x14ac:dyDescent="0.2">
      <c r="A285" s="29"/>
      <c r="B285" s="30"/>
      <c r="C285" s="29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2"/>
      <c r="AK285" s="32"/>
      <c r="AL285" s="31"/>
      <c r="AM285" s="32"/>
      <c r="AN285" s="32"/>
      <c r="AO285" s="31"/>
      <c r="AP285" s="32"/>
      <c r="AQ285" s="31"/>
      <c r="AR285" s="32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2"/>
      <c r="BH285" s="32"/>
      <c r="BI285" s="32"/>
      <c r="BJ285" s="32"/>
      <c r="BK285" s="32"/>
      <c r="BL285" s="32"/>
      <c r="BM285" s="32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2"/>
      <c r="CC285" s="32"/>
      <c r="CD285" s="32"/>
      <c r="CE285" s="32"/>
      <c r="CF285" s="32"/>
      <c r="CG285" s="32"/>
      <c r="CH285" s="32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2"/>
      <c r="CX285" s="32"/>
      <c r="CY285" s="32"/>
      <c r="CZ285" s="32"/>
      <c r="DA285" s="32"/>
      <c r="DB285" s="32"/>
      <c r="DC285" s="32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2"/>
      <c r="DS285" s="32"/>
      <c r="DT285" s="31"/>
      <c r="DU285" s="32"/>
      <c r="DV285" s="32"/>
      <c r="DW285" s="32"/>
      <c r="DX285" s="32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2"/>
      <c r="EL285" s="32"/>
      <c r="EM285" s="32"/>
      <c r="EN285" s="31"/>
      <c r="EO285" s="31"/>
      <c r="EP285" s="32"/>
      <c r="EQ285" s="32"/>
      <c r="ER285" s="32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2"/>
      <c r="FI285" s="32"/>
      <c r="FJ285" s="32"/>
      <c r="FK285" s="31"/>
      <c r="FL285" s="31"/>
      <c r="FM285" s="31"/>
      <c r="FN285" s="31"/>
      <c r="FO285" s="31"/>
    </row>
    <row r="286" spans="1:171" s="4" customFormat="1" ht="13.5" customHeight="1" x14ac:dyDescent="0.2">
      <c r="A286" s="29"/>
      <c r="B286" s="30"/>
      <c r="C286" s="29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2"/>
      <c r="AK286" s="32"/>
      <c r="AL286" s="31"/>
      <c r="AM286" s="32"/>
      <c r="AN286" s="32"/>
      <c r="AO286" s="31"/>
      <c r="AP286" s="32"/>
      <c r="AQ286" s="31"/>
      <c r="AR286" s="32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2"/>
      <c r="BH286" s="32"/>
      <c r="BI286" s="32"/>
      <c r="BJ286" s="32"/>
      <c r="BK286" s="32"/>
      <c r="BL286" s="32"/>
      <c r="BM286" s="32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2"/>
      <c r="CC286" s="32"/>
      <c r="CD286" s="32"/>
      <c r="CE286" s="32"/>
      <c r="CF286" s="32"/>
      <c r="CG286" s="32"/>
      <c r="CH286" s="32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2"/>
      <c r="CX286" s="32"/>
      <c r="CY286" s="32"/>
      <c r="CZ286" s="32"/>
      <c r="DA286" s="32"/>
      <c r="DB286" s="32"/>
      <c r="DC286" s="32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2"/>
      <c r="DS286" s="32"/>
      <c r="DT286" s="31"/>
      <c r="DU286" s="32"/>
      <c r="DV286" s="32"/>
      <c r="DW286" s="32"/>
      <c r="DX286" s="32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2"/>
      <c r="EL286" s="32"/>
      <c r="EM286" s="32"/>
      <c r="EN286" s="31"/>
      <c r="EO286" s="31"/>
      <c r="EP286" s="32"/>
      <c r="EQ286" s="32"/>
      <c r="ER286" s="32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2"/>
      <c r="FI286" s="32"/>
      <c r="FJ286" s="32"/>
      <c r="FK286" s="31"/>
      <c r="FL286" s="31"/>
      <c r="FM286" s="31"/>
      <c r="FN286" s="31"/>
      <c r="FO286" s="31"/>
    </row>
    <row r="287" spans="1:171" s="4" customFormat="1" ht="13.5" customHeight="1" x14ac:dyDescent="0.2">
      <c r="A287" s="29"/>
      <c r="B287" s="30"/>
      <c r="C287" s="29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2"/>
      <c r="AK287" s="32"/>
      <c r="AL287" s="31"/>
      <c r="AM287" s="32"/>
      <c r="AN287" s="32"/>
      <c r="AO287" s="31"/>
      <c r="AP287" s="32"/>
      <c r="AQ287" s="31"/>
      <c r="AR287" s="32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2"/>
      <c r="BH287" s="32"/>
      <c r="BI287" s="32"/>
      <c r="BJ287" s="32"/>
      <c r="BK287" s="32"/>
      <c r="BL287" s="32"/>
      <c r="BM287" s="32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2"/>
      <c r="CC287" s="32"/>
      <c r="CD287" s="32"/>
      <c r="CE287" s="32"/>
      <c r="CF287" s="32"/>
      <c r="CG287" s="32"/>
      <c r="CH287" s="32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2"/>
      <c r="CX287" s="32"/>
      <c r="CY287" s="32"/>
      <c r="CZ287" s="32"/>
      <c r="DA287" s="32"/>
      <c r="DB287" s="32"/>
      <c r="DC287" s="32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2"/>
      <c r="DS287" s="32"/>
      <c r="DT287" s="31"/>
      <c r="DU287" s="32"/>
      <c r="DV287" s="32"/>
      <c r="DW287" s="32"/>
      <c r="DX287" s="32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2"/>
      <c r="EL287" s="32"/>
      <c r="EM287" s="32"/>
      <c r="EN287" s="31"/>
      <c r="EO287" s="31"/>
      <c r="EP287" s="32"/>
      <c r="EQ287" s="32"/>
      <c r="ER287" s="32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2"/>
      <c r="FI287" s="32"/>
      <c r="FJ287" s="32"/>
      <c r="FK287" s="31"/>
      <c r="FL287" s="31"/>
      <c r="FM287" s="31"/>
      <c r="FN287" s="31"/>
      <c r="FO287" s="31"/>
    </row>
    <row r="288" spans="1:171" s="4" customFormat="1" ht="13.5" customHeight="1" x14ac:dyDescent="0.2">
      <c r="A288" s="29"/>
      <c r="B288" s="30"/>
      <c r="C288" s="29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2"/>
      <c r="AK288" s="32"/>
      <c r="AL288" s="31"/>
      <c r="AM288" s="32"/>
      <c r="AN288" s="32"/>
      <c r="AO288" s="31"/>
      <c r="AP288" s="32"/>
      <c r="AQ288" s="31"/>
      <c r="AR288" s="32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2"/>
      <c r="BH288" s="32"/>
      <c r="BI288" s="32"/>
      <c r="BJ288" s="32"/>
      <c r="BK288" s="32"/>
      <c r="BL288" s="32"/>
      <c r="BM288" s="32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2"/>
      <c r="CC288" s="32"/>
      <c r="CD288" s="32"/>
      <c r="CE288" s="32"/>
      <c r="CF288" s="32"/>
      <c r="CG288" s="32"/>
      <c r="CH288" s="32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2"/>
      <c r="CX288" s="32"/>
      <c r="CY288" s="32"/>
      <c r="CZ288" s="32"/>
      <c r="DA288" s="32"/>
      <c r="DB288" s="32"/>
      <c r="DC288" s="32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2"/>
      <c r="DS288" s="32"/>
      <c r="DT288" s="31"/>
      <c r="DU288" s="32"/>
      <c r="DV288" s="32"/>
      <c r="DW288" s="32"/>
      <c r="DX288" s="32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2"/>
      <c r="EL288" s="32"/>
      <c r="EM288" s="32"/>
      <c r="EN288" s="31"/>
      <c r="EO288" s="31"/>
      <c r="EP288" s="32"/>
      <c r="EQ288" s="32"/>
      <c r="ER288" s="32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2"/>
      <c r="FI288" s="32"/>
      <c r="FJ288" s="32"/>
      <c r="FK288" s="31"/>
      <c r="FL288" s="31"/>
      <c r="FM288" s="31"/>
      <c r="FN288" s="31"/>
      <c r="FO288" s="31"/>
    </row>
    <row r="289" spans="1:171" s="4" customFormat="1" ht="13.5" customHeight="1" x14ac:dyDescent="0.2">
      <c r="A289" s="29"/>
      <c r="B289" s="30"/>
      <c r="C289" s="29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2"/>
      <c r="AK289" s="32"/>
      <c r="AL289" s="31"/>
      <c r="AM289" s="32"/>
      <c r="AN289" s="32"/>
      <c r="AO289" s="31"/>
      <c r="AP289" s="32"/>
      <c r="AQ289" s="31"/>
      <c r="AR289" s="32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2"/>
      <c r="BH289" s="32"/>
      <c r="BI289" s="32"/>
      <c r="BJ289" s="32"/>
      <c r="BK289" s="32"/>
      <c r="BL289" s="32"/>
      <c r="BM289" s="32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2"/>
      <c r="CC289" s="32"/>
      <c r="CD289" s="32"/>
      <c r="CE289" s="32"/>
      <c r="CF289" s="32"/>
      <c r="CG289" s="32"/>
      <c r="CH289" s="32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2"/>
      <c r="CX289" s="32"/>
      <c r="CY289" s="32"/>
      <c r="CZ289" s="32"/>
      <c r="DA289" s="32"/>
      <c r="DB289" s="32"/>
      <c r="DC289" s="32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2"/>
      <c r="DS289" s="32"/>
      <c r="DT289" s="31"/>
      <c r="DU289" s="32"/>
      <c r="DV289" s="32"/>
      <c r="DW289" s="32"/>
      <c r="DX289" s="32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2"/>
      <c r="EL289" s="32"/>
      <c r="EM289" s="32"/>
      <c r="EN289" s="31"/>
      <c r="EO289" s="31"/>
      <c r="EP289" s="32"/>
      <c r="EQ289" s="32"/>
      <c r="ER289" s="32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2"/>
      <c r="FI289" s="32"/>
      <c r="FJ289" s="32"/>
      <c r="FK289" s="31"/>
      <c r="FL289" s="31"/>
      <c r="FM289" s="31"/>
      <c r="FN289" s="31"/>
      <c r="FO289" s="31"/>
    </row>
    <row r="290" spans="1:171" s="4" customFormat="1" ht="13.5" customHeight="1" x14ac:dyDescent="0.2">
      <c r="A290" s="29"/>
      <c r="B290" s="30"/>
      <c r="C290" s="29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2"/>
      <c r="AK290" s="32"/>
      <c r="AL290" s="31"/>
      <c r="AM290" s="32"/>
      <c r="AN290" s="32"/>
      <c r="AO290" s="31"/>
      <c r="AP290" s="32"/>
      <c r="AQ290" s="31"/>
      <c r="AR290" s="32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2"/>
      <c r="BH290" s="32"/>
      <c r="BI290" s="32"/>
      <c r="BJ290" s="32"/>
      <c r="BK290" s="32"/>
      <c r="BL290" s="32"/>
      <c r="BM290" s="32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2"/>
      <c r="CC290" s="32"/>
      <c r="CD290" s="32"/>
      <c r="CE290" s="32"/>
      <c r="CF290" s="32"/>
      <c r="CG290" s="32"/>
      <c r="CH290" s="32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2"/>
      <c r="CX290" s="32"/>
      <c r="CY290" s="32"/>
      <c r="CZ290" s="32"/>
      <c r="DA290" s="32"/>
      <c r="DB290" s="32"/>
      <c r="DC290" s="32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2"/>
      <c r="DS290" s="32"/>
      <c r="DT290" s="31"/>
      <c r="DU290" s="32"/>
      <c r="DV290" s="32"/>
      <c r="DW290" s="32"/>
      <c r="DX290" s="32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2"/>
      <c r="EL290" s="32"/>
      <c r="EM290" s="32"/>
      <c r="EN290" s="31"/>
      <c r="EO290" s="31"/>
      <c r="EP290" s="32"/>
      <c r="EQ290" s="32"/>
      <c r="ER290" s="32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2"/>
      <c r="FI290" s="32"/>
      <c r="FJ290" s="32"/>
      <c r="FK290" s="31"/>
      <c r="FL290" s="31"/>
      <c r="FM290" s="31"/>
      <c r="FN290" s="31"/>
      <c r="FO290" s="31"/>
    </row>
    <row r="291" spans="1:171" s="4" customFormat="1" ht="13.5" customHeight="1" x14ac:dyDescent="0.2">
      <c r="A291" s="29"/>
      <c r="B291" s="30"/>
      <c r="C291" s="29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2"/>
      <c r="AK291" s="32"/>
      <c r="AL291" s="31"/>
      <c r="AM291" s="32"/>
      <c r="AN291" s="32"/>
      <c r="AO291" s="31"/>
      <c r="AP291" s="32"/>
      <c r="AQ291" s="31"/>
      <c r="AR291" s="32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2"/>
      <c r="BH291" s="32"/>
      <c r="BI291" s="32"/>
      <c r="BJ291" s="32"/>
      <c r="BK291" s="32"/>
      <c r="BL291" s="32"/>
      <c r="BM291" s="32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2"/>
      <c r="CC291" s="32"/>
      <c r="CD291" s="32"/>
      <c r="CE291" s="32"/>
      <c r="CF291" s="32"/>
      <c r="CG291" s="32"/>
      <c r="CH291" s="32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2"/>
      <c r="CX291" s="32"/>
      <c r="CY291" s="32"/>
      <c r="CZ291" s="32"/>
      <c r="DA291" s="32"/>
      <c r="DB291" s="32"/>
      <c r="DC291" s="32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2"/>
      <c r="DS291" s="32"/>
      <c r="DT291" s="31"/>
      <c r="DU291" s="32"/>
      <c r="DV291" s="32"/>
      <c r="DW291" s="32"/>
      <c r="DX291" s="32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2"/>
      <c r="EL291" s="32"/>
      <c r="EM291" s="32"/>
      <c r="EN291" s="31"/>
      <c r="EO291" s="31"/>
      <c r="EP291" s="32"/>
      <c r="EQ291" s="32"/>
      <c r="ER291" s="32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2"/>
      <c r="FI291" s="32"/>
      <c r="FJ291" s="32"/>
      <c r="FK291" s="31"/>
      <c r="FL291" s="31"/>
      <c r="FM291" s="31"/>
      <c r="FN291" s="31"/>
      <c r="FO291" s="31"/>
    </row>
    <row r="292" spans="1:171" s="4" customFormat="1" ht="13.5" customHeight="1" x14ac:dyDescent="0.2">
      <c r="A292" s="29"/>
      <c r="B292" s="30"/>
      <c r="C292" s="29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2"/>
      <c r="AK292" s="32"/>
      <c r="AL292" s="31"/>
      <c r="AM292" s="32"/>
      <c r="AN292" s="32"/>
      <c r="AO292" s="31"/>
      <c r="AP292" s="32"/>
      <c r="AQ292" s="31"/>
      <c r="AR292" s="32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2"/>
      <c r="BH292" s="32"/>
      <c r="BI292" s="32"/>
      <c r="BJ292" s="32"/>
      <c r="BK292" s="32"/>
      <c r="BL292" s="32"/>
      <c r="BM292" s="32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2"/>
      <c r="CC292" s="32"/>
      <c r="CD292" s="32"/>
      <c r="CE292" s="32"/>
      <c r="CF292" s="32"/>
      <c r="CG292" s="32"/>
      <c r="CH292" s="32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2"/>
      <c r="CX292" s="32"/>
      <c r="CY292" s="32"/>
      <c r="CZ292" s="32"/>
      <c r="DA292" s="32"/>
      <c r="DB292" s="32"/>
      <c r="DC292" s="32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2"/>
      <c r="DS292" s="32"/>
      <c r="DT292" s="31"/>
      <c r="DU292" s="32"/>
      <c r="DV292" s="32"/>
      <c r="DW292" s="32"/>
      <c r="DX292" s="32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2"/>
      <c r="EL292" s="32"/>
      <c r="EM292" s="32"/>
      <c r="EN292" s="31"/>
      <c r="EO292" s="31"/>
      <c r="EP292" s="32"/>
      <c r="EQ292" s="32"/>
      <c r="ER292" s="32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2"/>
      <c r="FI292" s="32"/>
      <c r="FJ292" s="32"/>
      <c r="FK292" s="31"/>
      <c r="FL292" s="31"/>
      <c r="FM292" s="31"/>
      <c r="FN292" s="31"/>
      <c r="FO292" s="31"/>
    </row>
    <row r="293" spans="1:171" s="4" customFormat="1" ht="13.5" customHeight="1" x14ac:dyDescent="0.2">
      <c r="A293" s="29"/>
      <c r="B293" s="30"/>
      <c r="C293" s="2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2"/>
      <c r="AK293" s="32"/>
      <c r="AL293" s="31"/>
      <c r="AM293" s="32"/>
      <c r="AN293" s="32"/>
      <c r="AO293" s="31"/>
      <c r="AP293" s="32"/>
      <c r="AQ293" s="31"/>
      <c r="AR293" s="32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2"/>
      <c r="BH293" s="32"/>
      <c r="BI293" s="32"/>
      <c r="BJ293" s="32"/>
      <c r="BK293" s="32"/>
      <c r="BL293" s="32"/>
      <c r="BM293" s="32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2"/>
      <c r="CC293" s="32"/>
      <c r="CD293" s="32"/>
      <c r="CE293" s="32"/>
      <c r="CF293" s="32"/>
      <c r="CG293" s="32"/>
      <c r="CH293" s="32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2"/>
      <c r="CX293" s="32"/>
      <c r="CY293" s="32"/>
      <c r="CZ293" s="32"/>
      <c r="DA293" s="32"/>
      <c r="DB293" s="32"/>
      <c r="DC293" s="32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2"/>
      <c r="DS293" s="32"/>
      <c r="DT293" s="31"/>
      <c r="DU293" s="32"/>
      <c r="DV293" s="32"/>
      <c r="DW293" s="32"/>
      <c r="DX293" s="32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2"/>
      <c r="EL293" s="32"/>
      <c r="EM293" s="32"/>
      <c r="EN293" s="31"/>
      <c r="EO293" s="31"/>
      <c r="EP293" s="32"/>
      <c r="EQ293" s="32"/>
      <c r="ER293" s="32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2"/>
      <c r="FI293" s="32"/>
      <c r="FJ293" s="32"/>
      <c r="FK293" s="31"/>
      <c r="FL293" s="31"/>
      <c r="FM293" s="31"/>
      <c r="FN293" s="31"/>
      <c r="FO293" s="31"/>
    </row>
    <row r="294" spans="1:171" s="4" customFormat="1" ht="13.5" customHeight="1" x14ac:dyDescent="0.2">
      <c r="A294" s="29"/>
      <c r="B294" s="30"/>
      <c r="C294" s="29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2"/>
      <c r="AK294" s="32"/>
      <c r="AL294" s="31"/>
      <c r="AM294" s="32"/>
      <c r="AN294" s="32"/>
      <c r="AO294" s="31"/>
      <c r="AP294" s="32"/>
      <c r="AQ294" s="31"/>
      <c r="AR294" s="32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2"/>
      <c r="BH294" s="32"/>
      <c r="BI294" s="32"/>
      <c r="BJ294" s="32"/>
      <c r="BK294" s="32"/>
      <c r="BL294" s="32"/>
      <c r="BM294" s="32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2"/>
      <c r="CC294" s="32"/>
      <c r="CD294" s="32"/>
      <c r="CE294" s="32"/>
      <c r="CF294" s="32"/>
      <c r="CG294" s="32"/>
      <c r="CH294" s="32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2"/>
      <c r="CX294" s="32"/>
      <c r="CY294" s="32"/>
      <c r="CZ294" s="32"/>
      <c r="DA294" s="32"/>
      <c r="DB294" s="32"/>
      <c r="DC294" s="32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2"/>
      <c r="DS294" s="32"/>
      <c r="DT294" s="31"/>
      <c r="DU294" s="32"/>
      <c r="DV294" s="32"/>
      <c r="DW294" s="32"/>
      <c r="DX294" s="32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2"/>
      <c r="EL294" s="32"/>
      <c r="EM294" s="32"/>
      <c r="EN294" s="31"/>
      <c r="EO294" s="31"/>
      <c r="EP294" s="32"/>
      <c r="EQ294" s="32"/>
      <c r="ER294" s="32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2"/>
      <c r="FI294" s="32"/>
      <c r="FJ294" s="32"/>
      <c r="FK294" s="31"/>
      <c r="FL294" s="31"/>
      <c r="FM294" s="31"/>
      <c r="FN294" s="31"/>
      <c r="FO294" s="31"/>
    </row>
    <row r="295" spans="1:171" s="4" customFormat="1" ht="13.5" customHeight="1" x14ac:dyDescent="0.2">
      <c r="A295" s="29"/>
      <c r="B295" s="30"/>
      <c r="C295" s="29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2"/>
      <c r="AK295" s="32"/>
      <c r="AL295" s="31"/>
      <c r="AM295" s="32"/>
      <c r="AN295" s="32"/>
      <c r="AO295" s="31"/>
      <c r="AP295" s="32"/>
      <c r="AQ295" s="31"/>
      <c r="AR295" s="32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2"/>
      <c r="BH295" s="32"/>
      <c r="BI295" s="32"/>
      <c r="BJ295" s="32"/>
      <c r="BK295" s="32"/>
      <c r="BL295" s="32"/>
      <c r="BM295" s="32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2"/>
      <c r="CC295" s="32"/>
      <c r="CD295" s="32"/>
      <c r="CE295" s="32"/>
      <c r="CF295" s="32"/>
      <c r="CG295" s="32"/>
      <c r="CH295" s="32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2"/>
      <c r="CX295" s="32"/>
      <c r="CY295" s="32"/>
      <c r="CZ295" s="32"/>
      <c r="DA295" s="32"/>
      <c r="DB295" s="32"/>
      <c r="DC295" s="32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2"/>
      <c r="DS295" s="32"/>
      <c r="DT295" s="31"/>
      <c r="DU295" s="32"/>
      <c r="DV295" s="32"/>
      <c r="DW295" s="32"/>
      <c r="DX295" s="32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2"/>
      <c r="EL295" s="32"/>
      <c r="EM295" s="32"/>
      <c r="EN295" s="31"/>
      <c r="EO295" s="31"/>
      <c r="EP295" s="32"/>
      <c r="EQ295" s="32"/>
      <c r="ER295" s="32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2"/>
      <c r="FI295" s="32"/>
      <c r="FJ295" s="32"/>
      <c r="FK295" s="31"/>
      <c r="FL295" s="31"/>
      <c r="FM295" s="31"/>
      <c r="FN295" s="31"/>
      <c r="FO295" s="31"/>
    </row>
    <row r="296" spans="1:171" s="4" customFormat="1" ht="13.5" customHeight="1" x14ac:dyDescent="0.2">
      <c r="A296" s="29"/>
      <c r="B296" s="30"/>
      <c r="C296" s="29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2"/>
      <c r="AK296" s="32"/>
      <c r="AL296" s="31"/>
      <c r="AM296" s="32"/>
      <c r="AN296" s="32"/>
      <c r="AO296" s="31"/>
      <c r="AP296" s="32"/>
      <c r="AQ296" s="31"/>
      <c r="AR296" s="32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2"/>
      <c r="BH296" s="32"/>
      <c r="BI296" s="32"/>
      <c r="BJ296" s="32"/>
      <c r="BK296" s="32"/>
      <c r="BL296" s="32"/>
      <c r="BM296" s="32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2"/>
      <c r="CC296" s="32"/>
      <c r="CD296" s="32"/>
      <c r="CE296" s="32"/>
      <c r="CF296" s="32"/>
      <c r="CG296" s="32"/>
      <c r="CH296" s="32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2"/>
      <c r="CX296" s="32"/>
      <c r="CY296" s="32"/>
      <c r="CZ296" s="32"/>
      <c r="DA296" s="32"/>
      <c r="DB296" s="32"/>
      <c r="DC296" s="32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2"/>
      <c r="DS296" s="32"/>
      <c r="DT296" s="31"/>
      <c r="DU296" s="32"/>
      <c r="DV296" s="32"/>
      <c r="DW296" s="32"/>
      <c r="DX296" s="32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2"/>
      <c r="EL296" s="32"/>
      <c r="EM296" s="32"/>
      <c r="EN296" s="31"/>
      <c r="EO296" s="31"/>
      <c r="EP296" s="32"/>
      <c r="EQ296" s="32"/>
      <c r="ER296" s="32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2"/>
      <c r="FI296" s="32"/>
      <c r="FJ296" s="32"/>
      <c r="FK296" s="31"/>
      <c r="FL296" s="31"/>
      <c r="FM296" s="31"/>
      <c r="FN296" s="31"/>
      <c r="FO296" s="31"/>
    </row>
    <row r="297" spans="1:171" s="4" customFormat="1" ht="13.5" customHeight="1" x14ac:dyDescent="0.2">
      <c r="A297" s="29"/>
      <c r="B297" s="30"/>
      <c r="C297" s="29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2"/>
      <c r="AK297" s="32"/>
      <c r="AL297" s="31"/>
      <c r="AM297" s="32"/>
      <c r="AN297" s="32"/>
      <c r="AO297" s="31"/>
      <c r="AP297" s="32"/>
      <c r="AQ297" s="31"/>
      <c r="AR297" s="32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2"/>
      <c r="BH297" s="32"/>
      <c r="BI297" s="32"/>
      <c r="BJ297" s="32"/>
      <c r="BK297" s="32"/>
      <c r="BL297" s="32"/>
      <c r="BM297" s="32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2"/>
      <c r="CC297" s="32"/>
      <c r="CD297" s="32"/>
      <c r="CE297" s="32"/>
      <c r="CF297" s="32"/>
      <c r="CG297" s="32"/>
      <c r="CH297" s="32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2"/>
      <c r="CX297" s="32"/>
      <c r="CY297" s="32"/>
      <c r="CZ297" s="32"/>
      <c r="DA297" s="32"/>
      <c r="DB297" s="32"/>
      <c r="DC297" s="32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2"/>
      <c r="DS297" s="32"/>
      <c r="DT297" s="31"/>
      <c r="DU297" s="32"/>
      <c r="DV297" s="32"/>
      <c r="DW297" s="32"/>
      <c r="DX297" s="32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2"/>
      <c r="EL297" s="32"/>
      <c r="EM297" s="32"/>
      <c r="EN297" s="31"/>
      <c r="EO297" s="31"/>
      <c r="EP297" s="32"/>
      <c r="EQ297" s="32"/>
      <c r="ER297" s="32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2"/>
      <c r="FI297" s="32"/>
      <c r="FJ297" s="32"/>
      <c r="FK297" s="31"/>
      <c r="FL297" s="31"/>
      <c r="FM297" s="31"/>
      <c r="FN297" s="31"/>
      <c r="FO297" s="31"/>
    </row>
    <row r="298" spans="1:171" s="4" customFormat="1" ht="13.5" customHeight="1" x14ac:dyDescent="0.2">
      <c r="A298" s="29"/>
      <c r="B298" s="30"/>
      <c r="C298" s="29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2"/>
      <c r="AK298" s="32"/>
      <c r="AL298" s="31"/>
      <c r="AM298" s="32"/>
      <c r="AN298" s="32"/>
      <c r="AO298" s="31"/>
      <c r="AP298" s="32"/>
      <c r="AQ298" s="31"/>
      <c r="AR298" s="32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2"/>
      <c r="BH298" s="32"/>
      <c r="BI298" s="32"/>
      <c r="BJ298" s="32"/>
      <c r="BK298" s="32"/>
      <c r="BL298" s="32"/>
      <c r="BM298" s="32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2"/>
      <c r="CC298" s="32"/>
      <c r="CD298" s="32"/>
      <c r="CE298" s="32"/>
      <c r="CF298" s="32"/>
      <c r="CG298" s="32"/>
      <c r="CH298" s="32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2"/>
      <c r="CX298" s="32"/>
      <c r="CY298" s="32"/>
      <c r="CZ298" s="32"/>
      <c r="DA298" s="32"/>
      <c r="DB298" s="32"/>
      <c r="DC298" s="32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2"/>
      <c r="DS298" s="32"/>
      <c r="DT298" s="31"/>
      <c r="DU298" s="32"/>
      <c r="DV298" s="32"/>
      <c r="DW298" s="32"/>
      <c r="DX298" s="32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2"/>
      <c r="EL298" s="32"/>
      <c r="EM298" s="32"/>
      <c r="EN298" s="31"/>
      <c r="EO298" s="31"/>
      <c r="EP298" s="32"/>
      <c r="EQ298" s="32"/>
      <c r="ER298" s="32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2"/>
      <c r="FI298" s="32"/>
      <c r="FJ298" s="32"/>
      <c r="FK298" s="31"/>
      <c r="FL298" s="31"/>
      <c r="FM298" s="31"/>
      <c r="FN298" s="31"/>
      <c r="FO298" s="31"/>
    </row>
    <row r="299" spans="1:171" s="4" customFormat="1" ht="13.5" customHeight="1" x14ac:dyDescent="0.2">
      <c r="A299" s="29"/>
      <c r="B299" s="30"/>
      <c r="C299" s="29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2"/>
      <c r="AK299" s="32"/>
      <c r="AL299" s="31"/>
      <c r="AM299" s="32"/>
      <c r="AN299" s="32"/>
      <c r="AO299" s="31"/>
      <c r="AP299" s="32"/>
      <c r="AQ299" s="31"/>
      <c r="AR299" s="32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2"/>
      <c r="BH299" s="32"/>
      <c r="BI299" s="32"/>
      <c r="BJ299" s="32"/>
      <c r="BK299" s="32"/>
      <c r="BL299" s="32"/>
      <c r="BM299" s="32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2"/>
      <c r="CC299" s="32"/>
      <c r="CD299" s="32"/>
      <c r="CE299" s="32"/>
      <c r="CF299" s="32"/>
      <c r="CG299" s="32"/>
      <c r="CH299" s="32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2"/>
      <c r="CX299" s="32"/>
      <c r="CY299" s="32"/>
      <c r="CZ299" s="32"/>
      <c r="DA299" s="32"/>
      <c r="DB299" s="32"/>
      <c r="DC299" s="32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2"/>
      <c r="DS299" s="32"/>
      <c r="DT299" s="31"/>
      <c r="DU299" s="32"/>
      <c r="DV299" s="32"/>
      <c r="DW299" s="32"/>
      <c r="DX299" s="32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2"/>
      <c r="EL299" s="32"/>
      <c r="EM299" s="32"/>
      <c r="EN299" s="31"/>
      <c r="EO299" s="31"/>
      <c r="EP299" s="32"/>
      <c r="EQ299" s="32"/>
      <c r="ER299" s="32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2"/>
      <c r="FI299" s="32"/>
      <c r="FJ299" s="32"/>
      <c r="FK299" s="31"/>
      <c r="FL299" s="31"/>
      <c r="FM299" s="31"/>
      <c r="FN299" s="31"/>
      <c r="FO299" s="31"/>
    </row>
    <row r="300" spans="1:171" s="4" customFormat="1" ht="13.5" customHeight="1" x14ac:dyDescent="0.2">
      <c r="A300" s="29"/>
      <c r="B300" s="30"/>
      <c r="C300" s="29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2"/>
      <c r="AK300" s="32"/>
      <c r="AL300" s="31"/>
      <c r="AM300" s="32"/>
      <c r="AN300" s="32"/>
      <c r="AO300" s="31"/>
      <c r="AP300" s="32"/>
      <c r="AQ300" s="31"/>
      <c r="AR300" s="32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2"/>
      <c r="BH300" s="32"/>
      <c r="BI300" s="32"/>
      <c r="BJ300" s="32"/>
      <c r="BK300" s="32"/>
      <c r="BL300" s="32"/>
      <c r="BM300" s="32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2"/>
      <c r="CC300" s="32"/>
      <c r="CD300" s="32"/>
      <c r="CE300" s="32"/>
      <c r="CF300" s="32"/>
      <c r="CG300" s="32"/>
      <c r="CH300" s="32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2"/>
      <c r="CX300" s="32"/>
      <c r="CY300" s="32"/>
      <c r="CZ300" s="32"/>
      <c r="DA300" s="32"/>
      <c r="DB300" s="32"/>
      <c r="DC300" s="32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2"/>
      <c r="DS300" s="32"/>
      <c r="DT300" s="31"/>
      <c r="DU300" s="32"/>
      <c r="DV300" s="32"/>
      <c r="DW300" s="32"/>
      <c r="DX300" s="32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2"/>
      <c r="EL300" s="32"/>
      <c r="EM300" s="32"/>
      <c r="EN300" s="31"/>
      <c r="EO300" s="31"/>
      <c r="EP300" s="32"/>
      <c r="EQ300" s="32"/>
      <c r="ER300" s="32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2"/>
      <c r="FI300" s="32"/>
      <c r="FJ300" s="32"/>
      <c r="FK300" s="31"/>
      <c r="FL300" s="31"/>
      <c r="FM300" s="31"/>
      <c r="FN300" s="31"/>
      <c r="FO300" s="31"/>
    </row>
    <row r="301" spans="1:171" s="4" customFormat="1" ht="13.5" customHeight="1" x14ac:dyDescent="0.2">
      <c r="A301" s="29"/>
      <c r="B301" s="30"/>
      <c r="C301" s="29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2"/>
      <c r="AK301" s="32"/>
      <c r="AL301" s="31"/>
      <c r="AM301" s="32"/>
      <c r="AN301" s="32"/>
      <c r="AO301" s="31"/>
      <c r="AP301" s="32"/>
      <c r="AQ301" s="31"/>
      <c r="AR301" s="32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2"/>
      <c r="BH301" s="32"/>
      <c r="BI301" s="32"/>
      <c r="BJ301" s="32"/>
      <c r="BK301" s="32"/>
      <c r="BL301" s="32"/>
      <c r="BM301" s="32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2"/>
      <c r="CC301" s="32"/>
      <c r="CD301" s="32"/>
      <c r="CE301" s="32"/>
      <c r="CF301" s="32"/>
      <c r="CG301" s="32"/>
      <c r="CH301" s="32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2"/>
      <c r="CX301" s="32"/>
      <c r="CY301" s="32"/>
      <c r="CZ301" s="32"/>
      <c r="DA301" s="32"/>
      <c r="DB301" s="32"/>
      <c r="DC301" s="32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2"/>
      <c r="DS301" s="32"/>
      <c r="DT301" s="31"/>
      <c r="DU301" s="32"/>
      <c r="DV301" s="32"/>
      <c r="DW301" s="32"/>
      <c r="DX301" s="32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2"/>
      <c r="EL301" s="32"/>
      <c r="EM301" s="32"/>
      <c r="EN301" s="31"/>
      <c r="EO301" s="31"/>
      <c r="EP301" s="32"/>
      <c r="EQ301" s="32"/>
      <c r="ER301" s="32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2"/>
      <c r="FI301" s="32"/>
      <c r="FJ301" s="32"/>
      <c r="FK301" s="31"/>
      <c r="FL301" s="31"/>
      <c r="FM301" s="31"/>
      <c r="FN301" s="31"/>
      <c r="FO301" s="31"/>
    </row>
    <row r="302" spans="1:171" s="4" customFormat="1" ht="13.5" customHeight="1" x14ac:dyDescent="0.2">
      <c r="A302" s="29"/>
      <c r="B302" s="30"/>
      <c r="C302" s="29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2"/>
      <c r="AK302" s="32"/>
      <c r="AL302" s="31"/>
      <c r="AM302" s="32"/>
      <c r="AN302" s="32"/>
      <c r="AO302" s="31"/>
      <c r="AP302" s="32"/>
      <c r="AQ302" s="31"/>
      <c r="AR302" s="32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2"/>
      <c r="BH302" s="32"/>
      <c r="BI302" s="32"/>
      <c r="BJ302" s="32"/>
      <c r="BK302" s="32"/>
      <c r="BL302" s="32"/>
      <c r="BM302" s="32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2"/>
      <c r="CC302" s="32"/>
      <c r="CD302" s="32"/>
      <c r="CE302" s="32"/>
      <c r="CF302" s="32"/>
      <c r="CG302" s="32"/>
      <c r="CH302" s="32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2"/>
      <c r="CX302" s="32"/>
      <c r="CY302" s="32"/>
      <c r="CZ302" s="32"/>
      <c r="DA302" s="32"/>
      <c r="DB302" s="32"/>
      <c r="DC302" s="32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2"/>
      <c r="DS302" s="32"/>
      <c r="DT302" s="31"/>
      <c r="DU302" s="32"/>
      <c r="DV302" s="32"/>
      <c r="DW302" s="32"/>
      <c r="DX302" s="32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2"/>
      <c r="EL302" s="32"/>
      <c r="EM302" s="32"/>
      <c r="EN302" s="31"/>
      <c r="EO302" s="31"/>
      <c r="EP302" s="32"/>
      <c r="EQ302" s="32"/>
      <c r="ER302" s="32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2"/>
      <c r="FI302" s="32"/>
      <c r="FJ302" s="32"/>
      <c r="FK302" s="31"/>
      <c r="FL302" s="31"/>
      <c r="FM302" s="31"/>
      <c r="FN302" s="31"/>
      <c r="FO302" s="31"/>
    </row>
    <row r="303" spans="1:171" s="4" customFormat="1" ht="13.5" customHeight="1" x14ac:dyDescent="0.2">
      <c r="A303" s="29"/>
      <c r="B303" s="30"/>
      <c r="C303" s="29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2"/>
      <c r="AK303" s="32"/>
      <c r="AL303" s="31"/>
      <c r="AM303" s="32"/>
      <c r="AN303" s="32"/>
      <c r="AO303" s="31"/>
      <c r="AP303" s="32"/>
      <c r="AQ303" s="31"/>
      <c r="AR303" s="32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2"/>
      <c r="BH303" s="32"/>
      <c r="BI303" s="32"/>
      <c r="BJ303" s="32"/>
      <c r="BK303" s="32"/>
      <c r="BL303" s="32"/>
      <c r="BM303" s="32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2"/>
      <c r="CC303" s="32"/>
      <c r="CD303" s="32"/>
      <c r="CE303" s="32"/>
      <c r="CF303" s="32"/>
      <c r="CG303" s="32"/>
      <c r="CH303" s="32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2"/>
      <c r="CX303" s="32"/>
      <c r="CY303" s="32"/>
      <c r="CZ303" s="32"/>
      <c r="DA303" s="32"/>
      <c r="DB303" s="32"/>
      <c r="DC303" s="32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2"/>
      <c r="DS303" s="32"/>
      <c r="DT303" s="31"/>
      <c r="DU303" s="32"/>
      <c r="DV303" s="32"/>
      <c r="DW303" s="32"/>
      <c r="DX303" s="32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2"/>
      <c r="EL303" s="32"/>
      <c r="EM303" s="32"/>
      <c r="EN303" s="31"/>
      <c r="EO303" s="31"/>
      <c r="EP303" s="32"/>
      <c r="EQ303" s="32"/>
      <c r="ER303" s="32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2"/>
      <c r="FI303" s="32"/>
      <c r="FJ303" s="32"/>
      <c r="FK303" s="31"/>
      <c r="FL303" s="31"/>
      <c r="FM303" s="31"/>
      <c r="FN303" s="31"/>
      <c r="FO303" s="31"/>
    </row>
    <row r="304" spans="1:171" s="4" customFormat="1" ht="13.5" customHeight="1" x14ac:dyDescent="0.2">
      <c r="A304" s="29"/>
      <c r="B304" s="30"/>
      <c r="C304" s="29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2"/>
      <c r="AK304" s="32"/>
      <c r="AL304" s="31"/>
      <c r="AM304" s="32"/>
      <c r="AN304" s="32"/>
      <c r="AO304" s="31"/>
      <c r="AP304" s="32"/>
      <c r="AQ304" s="31"/>
      <c r="AR304" s="32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2"/>
      <c r="BH304" s="32"/>
      <c r="BI304" s="32"/>
      <c r="BJ304" s="32"/>
      <c r="BK304" s="32"/>
      <c r="BL304" s="32"/>
      <c r="BM304" s="32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2"/>
      <c r="CC304" s="32"/>
      <c r="CD304" s="32"/>
      <c r="CE304" s="32"/>
      <c r="CF304" s="32"/>
      <c r="CG304" s="32"/>
      <c r="CH304" s="32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2"/>
      <c r="CX304" s="32"/>
      <c r="CY304" s="32"/>
      <c r="CZ304" s="32"/>
      <c r="DA304" s="32"/>
      <c r="DB304" s="32"/>
      <c r="DC304" s="32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2"/>
      <c r="DS304" s="32"/>
      <c r="DT304" s="31"/>
      <c r="DU304" s="32"/>
      <c r="DV304" s="32"/>
      <c r="DW304" s="32"/>
      <c r="DX304" s="32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2"/>
      <c r="EL304" s="32"/>
      <c r="EM304" s="32"/>
      <c r="EN304" s="31"/>
      <c r="EO304" s="31"/>
      <c r="EP304" s="32"/>
      <c r="EQ304" s="32"/>
      <c r="ER304" s="32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2"/>
      <c r="FI304" s="32"/>
      <c r="FJ304" s="32"/>
      <c r="FK304" s="31"/>
      <c r="FL304" s="31"/>
      <c r="FM304" s="31"/>
      <c r="FN304" s="31"/>
      <c r="FO304" s="31"/>
    </row>
    <row r="305" spans="1:171" s="4" customFormat="1" ht="13.5" customHeight="1" x14ac:dyDescent="0.2">
      <c r="A305" s="29"/>
      <c r="B305" s="30"/>
      <c r="C305" s="29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2"/>
      <c r="AK305" s="32"/>
      <c r="AL305" s="31"/>
      <c r="AM305" s="32"/>
      <c r="AN305" s="32"/>
      <c r="AO305" s="31"/>
      <c r="AP305" s="32"/>
      <c r="AQ305" s="31"/>
      <c r="AR305" s="32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2"/>
      <c r="BH305" s="32"/>
      <c r="BI305" s="32"/>
      <c r="BJ305" s="32"/>
      <c r="BK305" s="32"/>
      <c r="BL305" s="32"/>
      <c r="BM305" s="32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2"/>
      <c r="CC305" s="32"/>
      <c r="CD305" s="32"/>
      <c r="CE305" s="32"/>
      <c r="CF305" s="32"/>
      <c r="CG305" s="32"/>
      <c r="CH305" s="32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2"/>
      <c r="CX305" s="32"/>
      <c r="CY305" s="32"/>
      <c r="CZ305" s="32"/>
      <c r="DA305" s="32"/>
      <c r="DB305" s="32"/>
      <c r="DC305" s="32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2"/>
      <c r="DS305" s="32"/>
      <c r="DT305" s="31"/>
      <c r="DU305" s="32"/>
      <c r="DV305" s="32"/>
      <c r="DW305" s="32"/>
      <c r="DX305" s="32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2"/>
      <c r="EL305" s="32"/>
      <c r="EM305" s="32"/>
      <c r="EN305" s="31"/>
      <c r="EO305" s="31"/>
      <c r="EP305" s="32"/>
      <c r="EQ305" s="32"/>
      <c r="ER305" s="32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2"/>
      <c r="FI305" s="32"/>
      <c r="FJ305" s="32"/>
      <c r="FK305" s="31"/>
      <c r="FL305" s="31"/>
      <c r="FM305" s="31"/>
      <c r="FN305" s="31"/>
      <c r="FO305" s="31"/>
    </row>
    <row r="306" spans="1:171" s="4" customFormat="1" ht="13.5" customHeight="1" x14ac:dyDescent="0.2">
      <c r="A306" s="29"/>
      <c r="B306" s="30"/>
      <c r="C306" s="29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2"/>
      <c r="AK306" s="32"/>
      <c r="AL306" s="31"/>
      <c r="AM306" s="32"/>
      <c r="AN306" s="32"/>
      <c r="AO306" s="31"/>
      <c r="AP306" s="32"/>
      <c r="AQ306" s="31"/>
      <c r="AR306" s="32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2"/>
      <c r="BH306" s="32"/>
      <c r="BI306" s="32"/>
      <c r="BJ306" s="32"/>
      <c r="BK306" s="32"/>
      <c r="BL306" s="32"/>
      <c r="BM306" s="32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2"/>
      <c r="CC306" s="32"/>
      <c r="CD306" s="32"/>
      <c r="CE306" s="32"/>
      <c r="CF306" s="32"/>
      <c r="CG306" s="32"/>
      <c r="CH306" s="32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2"/>
      <c r="CX306" s="32"/>
      <c r="CY306" s="32"/>
      <c r="CZ306" s="32"/>
      <c r="DA306" s="32"/>
      <c r="DB306" s="32"/>
      <c r="DC306" s="32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2"/>
      <c r="DS306" s="32"/>
      <c r="DT306" s="31"/>
      <c r="DU306" s="32"/>
      <c r="DV306" s="32"/>
      <c r="DW306" s="32"/>
      <c r="DX306" s="32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2"/>
      <c r="EL306" s="32"/>
      <c r="EM306" s="32"/>
      <c r="EN306" s="31"/>
      <c r="EO306" s="31"/>
      <c r="EP306" s="32"/>
      <c r="EQ306" s="32"/>
      <c r="ER306" s="32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2"/>
      <c r="FI306" s="32"/>
      <c r="FJ306" s="32"/>
      <c r="FK306" s="31"/>
      <c r="FL306" s="31"/>
      <c r="FM306" s="31"/>
      <c r="FN306" s="31"/>
      <c r="FO306" s="31"/>
    </row>
    <row r="307" spans="1:171" s="4" customFormat="1" ht="13.5" customHeight="1" x14ac:dyDescent="0.2">
      <c r="A307" s="29"/>
      <c r="B307" s="30"/>
      <c r="C307" s="29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2"/>
      <c r="AK307" s="32"/>
      <c r="AL307" s="31"/>
      <c r="AM307" s="32"/>
      <c r="AN307" s="32"/>
      <c r="AO307" s="31"/>
      <c r="AP307" s="32"/>
      <c r="AQ307" s="31"/>
      <c r="AR307" s="32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2"/>
      <c r="BH307" s="32"/>
      <c r="BI307" s="32"/>
      <c r="BJ307" s="32"/>
      <c r="BK307" s="32"/>
      <c r="BL307" s="32"/>
      <c r="BM307" s="32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2"/>
      <c r="CC307" s="32"/>
      <c r="CD307" s="32"/>
      <c r="CE307" s="32"/>
      <c r="CF307" s="32"/>
      <c r="CG307" s="32"/>
      <c r="CH307" s="32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2"/>
      <c r="CX307" s="32"/>
      <c r="CY307" s="32"/>
      <c r="CZ307" s="32"/>
      <c r="DA307" s="32"/>
      <c r="DB307" s="32"/>
      <c r="DC307" s="32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2"/>
      <c r="DS307" s="32"/>
      <c r="DT307" s="31"/>
      <c r="DU307" s="32"/>
      <c r="DV307" s="32"/>
      <c r="DW307" s="32"/>
      <c r="DX307" s="32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2"/>
      <c r="EL307" s="32"/>
      <c r="EM307" s="32"/>
      <c r="EN307" s="31"/>
      <c r="EO307" s="31"/>
      <c r="EP307" s="32"/>
      <c r="EQ307" s="32"/>
      <c r="ER307" s="32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2"/>
      <c r="FI307" s="32"/>
      <c r="FJ307" s="32"/>
      <c r="FK307" s="31"/>
      <c r="FL307" s="31"/>
      <c r="FM307" s="31"/>
      <c r="FN307" s="31"/>
      <c r="FO307" s="31"/>
    </row>
    <row r="308" spans="1:171" s="4" customFormat="1" ht="13.5" customHeight="1" x14ac:dyDescent="0.2">
      <c r="A308" s="29"/>
      <c r="B308" s="30"/>
      <c r="C308" s="29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2"/>
      <c r="AK308" s="32"/>
      <c r="AL308" s="31"/>
      <c r="AM308" s="32"/>
      <c r="AN308" s="32"/>
      <c r="AO308" s="31"/>
      <c r="AP308" s="32"/>
      <c r="AQ308" s="31"/>
      <c r="AR308" s="32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2"/>
      <c r="BH308" s="32"/>
      <c r="BI308" s="32"/>
      <c r="BJ308" s="32"/>
      <c r="BK308" s="32"/>
      <c r="BL308" s="32"/>
      <c r="BM308" s="32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2"/>
      <c r="CC308" s="32"/>
      <c r="CD308" s="32"/>
      <c r="CE308" s="32"/>
      <c r="CF308" s="32"/>
      <c r="CG308" s="32"/>
      <c r="CH308" s="32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2"/>
      <c r="CX308" s="32"/>
      <c r="CY308" s="32"/>
      <c r="CZ308" s="32"/>
      <c r="DA308" s="32"/>
      <c r="DB308" s="32"/>
      <c r="DC308" s="32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2"/>
      <c r="DS308" s="32"/>
      <c r="DT308" s="31"/>
      <c r="DU308" s="32"/>
      <c r="DV308" s="32"/>
      <c r="DW308" s="32"/>
      <c r="DX308" s="32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2"/>
      <c r="EL308" s="32"/>
      <c r="EM308" s="32"/>
      <c r="EN308" s="31"/>
      <c r="EO308" s="31"/>
      <c r="EP308" s="32"/>
      <c r="EQ308" s="32"/>
      <c r="ER308" s="32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2"/>
      <c r="FI308" s="32"/>
      <c r="FJ308" s="32"/>
      <c r="FK308" s="31"/>
      <c r="FL308" s="31"/>
      <c r="FM308" s="31"/>
      <c r="FN308" s="31"/>
      <c r="FO308" s="31"/>
    </row>
    <row r="309" spans="1:171" s="4" customFormat="1" ht="13.5" customHeight="1" x14ac:dyDescent="0.2">
      <c r="A309" s="29"/>
      <c r="B309" s="30"/>
      <c r="C309" s="29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2"/>
      <c r="AK309" s="32"/>
      <c r="AL309" s="31"/>
      <c r="AM309" s="32"/>
      <c r="AN309" s="32"/>
      <c r="AO309" s="31"/>
      <c r="AP309" s="32"/>
      <c r="AQ309" s="31"/>
      <c r="AR309" s="32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2"/>
      <c r="BH309" s="32"/>
      <c r="BI309" s="32"/>
      <c r="BJ309" s="32"/>
      <c r="BK309" s="32"/>
      <c r="BL309" s="32"/>
      <c r="BM309" s="32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2"/>
      <c r="CC309" s="32"/>
      <c r="CD309" s="32"/>
      <c r="CE309" s="32"/>
      <c r="CF309" s="32"/>
      <c r="CG309" s="32"/>
      <c r="CH309" s="32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2"/>
      <c r="CX309" s="32"/>
      <c r="CY309" s="32"/>
      <c r="CZ309" s="32"/>
      <c r="DA309" s="32"/>
      <c r="DB309" s="32"/>
      <c r="DC309" s="32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2"/>
      <c r="DS309" s="32"/>
      <c r="DT309" s="31"/>
      <c r="DU309" s="32"/>
      <c r="DV309" s="32"/>
      <c r="DW309" s="32"/>
      <c r="DX309" s="32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2"/>
      <c r="EL309" s="32"/>
      <c r="EM309" s="32"/>
      <c r="EN309" s="31"/>
      <c r="EO309" s="31"/>
      <c r="EP309" s="32"/>
      <c r="EQ309" s="32"/>
      <c r="ER309" s="32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2"/>
      <c r="FI309" s="32"/>
      <c r="FJ309" s="32"/>
      <c r="FK309" s="31"/>
      <c r="FL309" s="31"/>
      <c r="FM309" s="31"/>
      <c r="FN309" s="31"/>
      <c r="FO309" s="31"/>
    </row>
    <row r="310" spans="1:171" s="4" customFormat="1" ht="13.5" customHeight="1" x14ac:dyDescent="0.2">
      <c r="A310" s="29"/>
      <c r="B310" s="30"/>
      <c r="C310" s="29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2"/>
      <c r="AK310" s="32"/>
      <c r="AL310" s="31"/>
      <c r="AM310" s="32"/>
      <c r="AN310" s="32"/>
      <c r="AO310" s="31"/>
      <c r="AP310" s="32"/>
      <c r="AQ310" s="31"/>
      <c r="AR310" s="32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2"/>
      <c r="BH310" s="32"/>
      <c r="BI310" s="32"/>
      <c r="BJ310" s="32"/>
      <c r="BK310" s="32"/>
      <c r="BL310" s="32"/>
      <c r="BM310" s="32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2"/>
      <c r="CC310" s="32"/>
      <c r="CD310" s="32"/>
      <c r="CE310" s="32"/>
      <c r="CF310" s="32"/>
      <c r="CG310" s="32"/>
      <c r="CH310" s="32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2"/>
      <c r="CX310" s="32"/>
      <c r="CY310" s="32"/>
      <c r="CZ310" s="32"/>
      <c r="DA310" s="32"/>
      <c r="DB310" s="32"/>
      <c r="DC310" s="32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2"/>
      <c r="DS310" s="32"/>
      <c r="DT310" s="31"/>
      <c r="DU310" s="32"/>
      <c r="DV310" s="32"/>
      <c r="DW310" s="32"/>
      <c r="DX310" s="32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2"/>
      <c r="EL310" s="32"/>
      <c r="EM310" s="32"/>
      <c r="EN310" s="31"/>
      <c r="EO310" s="31"/>
      <c r="EP310" s="32"/>
      <c r="EQ310" s="32"/>
      <c r="ER310" s="32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2"/>
      <c r="FI310" s="32"/>
      <c r="FJ310" s="32"/>
      <c r="FK310" s="31"/>
      <c r="FL310" s="31"/>
      <c r="FM310" s="31"/>
      <c r="FN310" s="31"/>
      <c r="FO310" s="31"/>
    </row>
    <row r="311" spans="1:171" s="4" customFormat="1" ht="13.5" customHeight="1" x14ac:dyDescent="0.2">
      <c r="A311" s="29"/>
      <c r="B311" s="30"/>
      <c r="C311" s="29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2"/>
      <c r="AK311" s="32"/>
      <c r="AL311" s="31"/>
      <c r="AM311" s="32"/>
      <c r="AN311" s="32"/>
      <c r="AO311" s="31"/>
      <c r="AP311" s="32"/>
      <c r="AQ311" s="31"/>
      <c r="AR311" s="32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2"/>
      <c r="BH311" s="32"/>
      <c r="BI311" s="32"/>
      <c r="BJ311" s="32"/>
      <c r="BK311" s="32"/>
      <c r="BL311" s="32"/>
      <c r="BM311" s="32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2"/>
      <c r="CC311" s="32"/>
      <c r="CD311" s="32"/>
      <c r="CE311" s="32"/>
      <c r="CF311" s="32"/>
      <c r="CG311" s="32"/>
      <c r="CH311" s="32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2"/>
      <c r="CX311" s="32"/>
      <c r="CY311" s="32"/>
      <c r="CZ311" s="32"/>
      <c r="DA311" s="32"/>
      <c r="DB311" s="32"/>
      <c r="DC311" s="32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2"/>
      <c r="DS311" s="32"/>
      <c r="DT311" s="31"/>
      <c r="DU311" s="32"/>
      <c r="DV311" s="32"/>
      <c r="DW311" s="32"/>
      <c r="DX311" s="32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2"/>
      <c r="EL311" s="32"/>
      <c r="EM311" s="32"/>
      <c r="EN311" s="31"/>
      <c r="EO311" s="31"/>
      <c r="EP311" s="32"/>
      <c r="EQ311" s="32"/>
      <c r="ER311" s="32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2"/>
      <c r="FI311" s="32"/>
      <c r="FJ311" s="32"/>
      <c r="FK311" s="31"/>
      <c r="FL311" s="31"/>
      <c r="FM311" s="31"/>
      <c r="FN311" s="31"/>
      <c r="FO311" s="31"/>
    </row>
    <row r="312" spans="1:171" s="4" customFormat="1" ht="13.5" customHeight="1" x14ac:dyDescent="0.2">
      <c r="A312" s="29"/>
      <c r="B312" s="30"/>
      <c r="C312" s="29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2"/>
      <c r="AK312" s="32"/>
      <c r="AL312" s="31"/>
      <c r="AM312" s="32"/>
      <c r="AN312" s="32"/>
      <c r="AO312" s="31"/>
      <c r="AP312" s="32"/>
      <c r="AQ312" s="31"/>
      <c r="AR312" s="32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2"/>
      <c r="BH312" s="32"/>
      <c r="BI312" s="32"/>
      <c r="BJ312" s="32"/>
      <c r="BK312" s="32"/>
      <c r="BL312" s="32"/>
      <c r="BM312" s="32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2"/>
      <c r="CC312" s="32"/>
      <c r="CD312" s="32"/>
      <c r="CE312" s="32"/>
      <c r="CF312" s="32"/>
      <c r="CG312" s="32"/>
      <c r="CH312" s="32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2"/>
      <c r="CX312" s="32"/>
      <c r="CY312" s="32"/>
      <c r="CZ312" s="32"/>
      <c r="DA312" s="32"/>
      <c r="DB312" s="32"/>
      <c r="DC312" s="32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2"/>
      <c r="DS312" s="32"/>
      <c r="DT312" s="31"/>
      <c r="DU312" s="32"/>
      <c r="DV312" s="32"/>
      <c r="DW312" s="32"/>
      <c r="DX312" s="32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2"/>
      <c r="EL312" s="32"/>
      <c r="EM312" s="32"/>
      <c r="EN312" s="31"/>
      <c r="EO312" s="31"/>
      <c r="EP312" s="32"/>
      <c r="EQ312" s="32"/>
      <c r="ER312" s="32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2"/>
      <c r="FI312" s="32"/>
      <c r="FJ312" s="32"/>
      <c r="FK312" s="31"/>
      <c r="FL312" s="31"/>
      <c r="FM312" s="31"/>
      <c r="FN312" s="31"/>
      <c r="FO312" s="31"/>
    </row>
    <row r="313" spans="1:171" s="4" customFormat="1" ht="13.5" customHeight="1" x14ac:dyDescent="0.2">
      <c r="A313" s="29"/>
      <c r="B313" s="30"/>
      <c r="C313" s="29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2"/>
      <c r="AK313" s="32"/>
      <c r="AL313" s="31"/>
      <c r="AM313" s="32"/>
      <c r="AN313" s="32"/>
      <c r="AO313" s="31"/>
      <c r="AP313" s="32"/>
      <c r="AQ313" s="31"/>
      <c r="AR313" s="32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2"/>
      <c r="BH313" s="32"/>
      <c r="BI313" s="32"/>
      <c r="BJ313" s="32"/>
      <c r="BK313" s="32"/>
      <c r="BL313" s="32"/>
      <c r="BM313" s="32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2"/>
      <c r="CC313" s="32"/>
      <c r="CD313" s="32"/>
      <c r="CE313" s="32"/>
      <c r="CF313" s="32"/>
      <c r="CG313" s="32"/>
      <c r="CH313" s="32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2"/>
      <c r="CX313" s="32"/>
      <c r="CY313" s="32"/>
      <c r="CZ313" s="32"/>
      <c r="DA313" s="32"/>
      <c r="DB313" s="32"/>
      <c r="DC313" s="32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2"/>
      <c r="DS313" s="32"/>
      <c r="DT313" s="31"/>
      <c r="DU313" s="32"/>
      <c r="DV313" s="32"/>
      <c r="DW313" s="32"/>
      <c r="DX313" s="32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2"/>
      <c r="EL313" s="32"/>
      <c r="EM313" s="32"/>
      <c r="EN313" s="31"/>
      <c r="EO313" s="31"/>
      <c r="EP313" s="32"/>
      <c r="EQ313" s="32"/>
      <c r="ER313" s="32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2"/>
      <c r="FI313" s="32"/>
      <c r="FJ313" s="32"/>
      <c r="FK313" s="31"/>
      <c r="FL313" s="31"/>
      <c r="FM313" s="31"/>
      <c r="FN313" s="31"/>
      <c r="FO313" s="31"/>
    </row>
    <row r="314" spans="1:171" s="4" customFormat="1" ht="13.5" customHeight="1" x14ac:dyDescent="0.2">
      <c r="A314" s="29"/>
      <c r="B314" s="30"/>
      <c r="C314" s="29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2"/>
      <c r="AK314" s="32"/>
      <c r="AL314" s="31"/>
      <c r="AM314" s="32"/>
      <c r="AN314" s="32"/>
      <c r="AO314" s="31"/>
      <c r="AP314" s="32"/>
      <c r="AQ314" s="31"/>
      <c r="AR314" s="32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2"/>
      <c r="BH314" s="32"/>
      <c r="BI314" s="32"/>
      <c r="BJ314" s="32"/>
      <c r="BK314" s="32"/>
      <c r="BL314" s="32"/>
      <c r="BM314" s="32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2"/>
      <c r="CC314" s="32"/>
      <c r="CD314" s="32"/>
      <c r="CE314" s="32"/>
      <c r="CF314" s="32"/>
      <c r="CG314" s="32"/>
      <c r="CH314" s="32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2"/>
      <c r="CX314" s="32"/>
      <c r="CY314" s="32"/>
      <c r="CZ314" s="32"/>
      <c r="DA314" s="32"/>
      <c r="DB314" s="32"/>
      <c r="DC314" s="32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2"/>
      <c r="DS314" s="32"/>
      <c r="DT314" s="31"/>
      <c r="DU314" s="32"/>
      <c r="DV314" s="32"/>
      <c r="DW314" s="32"/>
      <c r="DX314" s="32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2"/>
      <c r="EL314" s="32"/>
      <c r="EM314" s="32"/>
      <c r="EN314" s="31"/>
      <c r="EO314" s="31"/>
      <c r="EP314" s="32"/>
      <c r="EQ314" s="32"/>
      <c r="ER314" s="32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2"/>
      <c r="FI314" s="32"/>
      <c r="FJ314" s="32"/>
      <c r="FK314" s="31"/>
      <c r="FL314" s="31"/>
      <c r="FM314" s="31"/>
      <c r="FN314" s="31"/>
      <c r="FO314" s="31"/>
    </row>
    <row r="315" spans="1:171" s="4" customFormat="1" ht="13.5" customHeight="1" x14ac:dyDescent="0.2">
      <c r="A315" s="29"/>
      <c r="B315" s="30"/>
      <c r="C315" s="29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2"/>
      <c r="AK315" s="32"/>
      <c r="AL315" s="31"/>
      <c r="AM315" s="32"/>
      <c r="AN315" s="32"/>
      <c r="AO315" s="31"/>
      <c r="AP315" s="32"/>
      <c r="AQ315" s="31"/>
      <c r="AR315" s="32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2"/>
      <c r="BH315" s="32"/>
      <c r="BI315" s="32"/>
      <c r="BJ315" s="32"/>
      <c r="BK315" s="32"/>
      <c r="BL315" s="32"/>
      <c r="BM315" s="32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2"/>
      <c r="CC315" s="32"/>
      <c r="CD315" s="32"/>
      <c r="CE315" s="32"/>
      <c r="CF315" s="32"/>
      <c r="CG315" s="32"/>
      <c r="CH315" s="32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2"/>
      <c r="CX315" s="32"/>
      <c r="CY315" s="32"/>
      <c r="CZ315" s="32"/>
      <c r="DA315" s="32"/>
      <c r="DB315" s="32"/>
      <c r="DC315" s="32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2"/>
      <c r="DS315" s="32"/>
      <c r="DT315" s="31"/>
      <c r="DU315" s="32"/>
      <c r="DV315" s="32"/>
      <c r="DW315" s="32"/>
      <c r="DX315" s="32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2"/>
      <c r="EL315" s="32"/>
      <c r="EM315" s="32"/>
      <c r="EN315" s="31"/>
      <c r="EO315" s="31"/>
      <c r="EP315" s="32"/>
      <c r="EQ315" s="32"/>
      <c r="ER315" s="32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2"/>
      <c r="FI315" s="32"/>
      <c r="FJ315" s="32"/>
      <c r="FK315" s="31"/>
      <c r="FL315" s="31"/>
      <c r="FM315" s="31"/>
      <c r="FN315" s="31"/>
      <c r="FO315" s="31"/>
    </row>
    <row r="316" spans="1:171" s="4" customFormat="1" ht="13.5" customHeight="1" x14ac:dyDescent="0.2">
      <c r="A316" s="29"/>
      <c r="B316" s="30"/>
      <c r="C316" s="29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2"/>
      <c r="AK316" s="32"/>
      <c r="AL316" s="31"/>
      <c r="AM316" s="32"/>
      <c r="AN316" s="32"/>
      <c r="AO316" s="31"/>
      <c r="AP316" s="32"/>
      <c r="AQ316" s="31"/>
      <c r="AR316" s="32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2"/>
      <c r="BH316" s="32"/>
      <c r="BI316" s="32"/>
      <c r="BJ316" s="32"/>
      <c r="BK316" s="32"/>
      <c r="BL316" s="32"/>
      <c r="BM316" s="32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2"/>
      <c r="CC316" s="32"/>
      <c r="CD316" s="32"/>
      <c r="CE316" s="32"/>
      <c r="CF316" s="32"/>
      <c r="CG316" s="32"/>
      <c r="CH316" s="32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2"/>
      <c r="CX316" s="32"/>
      <c r="CY316" s="32"/>
      <c r="CZ316" s="32"/>
      <c r="DA316" s="32"/>
      <c r="DB316" s="32"/>
      <c r="DC316" s="32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2"/>
      <c r="DS316" s="32"/>
      <c r="DT316" s="31"/>
      <c r="DU316" s="32"/>
      <c r="DV316" s="32"/>
      <c r="DW316" s="32"/>
      <c r="DX316" s="32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2"/>
      <c r="EL316" s="32"/>
      <c r="EM316" s="32"/>
      <c r="EN316" s="31"/>
      <c r="EO316" s="31"/>
      <c r="EP316" s="32"/>
      <c r="EQ316" s="32"/>
      <c r="ER316" s="32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2"/>
      <c r="FI316" s="32"/>
      <c r="FJ316" s="32"/>
      <c r="FK316" s="31"/>
      <c r="FL316" s="31"/>
      <c r="FM316" s="31"/>
      <c r="FN316" s="31"/>
      <c r="FO316" s="31"/>
    </row>
    <row r="317" spans="1:171" s="4" customFormat="1" ht="13.5" customHeight="1" x14ac:dyDescent="0.2">
      <c r="A317" s="29"/>
      <c r="B317" s="30"/>
      <c r="C317" s="29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2"/>
      <c r="AK317" s="32"/>
      <c r="AL317" s="31"/>
      <c r="AM317" s="32"/>
      <c r="AN317" s="32"/>
      <c r="AO317" s="31"/>
      <c r="AP317" s="32"/>
      <c r="AQ317" s="31"/>
      <c r="AR317" s="32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2"/>
      <c r="BH317" s="32"/>
      <c r="BI317" s="32"/>
      <c r="BJ317" s="32"/>
      <c r="BK317" s="32"/>
      <c r="BL317" s="32"/>
      <c r="BM317" s="32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2"/>
      <c r="CC317" s="32"/>
      <c r="CD317" s="32"/>
      <c r="CE317" s="32"/>
      <c r="CF317" s="32"/>
      <c r="CG317" s="32"/>
      <c r="CH317" s="32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2"/>
      <c r="CX317" s="32"/>
      <c r="CY317" s="32"/>
      <c r="CZ317" s="32"/>
      <c r="DA317" s="32"/>
      <c r="DB317" s="32"/>
      <c r="DC317" s="32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2"/>
      <c r="DS317" s="32"/>
      <c r="DT317" s="31"/>
      <c r="DU317" s="32"/>
      <c r="DV317" s="32"/>
      <c r="DW317" s="32"/>
      <c r="DX317" s="32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2"/>
      <c r="EL317" s="32"/>
      <c r="EM317" s="32"/>
      <c r="EN317" s="31"/>
      <c r="EO317" s="31"/>
      <c r="EP317" s="32"/>
      <c r="EQ317" s="32"/>
      <c r="ER317" s="32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2"/>
      <c r="FI317" s="32"/>
      <c r="FJ317" s="32"/>
      <c r="FK317" s="31"/>
      <c r="FL317" s="31"/>
      <c r="FM317" s="31"/>
      <c r="FN317" s="31"/>
      <c r="FO317" s="31"/>
    </row>
    <row r="318" spans="1:171" s="4" customFormat="1" ht="13.5" customHeight="1" x14ac:dyDescent="0.2">
      <c r="A318" s="29"/>
      <c r="B318" s="30"/>
      <c r="C318" s="29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2"/>
      <c r="AK318" s="32"/>
      <c r="AL318" s="31"/>
      <c r="AM318" s="32"/>
      <c r="AN318" s="32"/>
      <c r="AO318" s="31"/>
      <c r="AP318" s="32"/>
      <c r="AQ318" s="31"/>
      <c r="AR318" s="32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2"/>
      <c r="BH318" s="32"/>
      <c r="BI318" s="32"/>
      <c r="BJ318" s="32"/>
      <c r="BK318" s="32"/>
      <c r="BL318" s="32"/>
      <c r="BM318" s="32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2"/>
      <c r="CC318" s="32"/>
      <c r="CD318" s="32"/>
      <c r="CE318" s="32"/>
      <c r="CF318" s="32"/>
      <c r="CG318" s="32"/>
      <c r="CH318" s="32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2"/>
      <c r="CX318" s="32"/>
      <c r="CY318" s="32"/>
      <c r="CZ318" s="32"/>
      <c r="DA318" s="32"/>
      <c r="DB318" s="32"/>
      <c r="DC318" s="32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2"/>
      <c r="DS318" s="32"/>
      <c r="DT318" s="31"/>
      <c r="DU318" s="32"/>
      <c r="DV318" s="32"/>
      <c r="DW318" s="32"/>
      <c r="DX318" s="32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2"/>
      <c r="EL318" s="32"/>
      <c r="EM318" s="32"/>
      <c r="EN318" s="31"/>
      <c r="EO318" s="31"/>
      <c r="EP318" s="32"/>
      <c r="EQ318" s="32"/>
      <c r="ER318" s="32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2"/>
      <c r="FI318" s="32"/>
      <c r="FJ318" s="32"/>
      <c r="FK318" s="31"/>
      <c r="FL318" s="31"/>
      <c r="FM318" s="31"/>
      <c r="FN318" s="31"/>
      <c r="FO318" s="31"/>
    </row>
    <row r="319" spans="1:171" s="4" customFormat="1" ht="13.5" customHeight="1" x14ac:dyDescent="0.2">
      <c r="A319" s="29"/>
      <c r="B319" s="30"/>
      <c r="C319" s="29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2"/>
      <c r="AK319" s="32"/>
      <c r="AL319" s="31"/>
      <c r="AM319" s="32"/>
      <c r="AN319" s="32"/>
      <c r="AO319" s="31"/>
      <c r="AP319" s="32"/>
      <c r="AQ319" s="31"/>
      <c r="AR319" s="32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2"/>
      <c r="BH319" s="32"/>
      <c r="BI319" s="32"/>
      <c r="BJ319" s="32"/>
      <c r="BK319" s="32"/>
      <c r="BL319" s="32"/>
      <c r="BM319" s="32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2"/>
      <c r="CC319" s="32"/>
      <c r="CD319" s="32"/>
      <c r="CE319" s="32"/>
      <c r="CF319" s="32"/>
      <c r="CG319" s="32"/>
      <c r="CH319" s="32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2"/>
      <c r="CX319" s="32"/>
      <c r="CY319" s="32"/>
      <c r="CZ319" s="32"/>
      <c r="DA319" s="32"/>
      <c r="DB319" s="32"/>
      <c r="DC319" s="32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2"/>
      <c r="DS319" s="32"/>
      <c r="DT319" s="31"/>
      <c r="DU319" s="32"/>
      <c r="DV319" s="32"/>
      <c r="DW319" s="32"/>
      <c r="DX319" s="32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2"/>
      <c r="EL319" s="32"/>
      <c r="EM319" s="32"/>
      <c r="EN319" s="31"/>
      <c r="EO319" s="31"/>
      <c r="EP319" s="32"/>
      <c r="EQ319" s="32"/>
      <c r="ER319" s="32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2"/>
      <c r="FI319" s="32"/>
      <c r="FJ319" s="32"/>
      <c r="FK319" s="31"/>
      <c r="FL319" s="31"/>
      <c r="FM319" s="31"/>
      <c r="FN319" s="31"/>
      <c r="FO319" s="31"/>
    </row>
    <row r="320" spans="1:171" s="4" customFormat="1" ht="13.5" customHeight="1" x14ac:dyDescent="0.2">
      <c r="A320" s="29"/>
      <c r="B320" s="30"/>
      <c r="C320" s="29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2"/>
      <c r="AK320" s="32"/>
      <c r="AL320" s="31"/>
      <c r="AM320" s="32"/>
      <c r="AN320" s="32"/>
      <c r="AO320" s="31"/>
      <c r="AP320" s="32"/>
      <c r="AQ320" s="31"/>
      <c r="AR320" s="32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2"/>
      <c r="BH320" s="32"/>
      <c r="BI320" s="32"/>
      <c r="BJ320" s="32"/>
      <c r="BK320" s="32"/>
      <c r="BL320" s="32"/>
      <c r="BM320" s="32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2"/>
      <c r="CC320" s="32"/>
      <c r="CD320" s="32"/>
      <c r="CE320" s="32"/>
      <c r="CF320" s="32"/>
      <c r="CG320" s="32"/>
      <c r="CH320" s="32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2"/>
      <c r="CX320" s="32"/>
      <c r="CY320" s="32"/>
      <c r="CZ320" s="32"/>
      <c r="DA320" s="32"/>
      <c r="DB320" s="32"/>
      <c r="DC320" s="32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2"/>
      <c r="DS320" s="32"/>
      <c r="DT320" s="31"/>
      <c r="DU320" s="32"/>
      <c r="DV320" s="32"/>
      <c r="DW320" s="32"/>
      <c r="DX320" s="32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2"/>
      <c r="EL320" s="32"/>
      <c r="EM320" s="32"/>
      <c r="EN320" s="31"/>
      <c r="EO320" s="31"/>
      <c r="EP320" s="32"/>
      <c r="EQ320" s="32"/>
      <c r="ER320" s="32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2"/>
      <c r="FI320" s="32"/>
      <c r="FJ320" s="32"/>
      <c r="FK320" s="31"/>
      <c r="FL320" s="31"/>
      <c r="FM320" s="31"/>
      <c r="FN320" s="31"/>
      <c r="FO320" s="31"/>
    </row>
    <row r="321" spans="1:171" s="4" customFormat="1" ht="13.5" customHeight="1" x14ac:dyDescent="0.2">
      <c r="A321" s="29"/>
      <c r="B321" s="30"/>
      <c r="C321" s="29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2"/>
      <c r="AK321" s="32"/>
      <c r="AL321" s="31"/>
      <c r="AM321" s="32"/>
      <c r="AN321" s="32"/>
      <c r="AO321" s="31"/>
      <c r="AP321" s="32"/>
      <c r="AQ321" s="31"/>
      <c r="AR321" s="32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2"/>
      <c r="BH321" s="32"/>
      <c r="BI321" s="32"/>
      <c r="BJ321" s="32"/>
      <c r="BK321" s="32"/>
      <c r="BL321" s="32"/>
      <c r="BM321" s="32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2"/>
      <c r="CC321" s="32"/>
      <c r="CD321" s="32"/>
      <c r="CE321" s="32"/>
      <c r="CF321" s="32"/>
      <c r="CG321" s="32"/>
      <c r="CH321" s="32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2"/>
      <c r="CX321" s="32"/>
      <c r="CY321" s="32"/>
      <c r="CZ321" s="32"/>
      <c r="DA321" s="32"/>
      <c r="DB321" s="32"/>
      <c r="DC321" s="32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2"/>
      <c r="DS321" s="32"/>
      <c r="DT321" s="31"/>
      <c r="DU321" s="32"/>
      <c r="DV321" s="32"/>
      <c r="DW321" s="32"/>
      <c r="DX321" s="32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2"/>
      <c r="EL321" s="32"/>
      <c r="EM321" s="32"/>
      <c r="EN321" s="31"/>
      <c r="EO321" s="31"/>
      <c r="EP321" s="32"/>
      <c r="EQ321" s="32"/>
      <c r="ER321" s="32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2"/>
      <c r="FI321" s="32"/>
      <c r="FJ321" s="32"/>
      <c r="FK321" s="31"/>
      <c r="FL321" s="31"/>
      <c r="FM321" s="31"/>
      <c r="FN321" s="31"/>
      <c r="FO321" s="31"/>
    </row>
    <row r="322" spans="1:171" s="4" customFormat="1" ht="13.5" customHeight="1" x14ac:dyDescent="0.2">
      <c r="A322" s="29"/>
      <c r="B322" s="30"/>
      <c r="C322" s="29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2"/>
      <c r="AK322" s="32"/>
      <c r="AL322" s="31"/>
      <c r="AM322" s="32"/>
      <c r="AN322" s="32"/>
      <c r="AO322" s="31"/>
      <c r="AP322" s="32"/>
      <c r="AQ322" s="31"/>
      <c r="AR322" s="32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2"/>
      <c r="BH322" s="32"/>
      <c r="BI322" s="32"/>
      <c r="BJ322" s="32"/>
      <c r="BK322" s="32"/>
      <c r="BL322" s="32"/>
      <c r="BM322" s="32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2"/>
      <c r="CC322" s="32"/>
      <c r="CD322" s="32"/>
      <c r="CE322" s="32"/>
      <c r="CF322" s="32"/>
      <c r="CG322" s="32"/>
      <c r="CH322" s="32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2"/>
      <c r="CX322" s="32"/>
      <c r="CY322" s="32"/>
      <c r="CZ322" s="32"/>
      <c r="DA322" s="32"/>
      <c r="DB322" s="32"/>
      <c r="DC322" s="32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2"/>
      <c r="DS322" s="32"/>
      <c r="DT322" s="31"/>
      <c r="DU322" s="32"/>
      <c r="DV322" s="32"/>
      <c r="DW322" s="32"/>
      <c r="DX322" s="32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2"/>
      <c r="EL322" s="32"/>
      <c r="EM322" s="32"/>
      <c r="EN322" s="31"/>
      <c r="EO322" s="31"/>
      <c r="EP322" s="32"/>
      <c r="EQ322" s="32"/>
      <c r="ER322" s="32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2"/>
      <c r="FI322" s="32"/>
      <c r="FJ322" s="32"/>
      <c r="FK322" s="31"/>
      <c r="FL322" s="31"/>
      <c r="FM322" s="31"/>
      <c r="FN322" s="31"/>
      <c r="FO322" s="31"/>
    </row>
    <row r="323" spans="1:171" s="4" customFormat="1" ht="13.5" customHeight="1" x14ac:dyDescent="0.2">
      <c r="A323" s="29"/>
      <c r="B323" s="30"/>
      <c r="C323" s="29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2"/>
      <c r="AK323" s="32"/>
      <c r="AL323" s="31"/>
      <c r="AM323" s="32"/>
      <c r="AN323" s="32"/>
      <c r="AO323" s="31"/>
      <c r="AP323" s="32"/>
      <c r="AQ323" s="31"/>
      <c r="AR323" s="32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2"/>
      <c r="BH323" s="32"/>
      <c r="BI323" s="32"/>
      <c r="BJ323" s="32"/>
      <c r="BK323" s="32"/>
      <c r="BL323" s="32"/>
      <c r="BM323" s="32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2"/>
      <c r="CC323" s="32"/>
      <c r="CD323" s="32"/>
      <c r="CE323" s="32"/>
      <c r="CF323" s="32"/>
      <c r="CG323" s="32"/>
      <c r="CH323" s="32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2"/>
      <c r="CX323" s="32"/>
      <c r="CY323" s="32"/>
      <c r="CZ323" s="32"/>
      <c r="DA323" s="32"/>
      <c r="DB323" s="32"/>
      <c r="DC323" s="32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2"/>
      <c r="DS323" s="32"/>
      <c r="DT323" s="31"/>
      <c r="DU323" s="32"/>
      <c r="DV323" s="32"/>
      <c r="DW323" s="32"/>
      <c r="DX323" s="32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2"/>
      <c r="EL323" s="32"/>
      <c r="EM323" s="32"/>
      <c r="EN323" s="31"/>
      <c r="EO323" s="31"/>
      <c r="EP323" s="32"/>
      <c r="EQ323" s="32"/>
      <c r="ER323" s="32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2"/>
      <c r="FI323" s="32"/>
      <c r="FJ323" s="32"/>
      <c r="FK323" s="31"/>
      <c r="FL323" s="31"/>
      <c r="FM323" s="31"/>
      <c r="FN323" s="31"/>
      <c r="FO323" s="31"/>
    </row>
    <row r="324" spans="1:171" s="4" customFormat="1" ht="13.5" customHeight="1" x14ac:dyDescent="0.2">
      <c r="A324" s="29"/>
      <c r="B324" s="30"/>
      <c r="C324" s="29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2"/>
      <c r="AK324" s="32"/>
      <c r="AL324" s="31"/>
      <c r="AM324" s="32"/>
      <c r="AN324" s="32"/>
      <c r="AO324" s="31"/>
      <c r="AP324" s="32"/>
      <c r="AQ324" s="31"/>
      <c r="AR324" s="32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2"/>
      <c r="BH324" s="32"/>
      <c r="BI324" s="32"/>
      <c r="BJ324" s="32"/>
      <c r="BK324" s="32"/>
      <c r="BL324" s="32"/>
      <c r="BM324" s="32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2"/>
      <c r="CC324" s="32"/>
      <c r="CD324" s="32"/>
      <c r="CE324" s="32"/>
      <c r="CF324" s="32"/>
      <c r="CG324" s="32"/>
      <c r="CH324" s="32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2"/>
      <c r="CX324" s="32"/>
      <c r="CY324" s="32"/>
      <c r="CZ324" s="32"/>
      <c r="DA324" s="32"/>
      <c r="DB324" s="32"/>
      <c r="DC324" s="32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2"/>
      <c r="DS324" s="32"/>
      <c r="DT324" s="31"/>
      <c r="DU324" s="32"/>
      <c r="DV324" s="32"/>
      <c r="DW324" s="32"/>
      <c r="DX324" s="32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2"/>
      <c r="EL324" s="32"/>
      <c r="EM324" s="32"/>
      <c r="EN324" s="31"/>
      <c r="EO324" s="31"/>
      <c r="EP324" s="32"/>
      <c r="EQ324" s="32"/>
      <c r="ER324" s="32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2"/>
      <c r="FI324" s="32"/>
      <c r="FJ324" s="32"/>
      <c r="FK324" s="31"/>
      <c r="FL324" s="31"/>
      <c r="FM324" s="31"/>
      <c r="FN324" s="31"/>
      <c r="FO324" s="31"/>
    </row>
    <row r="325" spans="1:171" s="4" customFormat="1" ht="13.5" customHeight="1" x14ac:dyDescent="0.2">
      <c r="A325" s="29"/>
      <c r="B325" s="30"/>
      <c r="C325" s="29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2"/>
      <c r="AK325" s="32"/>
      <c r="AL325" s="31"/>
      <c r="AM325" s="32"/>
      <c r="AN325" s="32"/>
      <c r="AO325" s="31"/>
      <c r="AP325" s="32"/>
      <c r="AQ325" s="31"/>
      <c r="AR325" s="32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2"/>
      <c r="BH325" s="32"/>
      <c r="BI325" s="32"/>
      <c r="BJ325" s="32"/>
      <c r="BK325" s="32"/>
      <c r="BL325" s="32"/>
      <c r="BM325" s="32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2"/>
      <c r="CC325" s="32"/>
      <c r="CD325" s="32"/>
      <c r="CE325" s="32"/>
      <c r="CF325" s="32"/>
      <c r="CG325" s="32"/>
      <c r="CH325" s="32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2"/>
      <c r="CX325" s="32"/>
      <c r="CY325" s="32"/>
      <c r="CZ325" s="32"/>
      <c r="DA325" s="32"/>
      <c r="DB325" s="32"/>
      <c r="DC325" s="32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2"/>
      <c r="DS325" s="32"/>
      <c r="DT325" s="31"/>
      <c r="DU325" s="32"/>
      <c r="DV325" s="32"/>
      <c r="DW325" s="32"/>
      <c r="DX325" s="32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2"/>
      <c r="EL325" s="32"/>
      <c r="EM325" s="32"/>
      <c r="EN325" s="31"/>
      <c r="EO325" s="31"/>
      <c r="EP325" s="32"/>
      <c r="EQ325" s="32"/>
      <c r="ER325" s="32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2"/>
      <c r="FI325" s="32"/>
      <c r="FJ325" s="32"/>
      <c r="FK325" s="31"/>
      <c r="FL325" s="31"/>
      <c r="FM325" s="31"/>
      <c r="FN325" s="31"/>
      <c r="FO325" s="31"/>
    </row>
    <row r="326" spans="1:171" s="4" customFormat="1" ht="13.5" customHeight="1" x14ac:dyDescent="0.2">
      <c r="A326" s="29"/>
      <c r="B326" s="30"/>
      <c r="C326" s="29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2"/>
      <c r="AK326" s="32"/>
      <c r="AL326" s="31"/>
      <c r="AM326" s="32"/>
      <c r="AN326" s="32"/>
      <c r="AO326" s="31"/>
      <c r="AP326" s="32"/>
      <c r="AQ326" s="31"/>
      <c r="AR326" s="32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2"/>
      <c r="BH326" s="32"/>
      <c r="BI326" s="32"/>
      <c r="BJ326" s="32"/>
      <c r="BK326" s="32"/>
      <c r="BL326" s="32"/>
      <c r="BM326" s="32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2"/>
      <c r="CC326" s="32"/>
      <c r="CD326" s="32"/>
      <c r="CE326" s="32"/>
      <c r="CF326" s="32"/>
      <c r="CG326" s="32"/>
      <c r="CH326" s="32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2"/>
      <c r="CX326" s="32"/>
      <c r="CY326" s="32"/>
      <c r="CZ326" s="32"/>
      <c r="DA326" s="32"/>
      <c r="DB326" s="32"/>
      <c r="DC326" s="32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2"/>
      <c r="DS326" s="32"/>
      <c r="DT326" s="31"/>
      <c r="DU326" s="32"/>
      <c r="DV326" s="32"/>
      <c r="DW326" s="32"/>
      <c r="DX326" s="32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2"/>
      <c r="EL326" s="32"/>
      <c r="EM326" s="32"/>
      <c r="EN326" s="31"/>
      <c r="EO326" s="31"/>
      <c r="EP326" s="32"/>
      <c r="EQ326" s="32"/>
      <c r="ER326" s="32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2"/>
      <c r="FI326" s="32"/>
      <c r="FJ326" s="32"/>
      <c r="FK326" s="31"/>
      <c r="FL326" s="31"/>
      <c r="FM326" s="31"/>
      <c r="FN326" s="31"/>
      <c r="FO326" s="31"/>
    </row>
    <row r="327" spans="1:171" s="4" customFormat="1" ht="13.5" customHeight="1" x14ac:dyDescent="0.2">
      <c r="A327" s="29"/>
      <c r="B327" s="30"/>
      <c r="C327" s="29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2"/>
      <c r="AK327" s="32"/>
      <c r="AL327" s="31"/>
      <c r="AM327" s="32"/>
      <c r="AN327" s="32"/>
      <c r="AO327" s="31"/>
      <c r="AP327" s="32"/>
      <c r="AQ327" s="31"/>
      <c r="AR327" s="32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2"/>
      <c r="BH327" s="32"/>
      <c r="BI327" s="32"/>
      <c r="BJ327" s="32"/>
      <c r="BK327" s="32"/>
      <c r="BL327" s="32"/>
      <c r="BM327" s="32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2"/>
      <c r="CC327" s="32"/>
      <c r="CD327" s="32"/>
      <c r="CE327" s="32"/>
      <c r="CF327" s="32"/>
      <c r="CG327" s="32"/>
      <c r="CH327" s="32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2"/>
      <c r="CX327" s="32"/>
      <c r="CY327" s="32"/>
      <c r="CZ327" s="32"/>
      <c r="DA327" s="32"/>
      <c r="DB327" s="32"/>
      <c r="DC327" s="32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2"/>
      <c r="DS327" s="32"/>
      <c r="DT327" s="31"/>
      <c r="DU327" s="32"/>
      <c r="DV327" s="32"/>
      <c r="DW327" s="32"/>
      <c r="DX327" s="32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2"/>
      <c r="EL327" s="32"/>
      <c r="EM327" s="32"/>
      <c r="EN327" s="31"/>
      <c r="EO327" s="31"/>
      <c r="EP327" s="32"/>
      <c r="EQ327" s="32"/>
      <c r="ER327" s="32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2"/>
      <c r="FI327" s="32"/>
      <c r="FJ327" s="32"/>
      <c r="FK327" s="31"/>
      <c r="FL327" s="31"/>
      <c r="FM327" s="31"/>
      <c r="FN327" s="31"/>
      <c r="FO327" s="31"/>
    </row>
    <row r="328" spans="1:171" s="4" customFormat="1" ht="13.5" customHeight="1" x14ac:dyDescent="0.2">
      <c r="A328" s="29"/>
      <c r="B328" s="30"/>
      <c r="C328" s="29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2"/>
      <c r="AK328" s="32"/>
      <c r="AL328" s="31"/>
      <c r="AM328" s="32"/>
      <c r="AN328" s="32"/>
      <c r="AO328" s="31"/>
      <c r="AP328" s="32"/>
      <c r="AQ328" s="31"/>
      <c r="AR328" s="32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2"/>
      <c r="BH328" s="32"/>
      <c r="BI328" s="32"/>
      <c r="BJ328" s="32"/>
      <c r="BK328" s="32"/>
      <c r="BL328" s="32"/>
      <c r="BM328" s="32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2"/>
      <c r="CC328" s="32"/>
      <c r="CD328" s="32"/>
      <c r="CE328" s="32"/>
      <c r="CF328" s="32"/>
      <c r="CG328" s="32"/>
      <c r="CH328" s="32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2"/>
      <c r="CX328" s="32"/>
      <c r="CY328" s="32"/>
      <c r="CZ328" s="32"/>
      <c r="DA328" s="32"/>
      <c r="DB328" s="32"/>
      <c r="DC328" s="32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2"/>
      <c r="DS328" s="32"/>
      <c r="DT328" s="31"/>
      <c r="DU328" s="32"/>
      <c r="DV328" s="32"/>
      <c r="DW328" s="32"/>
      <c r="DX328" s="32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2"/>
      <c r="EL328" s="32"/>
      <c r="EM328" s="32"/>
      <c r="EN328" s="31"/>
      <c r="EO328" s="31"/>
      <c r="EP328" s="32"/>
      <c r="EQ328" s="32"/>
      <c r="ER328" s="32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2"/>
      <c r="FI328" s="32"/>
      <c r="FJ328" s="32"/>
      <c r="FK328" s="31"/>
      <c r="FL328" s="31"/>
      <c r="FM328" s="31"/>
      <c r="FN328" s="31"/>
      <c r="FO328" s="31"/>
    </row>
    <row r="329" spans="1:171" s="4" customFormat="1" ht="13.5" customHeight="1" x14ac:dyDescent="0.2">
      <c r="A329" s="29"/>
      <c r="B329" s="30"/>
      <c r="C329" s="29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2"/>
      <c r="AK329" s="32"/>
      <c r="AL329" s="31"/>
      <c r="AM329" s="32"/>
      <c r="AN329" s="32"/>
      <c r="AO329" s="31"/>
      <c r="AP329" s="32"/>
      <c r="AQ329" s="31"/>
      <c r="AR329" s="32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2"/>
      <c r="BH329" s="32"/>
      <c r="BI329" s="32"/>
      <c r="BJ329" s="32"/>
      <c r="BK329" s="32"/>
      <c r="BL329" s="32"/>
      <c r="BM329" s="32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2"/>
      <c r="CC329" s="32"/>
      <c r="CD329" s="32"/>
      <c r="CE329" s="32"/>
      <c r="CF329" s="32"/>
      <c r="CG329" s="32"/>
      <c r="CH329" s="32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2"/>
      <c r="CX329" s="32"/>
      <c r="CY329" s="32"/>
      <c r="CZ329" s="32"/>
      <c r="DA329" s="32"/>
      <c r="DB329" s="32"/>
      <c r="DC329" s="32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2"/>
      <c r="DS329" s="32"/>
      <c r="DT329" s="31"/>
      <c r="DU329" s="32"/>
      <c r="DV329" s="32"/>
      <c r="DW329" s="32"/>
      <c r="DX329" s="32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2"/>
      <c r="EL329" s="32"/>
      <c r="EM329" s="32"/>
      <c r="EN329" s="31"/>
      <c r="EO329" s="31"/>
      <c r="EP329" s="32"/>
      <c r="EQ329" s="32"/>
      <c r="ER329" s="32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2"/>
      <c r="FI329" s="32"/>
      <c r="FJ329" s="32"/>
      <c r="FK329" s="31"/>
      <c r="FL329" s="31"/>
      <c r="FM329" s="31"/>
      <c r="FN329" s="31"/>
      <c r="FO329" s="31"/>
    </row>
    <row r="330" spans="1:171" s="4" customFormat="1" ht="13.5" customHeight="1" x14ac:dyDescent="0.2">
      <c r="A330" s="29"/>
      <c r="B330" s="30"/>
      <c r="C330" s="29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2"/>
      <c r="AK330" s="32"/>
      <c r="AL330" s="31"/>
      <c r="AM330" s="32"/>
      <c r="AN330" s="32"/>
      <c r="AO330" s="31"/>
      <c r="AP330" s="32"/>
      <c r="AQ330" s="31"/>
      <c r="AR330" s="32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2"/>
      <c r="BH330" s="32"/>
      <c r="BI330" s="32"/>
      <c r="BJ330" s="32"/>
      <c r="BK330" s="32"/>
      <c r="BL330" s="32"/>
      <c r="BM330" s="32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2"/>
      <c r="CC330" s="32"/>
      <c r="CD330" s="32"/>
      <c r="CE330" s="32"/>
      <c r="CF330" s="32"/>
      <c r="CG330" s="32"/>
      <c r="CH330" s="32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2"/>
      <c r="CX330" s="32"/>
      <c r="CY330" s="32"/>
      <c r="CZ330" s="32"/>
      <c r="DA330" s="32"/>
      <c r="DB330" s="32"/>
      <c r="DC330" s="32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2"/>
      <c r="DS330" s="32"/>
      <c r="DT330" s="31"/>
      <c r="DU330" s="32"/>
      <c r="DV330" s="32"/>
      <c r="DW330" s="32"/>
      <c r="DX330" s="32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2"/>
      <c r="EL330" s="32"/>
      <c r="EM330" s="32"/>
      <c r="EN330" s="31"/>
      <c r="EO330" s="31"/>
      <c r="EP330" s="32"/>
      <c r="EQ330" s="32"/>
      <c r="ER330" s="32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2"/>
      <c r="FI330" s="32"/>
      <c r="FJ330" s="32"/>
      <c r="FK330" s="31"/>
      <c r="FL330" s="31"/>
      <c r="FM330" s="31"/>
      <c r="FN330" s="31"/>
      <c r="FO330" s="31"/>
    </row>
    <row r="331" spans="1:171" s="4" customFormat="1" ht="13.5" customHeight="1" x14ac:dyDescent="0.2">
      <c r="A331" s="29"/>
      <c r="B331" s="30"/>
      <c r="C331" s="29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2"/>
      <c r="AK331" s="32"/>
      <c r="AL331" s="31"/>
      <c r="AM331" s="32"/>
      <c r="AN331" s="32"/>
      <c r="AO331" s="31"/>
      <c r="AP331" s="32"/>
      <c r="AQ331" s="31"/>
      <c r="AR331" s="32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2"/>
      <c r="BH331" s="32"/>
      <c r="BI331" s="32"/>
      <c r="BJ331" s="32"/>
      <c r="BK331" s="32"/>
      <c r="BL331" s="32"/>
      <c r="BM331" s="32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2"/>
      <c r="CC331" s="32"/>
      <c r="CD331" s="32"/>
      <c r="CE331" s="32"/>
      <c r="CF331" s="32"/>
      <c r="CG331" s="32"/>
      <c r="CH331" s="32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2"/>
      <c r="CX331" s="32"/>
      <c r="CY331" s="32"/>
      <c r="CZ331" s="32"/>
      <c r="DA331" s="32"/>
      <c r="DB331" s="32"/>
      <c r="DC331" s="32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2"/>
      <c r="DS331" s="32"/>
      <c r="DT331" s="31"/>
      <c r="DU331" s="32"/>
      <c r="DV331" s="32"/>
      <c r="DW331" s="32"/>
      <c r="DX331" s="32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2"/>
      <c r="EL331" s="32"/>
      <c r="EM331" s="32"/>
      <c r="EN331" s="31"/>
      <c r="EO331" s="31"/>
      <c r="EP331" s="32"/>
      <c r="EQ331" s="32"/>
      <c r="ER331" s="32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2"/>
      <c r="FI331" s="32"/>
      <c r="FJ331" s="32"/>
      <c r="FK331" s="31"/>
      <c r="FL331" s="31"/>
      <c r="FM331" s="31"/>
      <c r="FN331" s="31"/>
      <c r="FO331" s="31"/>
    </row>
    <row r="332" spans="1:171" s="4" customFormat="1" ht="13.5" customHeight="1" x14ac:dyDescent="0.2">
      <c r="A332" s="29"/>
      <c r="B332" s="30"/>
      <c r="C332" s="29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2"/>
      <c r="AK332" s="32"/>
      <c r="AL332" s="31"/>
      <c r="AM332" s="32"/>
      <c r="AN332" s="32"/>
      <c r="AO332" s="31"/>
      <c r="AP332" s="32"/>
      <c r="AQ332" s="31"/>
      <c r="AR332" s="32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2"/>
      <c r="BH332" s="32"/>
      <c r="BI332" s="32"/>
      <c r="BJ332" s="32"/>
      <c r="BK332" s="32"/>
      <c r="BL332" s="32"/>
      <c r="BM332" s="32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2"/>
      <c r="CC332" s="32"/>
      <c r="CD332" s="32"/>
      <c r="CE332" s="32"/>
      <c r="CF332" s="32"/>
      <c r="CG332" s="32"/>
      <c r="CH332" s="32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2"/>
      <c r="CX332" s="32"/>
      <c r="CY332" s="32"/>
      <c r="CZ332" s="32"/>
      <c r="DA332" s="32"/>
      <c r="DB332" s="32"/>
      <c r="DC332" s="32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2"/>
      <c r="DS332" s="32"/>
      <c r="DT332" s="31"/>
      <c r="DU332" s="32"/>
      <c r="DV332" s="32"/>
      <c r="DW332" s="32"/>
      <c r="DX332" s="32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2"/>
      <c r="EL332" s="32"/>
      <c r="EM332" s="32"/>
      <c r="EN332" s="31"/>
      <c r="EO332" s="31"/>
      <c r="EP332" s="32"/>
      <c r="EQ332" s="32"/>
      <c r="ER332" s="32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2"/>
      <c r="FI332" s="32"/>
      <c r="FJ332" s="32"/>
      <c r="FK332" s="31"/>
      <c r="FL332" s="31"/>
      <c r="FM332" s="31"/>
      <c r="FN332" s="31"/>
      <c r="FO332" s="31"/>
    </row>
    <row r="333" spans="1:171" s="4" customFormat="1" ht="13.5" customHeight="1" x14ac:dyDescent="0.2">
      <c r="A333" s="29"/>
      <c r="B333" s="30"/>
      <c r="C333" s="29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2"/>
      <c r="AK333" s="32"/>
      <c r="AL333" s="31"/>
      <c r="AM333" s="32"/>
      <c r="AN333" s="32"/>
      <c r="AO333" s="31"/>
      <c r="AP333" s="32"/>
      <c r="AQ333" s="31"/>
      <c r="AR333" s="32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2"/>
      <c r="BH333" s="32"/>
      <c r="BI333" s="32"/>
      <c r="BJ333" s="32"/>
      <c r="BK333" s="32"/>
      <c r="BL333" s="32"/>
      <c r="BM333" s="32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2"/>
      <c r="CC333" s="32"/>
      <c r="CD333" s="32"/>
      <c r="CE333" s="32"/>
      <c r="CF333" s="32"/>
      <c r="CG333" s="32"/>
      <c r="CH333" s="32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2"/>
      <c r="CX333" s="32"/>
      <c r="CY333" s="32"/>
      <c r="CZ333" s="32"/>
      <c r="DA333" s="32"/>
      <c r="DB333" s="32"/>
      <c r="DC333" s="32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2"/>
      <c r="DS333" s="32"/>
      <c r="DT333" s="31"/>
      <c r="DU333" s="32"/>
      <c r="DV333" s="32"/>
      <c r="DW333" s="32"/>
      <c r="DX333" s="32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2"/>
      <c r="EL333" s="32"/>
      <c r="EM333" s="32"/>
      <c r="EN333" s="31"/>
      <c r="EO333" s="31"/>
      <c r="EP333" s="32"/>
      <c r="EQ333" s="32"/>
      <c r="ER333" s="32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2"/>
      <c r="FI333" s="32"/>
      <c r="FJ333" s="32"/>
      <c r="FK333" s="31"/>
      <c r="FL333" s="31"/>
      <c r="FM333" s="31"/>
      <c r="FN333" s="31"/>
      <c r="FO333" s="31"/>
    </row>
    <row r="334" spans="1:171" s="4" customFormat="1" ht="13.5" customHeight="1" x14ac:dyDescent="0.2">
      <c r="A334" s="29"/>
      <c r="B334" s="30"/>
      <c r="C334" s="29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2"/>
      <c r="AK334" s="32"/>
      <c r="AL334" s="31"/>
      <c r="AM334" s="32"/>
      <c r="AN334" s="32"/>
      <c r="AO334" s="31"/>
      <c r="AP334" s="32"/>
      <c r="AQ334" s="31"/>
      <c r="AR334" s="32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2"/>
      <c r="BH334" s="32"/>
      <c r="BI334" s="32"/>
      <c r="BJ334" s="32"/>
      <c r="BK334" s="32"/>
      <c r="BL334" s="32"/>
      <c r="BM334" s="32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2"/>
      <c r="CC334" s="32"/>
      <c r="CD334" s="32"/>
      <c r="CE334" s="32"/>
      <c r="CF334" s="32"/>
      <c r="CG334" s="32"/>
      <c r="CH334" s="32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2"/>
      <c r="CX334" s="32"/>
      <c r="CY334" s="32"/>
      <c r="CZ334" s="32"/>
      <c r="DA334" s="32"/>
      <c r="DB334" s="32"/>
      <c r="DC334" s="32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2"/>
      <c r="DS334" s="32"/>
      <c r="DT334" s="31"/>
      <c r="DU334" s="32"/>
      <c r="DV334" s="32"/>
      <c r="DW334" s="32"/>
      <c r="DX334" s="32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2"/>
      <c r="EL334" s="32"/>
      <c r="EM334" s="32"/>
      <c r="EN334" s="31"/>
      <c r="EO334" s="31"/>
      <c r="EP334" s="32"/>
      <c r="EQ334" s="32"/>
      <c r="ER334" s="32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2"/>
      <c r="FI334" s="32"/>
      <c r="FJ334" s="32"/>
      <c r="FK334" s="31"/>
      <c r="FL334" s="31"/>
      <c r="FM334" s="31"/>
      <c r="FN334" s="31"/>
      <c r="FO334" s="31"/>
    </row>
    <row r="335" spans="1:171" s="4" customFormat="1" ht="13.5" customHeight="1" x14ac:dyDescent="0.2">
      <c r="A335" s="29"/>
      <c r="B335" s="30"/>
      <c r="C335" s="29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2"/>
      <c r="AK335" s="32"/>
      <c r="AL335" s="31"/>
      <c r="AM335" s="32"/>
      <c r="AN335" s="32"/>
      <c r="AO335" s="31"/>
      <c r="AP335" s="32"/>
      <c r="AQ335" s="31"/>
      <c r="AR335" s="32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2"/>
      <c r="BH335" s="32"/>
      <c r="BI335" s="32"/>
      <c r="BJ335" s="32"/>
      <c r="BK335" s="32"/>
      <c r="BL335" s="32"/>
      <c r="BM335" s="32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2"/>
      <c r="CC335" s="32"/>
      <c r="CD335" s="32"/>
      <c r="CE335" s="32"/>
      <c r="CF335" s="32"/>
      <c r="CG335" s="32"/>
      <c r="CH335" s="32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2"/>
      <c r="CX335" s="32"/>
      <c r="CY335" s="32"/>
      <c r="CZ335" s="32"/>
      <c r="DA335" s="32"/>
      <c r="DB335" s="32"/>
      <c r="DC335" s="32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2"/>
      <c r="DS335" s="32"/>
      <c r="DT335" s="31"/>
      <c r="DU335" s="32"/>
      <c r="DV335" s="32"/>
      <c r="DW335" s="32"/>
      <c r="DX335" s="32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2"/>
      <c r="EL335" s="32"/>
      <c r="EM335" s="32"/>
      <c r="EN335" s="31"/>
      <c r="EO335" s="31"/>
      <c r="EP335" s="32"/>
      <c r="EQ335" s="32"/>
      <c r="ER335" s="32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2"/>
      <c r="FI335" s="32"/>
      <c r="FJ335" s="32"/>
      <c r="FK335" s="31"/>
      <c r="FL335" s="31"/>
      <c r="FM335" s="31"/>
      <c r="FN335" s="31"/>
      <c r="FO335" s="31"/>
    </row>
    <row r="336" spans="1:171" s="4" customFormat="1" ht="13.5" customHeight="1" x14ac:dyDescent="0.2">
      <c r="A336" s="29"/>
      <c r="B336" s="30"/>
      <c r="C336" s="29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2"/>
      <c r="AK336" s="32"/>
      <c r="AL336" s="31"/>
      <c r="AM336" s="32"/>
      <c r="AN336" s="32"/>
      <c r="AO336" s="31"/>
      <c r="AP336" s="32"/>
      <c r="AQ336" s="31"/>
      <c r="AR336" s="32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2"/>
      <c r="BH336" s="32"/>
      <c r="BI336" s="32"/>
      <c r="BJ336" s="32"/>
      <c r="BK336" s="32"/>
      <c r="BL336" s="32"/>
      <c r="BM336" s="32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2"/>
      <c r="CC336" s="32"/>
      <c r="CD336" s="32"/>
      <c r="CE336" s="32"/>
      <c r="CF336" s="32"/>
      <c r="CG336" s="32"/>
      <c r="CH336" s="32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2"/>
      <c r="CX336" s="32"/>
      <c r="CY336" s="32"/>
      <c r="CZ336" s="32"/>
      <c r="DA336" s="32"/>
      <c r="DB336" s="32"/>
      <c r="DC336" s="32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2"/>
      <c r="DS336" s="32"/>
      <c r="DT336" s="31"/>
      <c r="DU336" s="32"/>
      <c r="DV336" s="32"/>
      <c r="DW336" s="32"/>
      <c r="DX336" s="32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2"/>
      <c r="EL336" s="32"/>
      <c r="EM336" s="32"/>
      <c r="EN336" s="31"/>
      <c r="EO336" s="31"/>
      <c r="EP336" s="32"/>
      <c r="EQ336" s="32"/>
      <c r="ER336" s="32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2"/>
      <c r="FI336" s="32"/>
      <c r="FJ336" s="32"/>
      <c r="FK336" s="31"/>
      <c r="FL336" s="31"/>
      <c r="FM336" s="31"/>
      <c r="FN336" s="31"/>
      <c r="FO336" s="31"/>
    </row>
    <row r="337" spans="1:171" s="4" customFormat="1" ht="13.5" customHeight="1" x14ac:dyDescent="0.2">
      <c r="A337" s="29"/>
      <c r="B337" s="30"/>
      <c r="C337" s="29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2"/>
      <c r="AK337" s="32"/>
      <c r="AL337" s="31"/>
      <c r="AM337" s="32"/>
      <c r="AN337" s="32"/>
      <c r="AO337" s="31"/>
      <c r="AP337" s="32"/>
      <c r="AQ337" s="31"/>
      <c r="AR337" s="32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2"/>
      <c r="BH337" s="32"/>
      <c r="BI337" s="32"/>
      <c r="BJ337" s="32"/>
      <c r="BK337" s="32"/>
      <c r="BL337" s="32"/>
      <c r="BM337" s="32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2"/>
      <c r="CC337" s="32"/>
      <c r="CD337" s="32"/>
      <c r="CE337" s="32"/>
      <c r="CF337" s="32"/>
      <c r="CG337" s="32"/>
      <c r="CH337" s="32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2"/>
      <c r="CX337" s="32"/>
      <c r="CY337" s="32"/>
      <c r="CZ337" s="32"/>
      <c r="DA337" s="32"/>
      <c r="DB337" s="32"/>
      <c r="DC337" s="32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2"/>
      <c r="DS337" s="32"/>
      <c r="DT337" s="31"/>
      <c r="DU337" s="32"/>
      <c r="DV337" s="32"/>
      <c r="DW337" s="32"/>
      <c r="DX337" s="32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2"/>
      <c r="EL337" s="32"/>
      <c r="EM337" s="32"/>
      <c r="EN337" s="31"/>
      <c r="EO337" s="31"/>
      <c r="EP337" s="32"/>
      <c r="EQ337" s="32"/>
      <c r="ER337" s="32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2"/>
      <c r="FI337" s="32"/>
      <c r="FJ337" s="32"/>
      <c r="FK337" s="31"/>
      <c r="FL337" s="31"/>
      <c r="FM337" s="31"/>
      <c r="FN337" s="31"/>
      <c r="FO337" s="31"/>
    </row>
    <row r="338" spans="1:171" s="4" customFormat="1" ht="13.5" customHeight="1" x14ac:dyDescent="0.2">
      <c r="A338" s="29"/>
      <c r="B338" s="30"/>
      <c r="C338" s="29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2"/>
      <c r="AK338" s="32"/>
      <c r="AL338" s="31"/>
      <c r="AM338" s="32"/>
      <c r="AN338" s="32"/>
      <c r="AO338" s="31"/>
      <c r="AP338" s="32"/>
      <c r="AQ338" s="31"/>
      <c r="AR338" s="32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2"/>
      <c r="BH338" s="32"/>
      <c r="BI338" s="32"/>
      <c r="BJ338" s="32"/>
      <c r="BK338" s="32"/>
      <c r="BL338" s="32"/>
      <c r="BM338" s="32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2"/>
      <c r="CC338" s="32"/>
      <c r="CD338" s="32"/>
      <c r="CE338" s="32"/>
      <c r="CF338" s="32"/>
      <c r="CG338" s="32"/>
      <c r="CH338" s="32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2"/>
      <c r="CX338" s="32"/>
      <c r="CY338" s="32"/>
      <c r="CZ338" s="32"/>
      <c r="DA338" s="32"/>
      <c r="DB338" s="32"/>
      <c r="DC338" s="32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2"/>
      <c r="DS338" s="32"/>
      <c r="DT338" s="31"/>
      <c r="DU338" s="32"/>
      <c r="DV338" s="32"/>
      <c r="DW338" s="32"/>
      <c r="DX338" s="32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2"/>
      <c r="EL338" s="32"/>
      <c r="EM338" s="32"/>
      <c r="EN338" s="31"/>
      <c r="EO338" s="31"/>
      <c r="EP338" s="32"/>
      <c r="EQ338" s="32"/>
      <c r="ER338" s="32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2"/>
      <c r="FI338" s="32"/>
      <c r="FJ338" s="32"/>
      <c r="FK338" s="31"/>
      <c r="FL338" s="31"/>
      <c r="FM338" s="31"/>
      <c r="FN338" s="31"/>
      <c r="FO338" s="31"/>
    </row>
    <row r="339" spans="1:171" s="4" customFormat="1" ht="13.5" customHeight="1" x14ac:dyDescent="0.2">
      <c r="A339" s="29"/>
      <c r="B339" s="30"/>
      <c r="C339" s="29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2"/>
      <c r="AK339" s="32"/>
      <c r="AL339" s="31"/>
      <c r="AM339" s="32"/>
      <c r="AN339" s="32"/>
      <c r="AO339" s="31"/>
      <c r="AP339" s="32"/>
      <c r="AQ339" s="31"/>
      <c r="AR339" s="32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2"/>
      <c r="BH339" s="32"/>
      <c r="BI339" s="32"/>
      <c r="BJ339" s="32"/>
      <c r="BK339" s="32"/>
      <c r="BL339" s="32"/>
      <c r="BM339" s="32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2"/>
      <c r="CC339" s="32"/>
      <c r="CD339" s="32"/>
      <c r="CE339" s="32"/>
      <c r="CF339" s="32"/>
      <c r="CG339" s="32"/>
      <c r="CH339" s="32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2"/>
      <c r="CX339" s="32"/>
      <c r="CY339" s="32"/>
      <c r="CZ339" s="32"/>
      <c r="DA339" s="32"/>
      <c r="DB339" s="32"/>
      <c r="DC339" s="32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2"/>
      <c r="DS339" s="32"/>
      <c r="DT339" s="31"/>
      <c r="DU339" s="32"/>
      <c r="DV339" s="32"/>
      <c r="DW339" s="32"/>
      <c r="DX339" s="32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2"/>
      <c r="EL339" s="32"/>
      <c r="EM339" s="32"/>
      <c r="EN339" s="31"/>
      <c r="EO339" s="31"/>
      <c r="EP339" s="32"/>
      <c r="EQ339" s="32"/>
      <c r="ER339" s="32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2"/>
      <c r="FI339" s="32"/>
      <c r="FJ339" s="32"/>
      <c r="FK339" s="31"/>
      <c r="FL339" s="31"/>
      <c r="FM339" s="31"/>
      <c r="FN339" s="31"/>
      <c r="FO339" s="31"/>
    </row>
    <row r="340" spans="1:171" s="4" customFormat="1" ht="13.5" customHeight="1" x14ac:dyDescent="0.2">
      <c r="A340" s="29"/>
      <c r="B340" s="30"/>
      <c r="C340" s="29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2"/>
      <c r="AK340" s="32"/>
      <c r="AL340" s="31"/>
      <c r="AM340" s="32"/>
      <c r="AN340" s="32"/>
      <c r="AO340" s="31"/>
      <c r="AP340" s="32"/>
      <c r="AQ340" s="31"/>
      <c r="AR340" s="32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2"/>
      <c r="BH340" s="32"/>
      <c r="BI340" s="32"/>
      <c r="BJ340" s="32"/>
      <c r="BK340" s="32"/>
      <c r="BL340" s="32"/>
      <c r="BM340" s="32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2"/>
      <c r="CC340" s="32"/>
      <c r="CD340" s="32"/>
      <c r="CE340" s="32"/>
      <c r="CF340" s="32"/>
      <c r="CG340" s="32"/>
      <c r="CH340" s="32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2"/>
      <c r="CX340" s="32"/>
      <c r="CY340" s="32"/>
      <c r="CZ340" s="32"/>
      <c r="DA340" s="32"/>
      <c r="DB340" s="32"/>
      <c r="DC340" s="32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2"/>
      <c r="DS340" s="32"/>
      <c r="DT340" s="31"/>
      <c r="DU340" s="32"/>
      <c r="DV340" s="32"/>
      <c r="DW340" s="32"/>
      <c r="DX340" s="32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2"/>
      <c r="EL340" s="32"/>
      <c r="EM340" s="32"/>
      <c r="EN340" s="31"/>
      <c r="EO340" s="31"/>
      <c r="EP340" s="32"/>
      <c r="EQ340" s="32"/>
      <c r="ER340" s="32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2"/>
      <c r="FI340" s="32"/>
      <c r="FJ340" s="32"/>
      <c r="FK340" s="31"/>
      <c r="FL340" s="31"/>
      <c r="FM340" s="31"/>
      <c r="FN340" s="31"/>
      <c r="FO340" s="31"/>
    </row>
    <row r="341" spans="1:171" s="4" customFormat="1" ht="13.5" customHeight="1" x14ac:dyDescent="0.2">
      <c r="A341" s="29"/>
      <c r="B341" s="30"/>
      <c r="C341" s="29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2"/>
      <c r="AK341" s="32"/>
      <c r="AL341" s="31"/>
      <c r="AM341" s="32"/>
      <c r="AN341" s="32"/>
      <c r="AO341" s="31"/>
      <c r="AP341" s="32"/>
      <c r="AQ341" s="31"/>
      <c r="AR341" s="32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2"/>
      <c r="BH341" s="32"/>
      <c r="BI341" s="32"/>
      <c r="BJ341" s="32"/>
      <c r="BK341" s="32"/>
      <c r="BL341" s="32"/>
      <c r="BM341" s="32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2"/>
      <c r="CC341" s="32"/>
      <c r="CD341" s="32"/>
      <c r="CE341" s="32"/>
      <c r="CF341" s="32"/>
      <c r="CG341" s="32"/>
      <c r="CH341" s="32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2"/>
      <c r="CX341" s="32"/>
      <c r="CY341" s="32"/>
      <c r="CZ341" s="32"/>
      <c r="DA341" s="32"/>
      <c r="DB341" s="32"/>
      <c r="DC341" s="32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2"/>
      <c r="DS341" s="32"/>
      <c r="DT341" s="31"/>
      <c r="DU341" s="32"/>
      <c r="DV341" s="32"/>
      <c r="DW341" s="32"/>
      <c r="DX341" s="32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2"/>
      <c r="EL341" s="32"/>
      <c r="EM341" s="32"/>
      <c r="EN341" s="31"/>
      <c r="EO341" s="31"/>
      <c r="EP341" s="32"/>
      <c r="EQ341" s="32"/>
      <c r="ER341" s="32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2"/>
      <c r="FI341" s="32"/>
      <c r="FJ341" s="32"/>
      <c r="FK341" s="31"/>
      <c r="FL341" s="31"/>
      <c r="FM341" s="31"/>
      <c r="FN341" s="31"/>
      <c r="FO341" s="31"/>
    </row>
    <row r="342" spans="1:171" s="4" customFormat="1" ht="13.5" customHeight="1" x14ac:dyDescent="0.2">
      <c r="A342" s="29"/>
      <c r="B342" s="30"/>
      <c r="C342" s="29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2"/>
      <c r="AK342" s="32"/>
      <c r="AL342" s="31"/>
      <c r="AM342" s="32"/>
      <c r="AN342" s="32"/>
      <c r="AO342" s="31"/>
      <c r="AP342" s="32"/>
      <c r="AQ342" s="31"/>
      <c r="AR342" s="32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2"/>
      <c r="BH342" s="32"/>
      <c r="BI342" s="32"/>
      <c r="BJ342" s="32"/>
      <c r="BK342" s="32"/>
      <c r="BL342" s="32"/>
      <c r="BM342" s="32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2"/>
      <c r="CC342" s="32"/>
      <c r="CD342" s="32"/>
      <c r="CE342" s="32"/>
      <c r="CF342" s="32"/>
      <c r="CG342" s="32"/>
      <c r="CH342" s="32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2"/>
      <c r="CX342" s="32"/>
      <c r="CY342" s="32"/>
      <c r="CZ342" s="32"/>
      <c r="DA342" s="32"/>
      <c r="DB342" s="32"/>
      <c r="DC342" s="32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2"/>
      <c r="DS342" s="32"/>
      <c r="DT342" s="31"/>
      <c r="DU342" s="32"/>
      <c r="DV342" s="32"/>
      <c r="DW342" s="32"/>
      <c r="DX342" s="32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2"/>
      <c r="EL342" s="32"/>
      <c r="EM342" s="32"/>
      <c r="EN342" s="31"/>
      <c r="EO342" s="31"/>
      <c r="EP342" s="32"/>
      <c r="EQ342" s="32"/>
      <c r="ER342" s="32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2"/>
      <c r="FI342" s="32"/>
      <c r="FJ342" s="32"/>
      <c r="FK342" s="31"/>
      <c r="FL342" s="31"/>
      <c r="FM342" s="31"/>
      <c r="FN342" s="31"/>
      <c r="FO342" s="31"/>
    </row>
    <row r="343" spans="1:171" s="4" customFormat="1" ht="13.5" customHeight="1" x14ac:dyDescent="0.2">
      <c r="A343" s="29"/>
      <c r="B343" s="30"/>
      <c r="C343" s="29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2"/>
      <c r="AK343" s="32"/>
      <c r="AL343" s="31"/>
      <c r="AM343" s="32"/>
      <c r="AN343" s="32"/>
      <c r="AO343" s="31"/>
      <c r="AP343" s="32"/>
      <c r="AQ343" s="31"/>
      <c r="AR343" s="32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2"/>
      <c r="BH343" s="32"/>
      <c r="BI343" s="32"/>
      <c r="BJ343" s="32"/>
      <c r="BK343" s="32"/>
      <c r="BL343" s="32"/>
      <c r="BM343" s="32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2"/>
      <c r="CC343" s="32"/>
      <c r="CD343" s="32"/>
      <c r="CE343" s="32"/>
      <c r="CF343" s="32"/>
      <c r="CG343" s="32"/>
      <c r="CH343" s="32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2"/>
      <c r="CX343" s="32"/>
      <c r="CY343" s="32"/>
      <c r="CZ343" s="32"/>
      <c r="DA343" s="32"/>
      <c r="DB343" s="32"/>
      <c r="DC343" s="32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2"/>
      <c r="DS343" s="32"/>
      <c r="DT343" s="31"/>
      <c r="DU343" s="32"/>
      <c r="DV343" s="32"/>
      <c r="DW343" s="32"/>
      <c r="DX343" s="32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2"/>
      <c r="EL343" s="32"/>
      <c r="EM343" s="32"/>
      <c r="EN343" s="31"/>
      <c r="EO343" s="31"/>
      <c r="EP343" s="32"/>
      <c r="EQ343" s="32"/>
      <c r="ER343" s="32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2"/>
      <c r="FI343" s="32"/>
      <c r="FJ343" s="32"/>
      <c r="FK343" s="31"/>
      <c r="FL343" s="31"/>
      <c r="FM343" s="31"/>
      <c r="FN343" s="31"/>
      <c r="FO343" s="31"/>
    </row>
    <row r="344" spans="1:171" s="4" customFormat="1" ht="13.5" customHeight="1" x14ac:dyDescent="0.2">
      <c r="A344" s="29"/>
      <c r="B344" s="30"/>
      <c r="C344" s="29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2"/>
      <c r="AK344" s="32"/>
      <c r="AL344" s="31"/>
      <c r="AM344" s="32"/>
      <c r="AN344" s="32"/>
      <c r="AO344" s="31"/>
      <c r="AP344" s="32"/>
      <c r="AQ344" s="31"/>
      <c r="AR344" s="32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2"/>
      <c r="BH344" s="32"/>
      <c r="BI344" s="32"/>
      <c r="BJ344" s="32"/>
      <c r="BK344" s="32"/>
      <c r="BL344" s="32"/>
      <c r="BM344" s="32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2"/>
      <c r="CC344" s="32"/>
      <c r="CD344" s="32"/>
      <c r="CE344" s="32"/>
      <c r="CF344" s="32"/>
      <c r="CG344" s="32"/>
      <c r="CH344" s="32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2"/>
      <c r="CX344" s="32"/>
      <c r="CY344" s="32"/>
      <c r="CZ344" s="32"/>
      <c r="DA344" s="32"/>
      <c r="DB344" s="32"/>
      <c r="DC344" s="32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2"/>
      <c r="DS344" s="32"/>
      <c r="DT344" s="31"/>
      <c r="DU344" s="32"/>
      <c r="DV344" s="32"/>
      <c r="DW344" s="32"/>
      <c r="DX344" s="32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2"/>
      <c r="EL344" s="32"/>
      <c r="EM344" s="32"/>
      <c r="EN344" s="31"/>
      <c r="EO344" s="31"/>
      <c r="EP344" s="32"/>
      <c r="EQ344" s="32"/>
      <c r="ER344" s="32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2"/>
      <c r="FI344" s="32"/>
      <c r="FJ344" s="32"/>
      <c r="FK344" s="31"/>
      <c r="FL344" s="31"/>
      <c r="FM344" s="31"/>
      <c r="FN344" s="31"/>
      <c r="FO344" s="31"/>
    </row>
    <row r="345" spans="1:171" s="4" customFormat="1" ht="13.5" customHeight="1" x14ac:dyDescent="0.2">
      <c r="A345" s="29"/>
      <c r="B345" s="30"/>
      <c r="C345" s="29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2"/>
      <c r="AK345" s="32"/>
      <c r="AL345" s="31"/>
      <c r="AM345" s="32"/>
      <c r="AN345" s="32"/>
      <c r="AO345" s="31"/>
      <c r="AP345" s="32"/>
      <c r="AQ345" s="31"/>
      <c r="AR345" s="32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2"/>
      <c r="BH345" s="32"/>
      <c r="BI345" s="32"/>
      <c r="BJ345" s="32"/>
      <c r="BK345" s="32"/>
      <c r="BL345" s="32"/>
      <c r="BM345" s="32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2"/>
      <c r="CC345" s="32"/>
      <c r="CD345" s="32"/>
      <c r="CE345" s="32"/>
      <c r="CF345" s="32"/>
      <c r="CG345" s="32"/>
      <c r="CH345" s="32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2"/>
      <c r="CX345" s="32"/>
      <c r="CY345" s="32"/>
      <c r="CZ345" s="32"/>
      <c r="DA345" s="32"/>
      <c r="DB345" s="32"/>
      <c r="DC345" s="32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2"/>
      <c r="DS345" s="32"/>
      <c r="DT345" s="31"/>
      <c r="DU345" s="32"/>
      <c r="DV345" s="32"/>
      <c r="DW345" s="32"/>
      <c r="DX345" s="32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2"/>
      <c r="EL345" s="32"/>
      <c r="EM345" s="32"/>
      <c r="EN345" s="31"/>
      <c r="EO345" s="31"/>
      <c r="EP345" s="32"/>
      <c r="EQ345" s="32"/>
      <c r="ER345" s="32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2"/>
      <c r="FI345" s="32"/>
      <c r="FJ345" s="32"/>
      <c r="FK345" s="31"/>
      <c r="FL345" s="31"/>
      <c r="FM345" s="31"/>
      <c r="FN345" s="31"/>
      <c r="FO345" s="31"/>
    </row>
    <row r="346" spans="1:171" s="4" customFormat="1" ht="13.5" customHeight="1" x14ac:dyDescent="0.2">
      <c r="A346" s="29"/>
      <c r="B346" s="30"/>
      <c r="C346" s="29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2"/>
      <c r="AK346" s="32"/>
      <c r="AL346" s="31"/>
      <c r="AM346" s="32"/>
      <c r="AN346" s="32"/>
      <c r="AO346" s="31"/>
      <c r="AP346" s="32"/>
      <c r="AQ346" s="31"/>
      <c r="AR346" s="32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2"/>
      <c r="BH346" s="32"/>
      <c r="BI346" s="32"/>
      <c r="BJ346" s="32"/>
      <c r="BK346" s="32"/>
      <c r="BL346" s="32"/>
      <c r="BM346" s="32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2"/>
      <c r="CC346" s="32"/>
      <c r="CD346" s="32"/>
      <c r="CE346" s="32"/>
      <c r="CF346" s="32"/>
      <c r="CG346" s="32"/>
      <c r="CH346" s="32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2"/>
      <c r="CX346" s="32"/>
      <c r="CY346" s="32"/>
      <c r="CZ346" s="32"/>
      <c r="DA346" s="32"/>
      <c r="DB346" s="32"/>
      <c r="DC346" s="32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2"/>
      <c r="DS346" s="32"/>
      <c r="DT346" s="31"/>
      <c r="DU346" s="32"/>
      <c r="DV346" s="32"/>
      <c r="DW346" s="32"/>
      <c r="DX346" s="32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2"/>
      <c r="EL346" s="32"/>
      <c r="EM346" s="32"/>
      <c r="EN346" s="31"/>
      <c r="EO346" s="31"/>
      <c r="EP346" s="32"/>
      <c r="EQ346" s="32"/>
      <c r="ER346" s="32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2"/>
      <c r="FI346" s="32"/>
      <c r="FJ346" s="32"/>
      <c r="FK346" s="31"/>
      <c r="FL346" s="31"/>
      <c r="FM346" s="31"/>
      <c r="FN346" s="31"/>
      <c r="FO346" s="31"/>
    </row>
    <row r="347" spans="1:171" s="4" customFormat="1" ht="13.5" customHeight="1" x14ac:dyDescent="0.2">
      <c r="A347" s="29"/>
      <c r="B347" s="30"/>
      <c r="C347" s="29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2"/>
      <c r="AK347" s="32"/>
      <c r="AL347" s="31"/>
      <c r="AM347" s="32"/>
      <c r="AN347" s="32"/>
      <c r="AO347" s="31"/>
      <c r="AP347" s="32"/>
      <c r="AQ347" s="31"/>
      <c r="AR347" s="32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2"/>
      <c r="BH347" s="32"/>
      <c r="BI347" s="32"/>
      <c r="BJ347" s="32"/>
      <c r="BK347" s="32"/>
      <c r="BL347" s="32"/>
      <c r="BM347" s="32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2"/>
      <c r="CC347" s="32"/>
      <c r="CD347" s="32"/>
      <c r="CE347" s="32"/>
      <c r="CF347" s="32"/>
      <c r="CG347" s="32"/>
      <c r="CH347" s="32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2"/>
      <c r="CX347" s="32"/>
      <c r="CY347" s="32"/>
      <c r="CZ347" s="32"/>
      <c r="DA347" s="32"/>
      <c r="DB347" s="32"/>
      <c r="DC347" s="32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2"/>
      <c r="DS347" s="32"/>
      <c r="DT347" s="31"/>
      <c r="DU347" s="32"/>
      <c r="DV347" s="32"/>
      <c r="DW347" s="32"/>
      <c r="DX347" s="32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2"/>
      <c r="EL347" s="32"/>
      <c r="EM347" s="32"/>
      <c r="EN347" s="31"/>
      <c r="EO347" s="31"/>
      <c r="EP347" s="32"/>
      <c r="EQ347" s="32"/>
      <c r="ER347" s="32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2"/>
      <c r="FI347" s="32"/>
      <c r="FJ347" s="32"/>
      <c r="FK347" s="31"/>
      <c r="FL347" s="31"/>
      <c r="FM347" s="31"/>
      <c r="FN347" s="31"/>
      <c r="FO347" s="31"/>
    </row>
    <row r="348" spans="1:171" s="4" customFormat="1" ht="13.5" customHeight="1" x14ac:dyDescent="0.2">
      <c r="A348" s="29"/>
      <c r="B348" s="30"/>
      <c r="C348" s="29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2"/>
      <c r="AK348" s="32"/>
      <c r="AL348" s="31"/>
      <c r="AM348" s="32"/>
      <c r="AN348" s="32"/>
      <c r="AO348" s="31"/>
      <c r="AP348" s="32"/>
      <c r="AQ348" s="31"/>
      <c r="AR348" s="32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2"/>
      <c r="BH348" s="32"/>
      <c r="BI348" s="32"/>
      <c r="BJ348" s="32"/>
      <c r="BK348" s="32"/>
      <c r="BL348" s="32"/>
      <c r="BM348" s="32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2"/>
      <c r="CC348" s="32"/>
      <c r="CD348" s="32"/>
      <c r="CE348" s="32"/>
      <c r="CF348" s="32"/>
      <c r="CG348" s="32"/>
      <c r="CH348" s="32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2"/>
      <c r="CX348" s="32"/>
      <c r="CY348" s="32"/>
      <c r="CZ348" s="32"/>
      <c r="DA348" s="32"/>
      <c r="DB348" s="32"/>
      <c r="DC348" s="32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2"/>
      <c r="DS348" s="32"/>
      <c r="DT348" s="31"/>
      <c r="DU348" s="32"/>
      <c r="DV348" s="32"/>
      <c r="DW348" s="32"/>
      <c r="DX348" s="32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2"/>
      <c r="EL348" s="32"/>
      <c r="EM348" s="32"/>
      <c r="EN348" s="31"/>
      <c r="EO348" s="31"/>
      <c r="EP348" s="32"/>
      <c r="EQ348" s="32"/>
      <c r="ER348" s="32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2"/>
      <c r="FI348" s="32"/>
      <c r="FJ348" s="32"/>
      <c r="FK348" s="31"/>
      <c r="FL348" s="31"/>
      <c r="FM348" s="31"/>
      <c r="FN348" s="31"/>
      <c r="FO348" s="31"/>
    </row>
    <row r="349" spans="1:171" s="4" customFormat="1" ht="13.5" customHeight="1" x14ac:dyDescent="0.2">
      <c r="A349" s="29"/>
      <c r="B349" s="30"/>
      <c r="C349" s="29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2"/>
      <c r="AK349" s="32"/>
      <c r="AL349" s="31"/>
      <c r="AM349" s="32"/>
      <c r="AN349" s="32"/>
      <c r="AO349" s="31"/>
      <c r="AP349" s="32"/>
      <c r="AQ349" s="31"/>
      <c r="AR349" s="32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2"/>
      <c r="BH349" s="32"/>
      <c r="BI349" s="32"/>
      <c r="BJ349" s="32"/>
      <c r="BK349" s="32"/>
      <c r="BL349" s="32"/>
      <c r="BM349" s="32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2"/>
      <c r="CC349" s="32"/>
      <c r="CD349" s="32"/>
      <c r="CE349" s="32"/>
      <c r="CF349" s="32"/>
      <c r="CG349" s="32"/>
      <c r="CH349" s="32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2"/>
      <c r="CX349" s="32"/>
      <c r="CY349" s="32"/>
      <c r="CZ349" s="32"/>
      <c r="DA349" s="32"/>
      <c r="DB349" s="32"/>
      <c r="DC349" s="32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2"/>
      <c r="DS349" s="32"/>
      <c r="DT349" s="31"/>
      <c r="DU349" s="32"/>
      <c r="DV349" s="32"/>
      <c r="DW349" s="32"/>
      <c r="DX349" s="32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2"/>
      <c r="EL349" s="32"/>
      <c r="EM349" s="32"/>
      <c r="EN349" s="31"/>
      <c r="EO349" s="31"/>
      <c r="EP349" s="32"/>
      <c r="EQ349" s="32"/>
      <c r="ER349" s="32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2"/>
      <c r="FI349" s="32"/>
      <c r="FJ349" s="32"/>
      <c r="FK349" s="31"/>
      <c r="FL349" s="31"/>
      <c r="FM349" s="31"/>
      <c r="FN349" s="31"/>
      <c r="FO349" s="31"/>
    </row>
    <row r="350" spans="1:171" s="4" customFormat="1" ht="13.5" customHeight="1" x14ac:dyDescent="0.2">
      <c r="A350" s="29"/>
      <c r="B350" s="30"/>
      <c r="C350" s="29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2"/>
      <c r="AK350" s="32"/>
      <c r="AL350" s="31"/>
      <c r="AM350" s="32"/>
      <c r="AN350" s="32"/>
      <c r="AO350" s="31"/>
      <c r="AP350" s="32"/>
      <c r="AQ350" s="31"/>
      <c r="AR350" s="32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2"/>
      <c r="BH350" s="32"/>
      <c r="BI350" s="32"/>
      <c r="BJ350" s="32"/>
      <c r="BK350" s="32"/>
      <c r="BL350" s="32"/>
      <c r="BM350" s="32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2"/>
      <c r="CC350" s="32"/>
      <c r="CD350" s="32"/>
      <c r="CE350" s="32"/>
      <c r="CF350" s="32"/>
      <c r="CG350" s="32"/>
      <c r="CH350" s="32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2"/>
      <c r="CX350" s="32"/>
      <c r="CY350" s="32"/>
      <c r="CZ350" s="32"/>
      <c r="DA350" s="32"/>
      <c r="DB350" s="32"/>
      <c r="DC350" s="32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2"/>
      <c r="DS350" s="32"/>
      <c r="DT350" s="31"/>
      <c r="DU350" s="32"/>
      <c r="DV350" s="32"/>
      <c r="DW350" s="32"/>
      <c r="DX350" s="32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2"/>
      <c r="EL350" s="32"/>
      <c r="EM350" s="32"/>
      <c r="EN350" s="31"/>
      <c r="EO350" s="31"/>
      <c r="EP350" s="32"/>
      <c r="EQ350" s="32"/>
      <c r="ER350" s="32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2"/>
      <c r="FI350" s="32"/>
      <c r="FJ350" s="32"/>
      <c r="FK350" s="31"/>
      <c r="FL350" s="31"/>
      <c r="FM350" s="31"/>
      <c r="FN350" s="31"/>
      <c r="FO350" s="31"/>
    </row>
    <row r="351" spans="1:171" s="4" customFormat="1" ht="13.5" customHeight="1" x14ac:dyDescent="0.2">
      <c r="A351" s="29"/>
      <c r="B351" s="30"/>
      <c r="C351" s="29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2"/>
      <c r="AK351" s="32"/>
      <c r="AL351" s="31"/>
      <c r="AM351" s="32"/>
      <c r="AN351" s="32"/>
      <c r="AO351" s="31"/>
      <c r="AP351" s="32"/>
      <c r="AQ351" s="31"/>
      <c r="AR351" s="32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2"/>
      <c r="BH351" s="32"/>
      <c r="BI351" s="32"/>
      <c r="BJ351" s="32"/>
      <c r="BK351" s="32"/>
      <c r="BL351" s="32"/>
      <c r="BM351" s="32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2"/>
      <c r="CC351" s="32"/>
      <c r="CD351" s="32"/>
      <c r="CE351" s="32"/>
      <c r="CF351" s="32"/>
      <c r="CG351" s="32"/>
      <c r="CH351" s="32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2"/>
      <c r="CX351" s="32"/>
      <c r="CY351" s="32"/>
      <c r="CZ351" s="32"/>
      <c r="DA351" s="32"/>
      <c r="DB351" s="32"/>
      <c r="DC351" s="32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2"/>
      <c r="DS351" s="32"/>
      <c r="DT351" s="31"/>
      <c r="DU351" s="32"/>
      <c r="DV351" s="32"/>
      <c r="DW351" s="32"/>
      <c r="DX351" s="32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2"/>
      <c r="EL351" s="32"/>
      <c r="EM351" s="32"/>
      <c r="EN351" s="31"/>
      <c r="EO351" s="31"/>
      <c r="EP351" s="32"/>
      <c r="EQ351" s="32"/>
      <c r="ER351" s="32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2"/>
      <c r="FI351" s="32"/>
      <c r="FJ351" s="32"/>
      <c r="FK351" s="31"/>
      <c r="FL351" s="31"/>
      <c r="FM351" s="31"/>
      <c r="FN351" s="31"/>
      <c r="FO351" s="31"/>
    </row>
    <row r="352" spans="1:171" s="4" customFormat="1" ht="13.5" customHeight="1" x14ac:dyDescent="0.2">
      <c r="A352" s="29"/>
      <c r="B352" s="30"/>
      <c r="C352" s="29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2"/>
      <c r="AK352" s="32"/>
      <c r="AL352" s="31"/>
      <c r="AM352" s="32"/>
      <c r="AN352" s="32"/>
      <c r="AO352" s="31"/>
      <c r="AP352" s="32"/>
      <c r="AQ352" s="31"/>
      <c r="AR352" s="32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2"/>
      <c r="BH352" s="32"/>
      <c r="BI352" s="32"/>
      <c r="BJ352" s="32"/>
      <c r="BK352" s="32"/>
      <c r="BL352" s="32"/>
      <c r="BM352" s="32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2"/>
      <c r="CC352" s="32"/>
      <c r="CD352" s="32"/>
      <c r="CE352" s="32"/>
      <c r="CF352" s="32"/>
      <c r="CG352" s="32"/>
      <c r="CH352" s="32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2"/>
      <c r="CX352" s="32"/>
      <c r="CY352" s="32"/>
      <c r="CZ352" s="32"/>
      <c r="DA352" s="32"/>
      <c r="DB352" s="32"/>
      <c r="DC352" s="32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2"/>
      <c r="DS352" s="32"/>
      <c r="DT352" s="31"/>
      <c r="DU352" s="32"/>
      <c r="DV352" s="32"/>
      <c r="DW352" s="32"/>
      <c r="DX352" s="32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2"/>
      <c r="EL352" s="32"/>
      <c r="EM352" s="32"/>
      <c r="EN352" s="31"/>
      <c r="EO352" s="31"/>
      <c r="EP352" s="32"/>
      <c r="EQ352" s="32"/>
      <c r="ER352" s="32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2"/>
      <c r="FI352" s="32"/>
      <c r="FJ352" s="32"/>
      <c r="FK352" s="31"/>
      <c r="FL352" s="31"/>
      <c r="FM352" s="31"/>
      <c r="FN352" s="31"/>
      <c r="FO352" s="31"/>
    </row>
    <row r="353" spans="1:171" s="4" customFormat="1" ht="13.5" customHeight="1" x14ac:dyDescent="0.2">
      <c r="A353" s="29"/>
      <c r="B353" s="30"/>
      <c r="C353" s="29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2"/>
      <c r="AK353" s="32"/>
      <c r="AL353" s="31"/>
      <c r="AM353" s="32"/>
      <c r="AN353" s="32"/>
      <c r="AO353" s="31"/>
      <c r="AP353" s="32"/>
      <c r="AQ353" s="31"/>
      <c r="AR353" s="32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2"/>
      <c r="BH353" s="32"/>
      <c r="BI353" s="32"/>
      <c r="BJ353" s="32"/>
      <c r="BK353" s="32"/>
      <c r="BL353" s="32"/>
      <c r="BM353" s="32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2"/>
      <c r="CC353" s="32"/>
      <c r="CD353" s="32"/>
      <c r="CE353" s="32"/>
      <c r="CF353" s="32"/>
      <c r="CG353" s="32"/>
      <c r="CH353" s="32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2"/>
      <c r="CX353" s="32"/>
      <c r="CY353" s="32"/>
      <c r="CZ353" s="32"/>
      <c r="DA353" s="32"/>
      <c r="DB353" s="32"/>
      <c r="DC353" s="32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2"/>
      <c r="DS353" s="32"/>
      <c r="DT353" s="31"/>
      <c r="DU353" s="32"/>
      <c r="DV353" s="32"/>
      <c r="DW353" s="32"/>
      <c r="DX353" s="32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2"/>
      <c r="EL353" s="32"/>
      <c r="EM353" s="32"/>
      <c r="EN353" s="31"/>
      <c r="EO353" s="31"/>
      <c r="EP353" s="32"/>
      <c r="EQ353" s="32"/>
      <c r="ER353" s="32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2"/>
      <c r="FI353" s="32"/>
      <c r="FJ353" s="32"/>
      <c r="FK353" s="31"/>
      <c r="FL353" s="31"/>
      <c r="FM353" s="31"/>
      <c r="FN353" s="31"/>
      <c r="FO353" s="31"/>
    </row>
    <row r="354" spans="1:171" s="4" customFormat="1" ht="13.5" customHeight="1" x14ac:dyDescent="0.2">
      <c r="A354" s="29"/>
      <c r="B354" s="30"/>
      <c r="C354" s="29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2"/>
      <c r="AK354" s="32"/>
      <c r="AL354" s="31"/>
      <c r="AM354" s="32"/>
      <c r="AN354" s="32"/>
      <c r="AO354" s="31"/>
      <c r="AP354" s="32"/>
      <c r="AQ354" s="31"/>
      <c r="AR354" s="32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2"/>
      <c r="BH354" s="32"/>
      <c r="BI354" s="32"/>
      <c r="BJ354" s="32"/>
      <c r="BK354" s="32"/>
      <c r="BL354" s="32"/>
      <c r="BM354" s="32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2"/>
      <c r="CC354" s="32"/>
      <c r="CD354" s="32"/>
      <c r="CE354" s="32"/>
      <c r="CF354" s="32"/>
      <c r="CG354" s="32"/>
      <c r="CH354" s="32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2"/>
      <c r="CX354" s="32"/>
      <c r="CY354" s="32"/>
      <c r="CZ354" s="32"/>
      <c r="DA354" s="32"/>
      <c r="DB354" s="32"/>
      <c r="DC354" s="32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2"/>
      <c r="DS354" s="32"/>
      <c r="DT354" s="31"/>
      <c r="DU354" s="32"/>
      <c r="DV354" s="32"/>
      <c r="DW354" s="32"/>
      <c r="DX354" s="32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2"/>
      <c r="EL354" s="32"/>
      <c r="EM354" s="32"/>
      <c r="EN354" s="31"/>
      <c r="EO354" s="31"/>
      <c r="EP354" s="32"/>
      <c r="EQ354" s="32"/>
      <c r="ER354" s="32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2"/>
      <c r="FI354" s="32"/>
      <c r="FJ354" s="32"/>
      <c r="FK354" s="31"/>
      <c r="FL354" s="31"/>
      <c r="FM354" s="31"/>
      <c r="FN354" s="31"/>
      <c r="FO354" s="31"/>
    </row>
    <row r="355" spans="1:171" s="4" customFormat="1" ht="13.5" customHeight="1" x14ac:dyDescent="0.2">
      <c r="A355" s="29"/>
      <c r="B355" s="30"/>
      <c r="C355" s="29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2"/>
      <c r="AK355" s="32"/>
      <c r="AL355" s="31"/>
      <c r="AM355" s="32"/>
      <c r="AN355" s="32"/>
      <c r="AO355" s="31"/>
      <c r="AP355" s="32"/>
      <c r="AQ355" s="31"/>
      <c r="AR355" s="32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2"/>
      <c r="BH355" s="32"/>
      <c r="BI355" s="32"/>
      <c r="BJ355" s="32"/>
      <c r="BK355" s="32"/>
      <c r="BL355" s="32"/>
      <c r="BM355" s="32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2"/>
      <c r="CC355" s="32"/>
      <c r="CD355" s="32"/>
      <c r="CE355" s="32"/>
      <c r="CF355" s="32"/>
      <c r="CG355" s="32"/>
      <c r="CH355" s="32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2"/>
      <c r="CX355" s="32"/>
      <c r="CY355" s="32"/>
      <c r="CZ355" s="32"/>
      <c r="DA355" s="32"/>
      <c r="DB355" s="32"/>
      <c r="DC355" s="32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2"/>
      <c r="DS355" s="32"/>
      <c r="DT355" s="31"/>
      <c r="DU355" s="32"/>
      <c r="DV355" s="32"/>
      <c r="DW355" s="32"/>
      <c r="DX355" s="32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2"/>
      <c r="EL355" s="32"/>
      <c r="EM355" s="32"/>
      <c r="EN355" s="31"/>
      <c r="EO355" s="31"/>
      <c r="EP355" s="32"/>
      <c r="EQ355" s="32"/>
      <c r="ER355" s="32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2"/>
      <c r="FI355" s="32"/>
      <c r="FJ355" s="32"/>
      <c r="FK355" s="31"/>
      <c r="FL355" s="31"/>
      <c r="FM355" s="31"/>
      <c r="FN355" s="31"/>
      <c r="FO355" s="31"/>
    </row>
    <row r="356" spans="1:171" s="4" customFormat="1" ht="13.5" customHeight="1" x14ac:dyDescent="0.2">
      <c r="A356" s="29"/>
      <c r="B356" s="30"/>
      <c r="C356" s="29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2"/>
      <c r="AK356" s="32"/>
      <c r="AL356" s="31"/>
      <c r="AM356" s="32"/>
      <c r="AN356" s="32"/>
      <c r="AO356" s="31"/>
      <c r="AP356" s="32"/>
      <c r="AQ356" s="31"/>
      <c r="AR356" s="32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2"/>
      <c r="BH356" s="32"/>
      <c r="BI356" s="32"/>
      <c r="BJ356" s="32"/>
      <c r="BK356" s="32"/>
      <c r="BL356" s="32"/>
      <c r="BM356" s="32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2"/>
      <c r="CC356" s="32"/>
      <c r="CD356" s="32"/>
      <c r="CE356" s="32"/>
      <c r="CF356" s="32"/>
      <c r="CG356" s="32"/>
      <c r="CH356" s="32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2"/>
      <c r="CX356" s="32"/>
      <c r="CY356" s="32"/>
      <c r="CZ356" s="32"/>
      <c r="DA356" s="32"/>
      <c r="DB356" s="32"/>
      <c r="DC356" s="32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2"/>
      <c r="DS356" s="32"/>
      <c r="DT356" s="31"/>
      <c r="DU356" s="32"/>
      <c r="DV356" s="32"/>
      <c r="DW356" s="32"/>
      <c r="DX356" s="32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2"/>
      <c r="EL356" s="32"/>
      <c r="EM356" s="32"/>
      <c r="EN356" s="31"/>
      <c r="EO356" s="31"/>
      <c r="EP356" s="32"/>
      <c r="EQ356" s="32"/>
      <c r="ER356" s="32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2"/>
      <c r="FI356" s="32"/>
      <c r="FJ356" s="32"/>
      <c r="FK356" s="31"/>
      <c r="FL356" s="31"/>
      <c r="FM356" s="31"/>
      <c r="FN356" s="31"/>
      <c r="FO356" s="31"/>
    </row>
    <row r="357" spans="1:171" s="4" customFormat="1" ht="13.5" customHeight="1" x14ac:dyDescent="0.2">
      <c r="A357" s="29"/>
      <c r="B357" s="30"/>
      <c r="C357" s="29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2"/>
      <c r="AK357" s="32"/>
      <c r="AL357" s="31"/>
      <c r="AM357" s="32"/>
      <c r="AN357" s="32"/>
      <c r="AO357" s="31"/>
      <c r="AP357" s="32"/>
      <c r="AQ357" s="31"/>
      <c r="AR357" s="32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2"/>
      <c r="BH357" s="32"/>
      <c r="BI357" s="32"/>
      <c r="BJ357" s="32"/>
      <c r="BK357" s="32"/>
      <c r="BL357" s="32"/>
      <c r="BM357" s="32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2"/>
      <c r="CC357" s="32"/>
      <c r="CD357" s="32"/>
      <c r="CE357" s="32"/>
      <c r="CF357" s="32"/>
      <c r="CG357" s="32"/>
      <c r="CH357" s="32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2"/>
      <c r="CX357" s="32"/>
      <c r="CY357" s="32"/>
      <c r="CZ357" s="32"/>
      <c r="DA357" s="32"/>
      <c r="DB357" s="32"/>
      <c r="DC357" s="32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2"/>
      <c r="DS357" s="32"/>
      <c r="DT357" s="31"/>
      <c r="DU357" s="32"/>
      <c r="DV357" s="32"/>
      <c r="DW357" s="32"/>
      <c r="DX357" s="32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2"/>
      <c r="EL357" s="32"/>
      <c r="EM357" s="32"/>
      <c r="EN357" s="31"/>
      <c r="EO357" s="31"/>
      <c r="EP357" s="32"/>
      <c r="EQ357" s="32"/>
      <c r="ER357" s="32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2"/>
      <c r="FI357" s="32"/>
      <c r="FJ357" s="32"/>
      <c r="FK357" s="31"/>
      <c r="FL357" s="31"/>
      <c r="FM357" s="31"/>
      <c r="FN357" s="31"/>
      <c r="FO357" s="31"/>
    </row>
    <row r="358" spans="1:171" s="4" customFormat="1" ht="13.5" customHeight="1" x14ac:dyDescent="0.2">
      <c r="A358" s="29"/>
      <c r="B358" s="30"/>
      <c r="C358" s="29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2"/>
      <c r="AK358" s="32"/>
      <c r="AL358" s="31"/>
      <c r="AM358" s="32"/>
      <c r="AN358" s="32"/>
      <c r="AO358" s="31"/>
      <c r="AP358" s="32"/>
      <c r="AQ358" s="31"/>
      <c r="AR358" s="32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2"/>
      <c r="BH358" s="32"/>
      <c r="BI358" s="32"/>
      <c r="BJ358" s="32"/>
      <c r="BK358" s="32"/>
      <c r="BL358" s="32"/>
      <c r="BM358" s="32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2"/>
      <c r="CC358" s="32"/>
      <c r="CD358" s="32"/>
      <c r="CE358" s="32"/>
      <c r="CF358" s="32"/>
      <c r="CG358" s="32"/>
      <c r="CH358" s="32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2"/>
      <c r="CX358" s="32"/>
      <c r="CY358" s="32"/>
      <c r="CZ358" s="32"/>
      <c r="DA358" s="32"/>
      <c r="DB358" s="32"/>
      <c r="DC358" s="32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2"/>
      <c r="DS358" s="32"/>
      <c r="DT358" s="31"/>
      <c r="DU358" s="32"/>
      <c r="DV358" s="32"/>
      <c r="DW358" s="32"/>
      <c r="DX358" s="32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2"/>
      <c r="EL358" s="32"/>
      <c r="EM358" s="32"/>
      <c r="EN358" s="31"/>
      <c r="EO358" s="31"/>
      <c r="EP358" s="32"/>
      <c r="EQ358" s="32"/>
      <c r="ER358" s="32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2"/>
      <c r="FI358" s="32"/>
      <c r="FJ358" s="32"/>
      <c r="FK358" s="31"/>
      <c r="FL358" s="31"/>
      <c r="FM358" s="31"/>
      <c r="FN358" s="31"/>
      <c r="FO358" s="31"/>
    </row>
    <row r="359" spans="1:171" s="4" customFormat="1" ht="13.5" customHeight="1" x14ac:dyDescent="0.2">
      <c r="A359" s="29"/>
      <c r="B359" s="30"/>
      <c r="C359" s="29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2"/>
      <c r="AK359" s="32"/>
      <c r="AL359" s="31"/>
      <c r="AM359" s="32"/>
      <c r="AN359" s="32"/>
      <c r="AO359" s="31"/>
      <c r="AP359" s="32"/>
      <c r="AQ359" s="31"/>
      <c r="AR359" s="32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2"/>
      <c r="BH359" s="32"/>
      <c r="BI359" s="32"/>
      <c r="BJ359" s="32"/>
      <c r="BK359" s="32"/>
      <c r="BL359" s="32"/>
      <c r="BM359" s="32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2"/>
      <c r="CC359" s="32"/>
      <c r="CD359" s="32"/>
      <c r="CE359" s="32"/>
      <c r="CF359" s="32"/>
      <c r="CG359" s="32"/>
      <c r="CH359" s="32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2"/>
      <c r="CX359" s="32"/>
      <c r="CY359" s="32"/>
      <c r="CZ359" s="32"/>
      <c r="DA359" s="32"/>
      <c r="DB359" s="32"/>
      <c r="DC359" s="32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2"/>
      <c r="DS359" s="32"/>
      <c r="DT359" s="31"/>
      <c r="DU359" s="32"/>
      <c r="DV359" s="32"/>
      <c r="DW359" s="32"/>
      <c r="DX359" s="32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2"/>
      <c r="EL359" s="32"/>
      <c r="EM359" s="32"/>
      <c r="EN359" s="31"/>
      <c r="EO359" s="31"/>
      <c r="EP359" s="32"/>
      <c r="EQ359" s="32"/>
      <c r="ER359" s="32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2"/>
      <c r="FI359" s="32"/>
      <c r="FJ359" s="32"/>
      <c r="FK359" s="31"/>
      <c r="FL359" s="31"/>
      <c r="FM359" s="31"/>
      <c r="FN359" s="31"/>
      <c r="FO359" s="31"/>
    </row>
    <row r="360" spans="1:171" s="4" customFormat="1" ht="13.5" customHeight="1" x14ac:dyDescent="0.2">
      <c r="A360" s="29"/>
      <c r="B360" s="30"/>
      <c r="C360" s="29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2"/>
      <c r="AK360" s="32"/>
      <c r="AL360" s="31"/>
      <c r="AM360" s="32"/>
      <c r="AN360" s="32"/>
      <c r="AO360" s="31"/>
      <c r="AP360" s="32"/>
      <c r="AQ360" s="31"/>
      <c r="AR360" s="32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2"/>
      <c r="BH360" s="32"/>
      <c r="BI360" s="32"/>
      <c r="BJ360" s="32"/>
      <c r="BK360" s="32"/>
      <c r="BL360" s="32"/>
      <c r="BM360" s="32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2"/>
      <c r="CC360" s="32"/>
      <c r="CD360" s="32"/>
      <c r="CE360" s="32"/>
      <c r="CF360" s="32"/>
      <c r="CG360" s="32"/>
      <c r="CH360" s="32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2"/>
      <c r="CX360" s="32"/>
      <c r="CY360" s="32"/>
      <c r="CZ360" s="32"/>
      <c r="DA360" s="32"/>
      <c r="DB360" s="32"/>
      <c r="DC360" s="32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2"/>
      <c r="DS360" s="32"/>
      <c r="DT360" s="31"/>
      <c r="DU360" s="32"/>
      <c r="DV360" s="32"/>
      <c r="DW360" s="32"/>
      <c r="DX360" s="32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2"/>
      <c r="EL360" s="32"/>
      <c r="EM360" s="32"/>
      <c r="EN360" s="31"/>
      <c r="EO360" s="31"/>
      <c r="EP360" s="32"/>
      <c r="EQ360" s="32"/>
      <c r="ER360" s="32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2"/>
      <c r="FI360" s="32"/>
      <c r="FJ360" s="32"/>
      <c r="FK360" s="31"/>
      <c r="FL360" s="31"/>
      <c r="FM360" s="31"/>
      <c r="FN360" s="31"/>
      <c r="FO360" s="31"/>
    </row>
    <row r="361" spans="1:171" s="4" customFormat="1" ht="13.5" customHeight="1" x14ac:dyDescent="0.2">
      <c r="A361" s="29"/>
      <c r="B361" s="30"/>
      <c r="C361" s="29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2"/>
      <c r="AK361" s="32"/>
      <c r="AL361" s="31"/>
      <c r="AM361" s="32"/>
      <c r="AN361" s="32"/>
      <c r="AO361" s="31"/>
      <c r="AP361" s="32"/>
      <c r="AQ361" s="31"/>
      <c r="AR361" s="32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2"/>
      <c r="BH361" s="32"/>
      <c r="BI361" s="32"/>
      <c r="BJ361" s="32"/>
      <c r="BK361" s="32"/>
      <c r="BL361" s="32"/>
      <c r="BM361" s="32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2"/>
      <c r="CC361" s="32"/>
      <c r="CD361" s="32"/>
      <c r="CE361" s="32"/>
      <c r="CF361" s="32"/>
      <c r="CG361" s="32"/>
      <c r="CH361" s="32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2"/>
      <c r="CX361" s="32"/>
      <c r="CY361" s="32"/>
      <c r="CZ361" s="32"/>
      <c r="DA361" s="32"/>
      <c r="DB361" s="32"/>
      <c r="DC361" s="32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2"/>
      <c r="DS361" s="32"/>
      <c r="DT361" s="31"/>
      <c r="DU361" s="32"/>
      <c r="DV361" s="32"/>
      <c r="DW361" s="32"/>
      <c r="DX361" s="32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2"/>
      <c r="EL361" s="32"/>
      <c r="EM361" s="32"/>
      <c r="EN361" s="31"/>
      <c r="EO361" s="31"/>
      <c r="EP361" s="32"/>
      <c r="EQ361" s="32"/>
      <c r="ER361" s="32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2"/>
      <c r="FI361" s="32"/>
      <c r="FJ361" s="32"/>
      <c r="FK361" s="31"/>
      <c r="FL361" s="31"/>
      <c r="FM361" s="31"/>
      <c r="FN361" s="31"/>
      <c r="FO361" s="31"/>
    </row>
    <row r="362" spans="1:171" s="4" customFormat="1" ht="13.5" customHeight="1" x14ac:dyDescent="0.2">
      <c r="A362" s="29"/>
      <c r="B362" s="30"/>
      <c r="C362" s="29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2"/>
      <c r="AK362" s="32"/>
      <c r="AL362" s="31"/>
      <c r="AM362" s="32"/>
      <c r="AN362" s="32"/>
      <c r="AO362" s="31"/>
      <c r="AP362" s="32"/>
      <c r="AQ362" s="31"/>
      <c r="AR362" s="32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2"/>
      <c r="BH362" s="32"/>
      <c r="BI362" s="32"/>
      <c r="BJ362" s="32"/>
      <c r="BK362" s="32"/>
      <c r="BL362" s="32"/>
      <c r="BM362" s="32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2"/>
      <c r="CC362" s="32"/>
      <c r="CD362" s="32"/>
      <c r="CE362" s="32"/>
      <c r="CF362" s="32"/>
      <c r="CG362" s="32"/>
      <c r="CH362" s="32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2"/>
      <c r="CX362" s="32"/>
      <c r="CY362" s="32"/>
      <c r="CZ362" s="32"/>
      <c r="DA362" s="32"/>
      <c r="DB362" s="32"/>
      <c r="DC362" s="32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2"/>
      <c r="DS362" s="32"/>
      <c r="DT362" s="31"/>
      <c r="DU362" s="32"/>
      <c r="DV362" s="32"/>
      <c r="DW362" s="32"/>
      <c r="DX362" s="32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2"/>
      <c r="EL362" s="32"/>
      <c r="EM362" s="32"/>
      <c r="EN362" s="31"/>
      <c r="EO362" s="31"/>
      <c r="EP362" s="32"/>
      <c r="EQ362" s="32"/>
      <c r="ER362" s="32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2"/>
      <c r="FI362" s="32"/>
      <c r="FJ362" s="32"/>
      <c r="FK362" s="31"/>
      <c r="FL362" s="31"/>
      <c r="FM362" s="31"/>
      <c r="FN362" s="31"/>
      <c r="FO362" s="31"/>
    </row>
    <row r="363" spans="1:171" s="4" customFormat="1" ht="13.5" customHeight="1" x14ac:dyDescent="0.2">
      <c r="A363" s="29"/>
      <c r="B363" s="30"/>
      <c r="C363" s="29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2"/>
      <c r="AK363" s="32"/>
      <c r="AL363" s="31"/>
      <c r="AM363" s="32"/>
      <c r="AN363" s="32"/>
      <c r="AO363" s="31"/>
      <c r="AP363" s="32"/>
      <c r="AQ363" s="31"/>
      <c r="AR363" s="32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2"/>
      <c r="BH363" s="32"/>
      <c r="BI363" s="32"/>
      <c r="BJ363" s="32"/>
      <c r="BK363" s="32"/>
      <c r="BL363" s="32"/>
      <c r="BM363" s="32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2"/>
      <c r="CC363" s="32"/>
      <c r="CD363" s="32"/>
      <c r="CE363" s="32"/>
      <c r="CF363" s="32"/>
      <c r="CG363" s="32"/>
      <c r="CH363" s="32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2"/>
      <c r="CX363" s="32"/>
      <c r="CY363" s="32"/>
      <c r="CZ363" s="32"/>
      <c r="DA363" s="32"/>
      <c r="DB363" s="32"/>
      <c r="DC363" s="32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2"/>
      <c r="DS363" s="32"/>
      <c r="DT363" s="31"/>
      <c r="DU363" s="32"/>
      <c r="DV363" s="32"/>
      <c r="DW363" s="32"/>
      <c r="DX363" s="32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2"/>
      <c r="EL363" s="32"/>
      <c r="EM363" s="32"/>
      <c r="EN363" s="31"/>
      <c r="EO363" s="31"/>
      <c r="EP363" s="32"/>
      <c r="EQ363" s="32"/>
      <c r="ER363" s="32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2"/>
      <c r="FI363" s="32"/>
      <c r="FJ363" s="32"/>
      <c r="FK363" s="31"/>
      <c r="FL363" s="31"/>
      <c r="FM363" s="31"/>
      <c r="FN363" s="31"/>
      <c r="FO363" s="31"/>
    </row>
    <row r="364" spans="1:171" s="4" customFormat="1" ht="13.5" customHeight="1" x14ac:dyDescent="0.2">
      <c r="A364" s="29"/>
      <c r="B364" s="30"/>
      <c r="C364" s="29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2"/>
      <c r="AK364" s="32"/>
      <c r="AL364" s="31"/>
      <c r="AM364" s="32"/>
      <c r="AN364" s="32"/>
      <c r="AO364" s="31"/>
      <c r="AP364" s="32"/>
      <c r="AQ364" s="31"/>
      <c r="AR364" s="32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2"/>
      <c r="BH364" s="32"/>
      <c r="BI364" s="32"/>
      <c r="BJ364" s="32"/>
      <c r="BK364" s="32"/>
      <c r="BL364" s="32"/>
      <c r="BM364" s="32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2"/>
      <c r="CC364" s="32"/>
      <c r="CD364" s="32"/>
      <c r="CE364" s="32"/>
      <c r="CF364" s="32"/>
      <c r="CG364" s="32"/>
      <c r="CH364" s="32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2"/>
      <c r="CX364" s="32"/>
      <c r="CY364" s="32"/>
      <c r="CZ364" s="32"/>
      <c r="DA364" s="32"/>
      <c r="DB364" s="32"/>
      <c r="DC364" s="32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2"/>
      <c r="DS364" s="32"/>
      <c r="DT364" s="31"/>
      <c r="DU364" s="32"/>
      <c r="DV364" s="32"/>
      <c r="DW364" s="32"/>
      <c r="DX364" s="32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2"/>
      <c r="EL364" s="32"/>
      <c r="EM364" s="32"/>
      <c r="EN364" s="31"/>
      <c r="EO364" s="31"/>
      <c r="EP364" s="32"/>
      <c r="EQ364" s="32"/>
      <c r="ER364" s="32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2"/>
      <c r="FI364" s="32"/>
      <c r="FJ364" s="32"/>
      <c r="FK364" s="31"/>
      <c r="FL364" s="31"/>
      <c r="FM364" s="31"/>
      <c r="FN364" s="31"/>
      <c r="FO364" s="31"/>
    </row>
    <row r="365" spans="1:171" s="4" customFormat="1" ht="13.5" customHeight="1" x14ac:dyDescent="0.2">
      <c r="A365" s="29"/>
      <c r="B365" s="30"/>
      <c r="C365" s="29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2"/>
      <c r="AK365" s="32"/>
      <c r="AL365" s="31"/>
      <c r="AM365" s="32"/>
      <c r="AN365" s="32"/>
      <c r="AO365" s="31"/>
      <c r="AP365" s="32"/>
      <c r="AQ365" s="31"/>
      <c r="AR365" s="32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2"/>
      <c r="BH365" s="32"/>
      <c r="BI365" s="32"/>
      <c r="BJ365" s="32"/>
      <c r="BK365" s="32"/>
      <c r="BL365" s="32"/>
      <c r="BM365" s="32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2"/>
      <c r="CC365" s="32"/>
      <c r="CD365" s="32"/>
      <c r="CE365" s="32"/>
      <c r="CF365" s="32"/>
      <c r="CG365" s="32"/>
      <c r="CH365" s="32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2"/>
      <c r="CX365" s="32"/>
      <c r="CY365" s="32"/>
      <c r="CZ365" s="32"/>
      <c r="DA365" s="32"/>
      <c r="DB365" s="32"/>
      <c r="DC365" s="32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2"/>
      <c r="DS365" s="32"/>
      <c r="DT365" s="31"/>
      <c r="DU365" s="32"/>
      <c r="DV365" s="32"/>
      <c r="DW365" s="32"/>
      <c r="DX365" s="32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2"/>
      <c r="EL365" s="32"/>
      <c r="EM365" s="32"/>
      <c r="EN365" s="31"/>
      <c r="EO365" s="31"/>
      <c r="EP365" s="32"/>
      <c r="EQ365" s="32"/>
      <c r="ER365" s="32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2"/>
      <c r="FI365" s="32"/>
      <c r="FJ365" s="32"/>
      <c r="FK365" s="31"/>
      <c r="FL365" s="31"/>
      <c r="FM365" s="31"/>
      <c r="FN365" s="31"/>
      <c r="FO365" s="31"/>
    </row>
    <row r="366" spans="1:171" s="4" customFormat="1" ht="13.5" customHeight="1" x14ac:dyDescent="0.2">
      <c r="A366" s="29"/>
      <c r="B366" s="30"/>
      <c r="C366" s="29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2"/>
      <c r="AK366" s="32"/>
      <c r="AL366" s="31"/>
      <c r="AM366" s="32"/>
      <c r="AN366" s="32"/>
      <c r="AO366" s="31"/>
      <c r="AP366" s="32"/>
      <c r="AQ366" s="31"/>
      <c r="AR366" s="32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2"/>
      <c r="BH366" s="32"/>
      <c r="BI366" s="32"/>
      <c r="BJ366" s="32"/>
      <c r="BK366" s="32"/>
      <c r="BL366" s="32"/>
      <c r="BM366" s="32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2"/>
      <c r="CC366" s="32"/>
      <c r="CD366" s="32"/>
      <c r="CE366" s="32"/>
      <c r="CF366" s="32"/>
      <c r="CG366" s="32"/>
      <c r="CH366" s="32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2"/>
      <c r="CX366" s="32"/>
      <c r="CY366" s="32"/>
      <c r="CZ366" s="32"/>
      <c r="DA366" s="32"/>
      <c r="DB366" s="32"/>
      <c r="DC366" s="32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2"/>
      <c r="DS366" s="32"/>
      <c r="DT366" s="31"/>
      <c r="DU366" s="32"/>
      <c r="DV366" s="32"/>
      <c r="DW366" s="32"/>
      <c r="DX366" s="32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2"/>
      <c r="EL366" s="32"/>
      <c r="EM366" s="32"/>
      <c r="EN366" s="31"/>
      <c r="EO366" s="31"/>
      <c r="EP366" s="32"/>
      <c r="EQ366" s="32"/>
      <c r="ER366" s="32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2"/>
      <c r="FI366" s="32"/>
      <c r="FJ366" s="32"/>
      <c r="FK366" s="31"/>
      <c r="FL366" s="31"/>
      <c r="FM366" s="31"/>
      <c r="FN366" s="31"/>
      <c r="FO366" s="31"/>
    </row>
    <row r="367" spans="1:171" s="4" customFormat="1" ht="13.5" customHeight="1" x14ac:dyDescent="0.2">
      <c r="A367" s="29"/>
      <c r="B367" s="30"/>
      <c r="C367" s="29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2"/>
      <c r="AK367" s="32"/>
      <c r="AL367" s="31"/>
      <c r="AM367" s="32"/>
      <c r="AN367" s="32"/>
      <c r="AO367" s="31"/>
      <c r="AP367" s="32"/>
      <c r="AQ367" s="31"/>
      <c r="AR367" s="32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2"/>
      <c r="BH367" s="32"/>
      <c r="BI367" s="32"/>
      <c r="BJ367" s="32"/>
      <c r="BK367" s="32"/>
      <c r="BL367" s="32"/>
      <c r="BM367" s="32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2"/>
      <c r="CC367" s="32"/>
      <c r="CD367" s="32"/>
      <c r="CE367" s="32"/>
      <c r="CF367" s="32"/>
      <c r="CG367" s="32"/>
      <c r="CH367" s="32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2"/>
      <c r="CX367" s="32"/>
      <c r="CY367" s="32"/>
      <c r="CZ367" s="32"/>
      <c r="DA367" s="32"/>
      <c r="DB367" s="32"/>
      <c r="DC367" s="32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2"/>
      <c r="DS367" s="32"/>
      <c r="DT367" s="31"/>
      <c r="DU367" s="32"/>
      <c r="DV367" s="32"/>
      <c r="DW367" s="32"/>
      <c r="DX367" s="32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2"/>
      <c r="EL367" s="32"/>
      <c r="EM367" s="32"/>
      <c r="EN367" s="31"/>
      <c r="EO367" s="31"/>
      <c r="EP367" s="32"/>
      <c r="EQ367" s="32"/>
      <c r="ER367" s="32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2"/>
      <c r="FI367" s="32"/>
      <c r="FJ367" s="32"/>
      <c r="FK367" s="31"/>
      <c r="FL367" s="31"/>
      <c r="FM367" s="31"/>
      <c r="FN367" s="31"/>
      <c r="FO367" s="31"/>
    </row>
    <row r="368" spans="1:171" s="4" customFormat="1" ht="13.5" customHeight="1" x14ac:dyDescent="0.2">
      <c r="A368" s="29"/>
      <c r="B368" s="30"/>
      <c r="C368" s="29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2"/>
      <c r="AK368" s="32"/>
      <c r="AL368" s="31"/>
      <c r="AM368" s="32"/>
      <c r="AN368" s="32"/>
      <c r="AO368" s="31"/>
      <c r="AP368" s="32"/>
      <c r="AQ368" s="31"/>
      <c r="AR368" s="32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2"/>
      <c r="BH368" s="32"/>
      <c r="BI368" s="32"/>
      <c r="BJ368" s="32"/>
      <c r="BK368" s="32"/>
      <c r="BL368" s="32"/>
      <c r="BM368" s="32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2"/>
      <c r="CC368" s="32"/>
      <c r="CD368" s="32"/>
      <c r="CE368" s="32"/>
      <c r="CF368" s="32"/>
      <c r="CG368" s="32"/>
      <c r="CH368" s="32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2"/>
      <c r="CX368" s="32"/>
      <c r="CY368" s="32"/>
      <c r="CZ368" s="32"/>
      <c r="DA368" s="32"/>
      <c r="DB368" s="32"/>
      <c r="DC368" s="32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2"/>
      <c r="DS368" s="32"/>
      <c r="DT368" s="31"/>
      <c r="DU368" s="32"/>
      <c r="DV368" s="32"/>
      <c r="DW368" s="32"/>
      <c r="DX368" s="32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2"/>
      <c r="EL368" s="32"/>
      <c r="EM368" s="32"/>
      <c r="EN368" s="31"/>
      <c r="EO368" s="31"/>
      <c r="EP368" s="32"/>
      <c r="EQ368" s="32"/>
      <c r="ER368" s="32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2"/>
      <c r="FI368" s="32"/>
      <c r="FJ368" s="32"/>
      <c r="FK368" s="31"/>
      <c r="FL368" s="31"/>
      <c r="FM368" s="31"/>
      <c r="FN368" s="31"/>
      <c r="FO368" s="31"/>
    </row>
    <row r="369" spans="1:171" s="4" customFormat="1" ht="13.5" customHeight="1" x14ac:dyDescent="0.2">
      <c r="A369" s="29"/>
      <c r="B369" s="30"/>
      <c r="C369" s="29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2"/>
      <c r="AK369" s="32"/>
      <c r="AL369" s="31"/>
      <c r="AM369" s="32"/>
      <c r="AN369" s="32"/>
      <c r="AO369" s="31"/>
      <c r="AP369" s="32"/>
      <c r="AQ369" s="31"/>
      <c r="AR369" s="32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2"/>
      <c r="BH369" s="32"/>
      <c r="BI369" s="32"/>
      <c r="BJ369" s="32"/>
      <c r="BK369" s="32"/>
      <c r="BL369" s="32"/>
      <c r="BM369" s="32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2"/>
      <c r="CC369" s="32"/>
      <c r="CD369" s="32"/>
      <c r="CE369" s="32"/>
      <c r="CF369" s="32"/>
      <c r="CG369" s="32"/>
      <c r="CH369" s="32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2"/>
      <c r="CX369" s="32"/>
      <c r="CY369" s="32"/>
      <c r="CZ369" s="32"/>
      <c r="DA369" s="32"/>
      <c r="DB369" s="32"/>
      <c r="DC369" s="32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2"/>
      <c r="DS369" s="32"/>
      <c r="DT369" s="31"/>
      <c r="DU369" s="32"/>
      <c r="DV369" s="32"/>
      <c r="DW369" s="32"/>
      <c r="DX369" s="32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2"/>
      <c r="EL369" s="32"/>
      <c r="EM369" s="32"/>
      <c r="EN369" s="31"/>
      <c r="EO369" s="31"/>
      <c r="EP369" s="32"/>
      <c r="EQ369" s="32"/>
      <c r="ER369" s="32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2"/>
      <c r="FI369" s="32"/>
      <c r="FJ369" s="32"/>
      <c r="FK369" s="31"/>
      <c r="FL369" s="31"/>
      <c r="FM369" s="31"/>
      <c r="FN369" s="31"/>
      <c r="FO369" s="31"/>
    </row>
    <row r="370" spans="1:171" s="4" customFormat="1" ht="13.5" customHeight="1" x14ac:dyDescent="0.2">
      <c r="A370" s="29"/>
      <c r="B370" s="30"/>
      <c r="C370" s="29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2"/>
      <c r="AK370" s="32"/>
      <c r="AL370" s="31"/>
      <c r="AM370" s="32"/>
      <c r="AN370" s="32"/>
      <c r="AO370" s="31"/>
      <c r="AP370" s="32"/>
      <c r="AQ370" s="31"/>
      <c r="AR370" s="32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2"/>
      <c r="BH370" s="32"/>
      <c r="BI370" s="32"/>
      <c r="BJ370" s="32"/>
      <c r="BK370" s="32"/>
      <c r="BL370" s="32"/>
      <c r="BM370" s="32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2"/>
      <c r="CC370" s="32"/>
      <c r="CD370" s="32"/>
      <c r="CE370" s="32"/>
      <c r="CF370" s="32"/>
      <c r="CG370" s="32"/>
      <c r="CH370" s="32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2"/>
      <c r="CX370" s="32"/>
      <c r="CY370" s="32"/>
      <c r="CZ370" s="32"/>
      <c r="DA370" s="32"/>
      <c r="DB370" s="32"/>
      <c r="DC370" s="32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2"/>
      <c r="DS370" s="32"/>
      <c r="DT370" s="31"/>
      <c r="DU370" s="32"/>
      <c r="DV370" s="32"/>
      <c r="DW370" s="32"/>
      <c r="DX370" s="32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2"/>
      <c r="EL370" s="32"/>
      <c r="EM370" s="32"/>
      <c r="EN370" s="31"/>
      <c r="EO370" s="31"/>
      <c r="EP370" s="32"/>
      <c r="EQ370" s="32"/>
      <c r="ER370" s="32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2"/>
      <c r="FI370" s="32"/>
      <c r="FJ370" s="32"/>
      <c r="FK370" s="31"/>
      <c r="FL370" s="31"/>
      <c r="FM370" s="31"/>
      <c r="FN370" s="31"/>
      <c r="FO370" s="31"/>
    </row>
    <row r="371" spans="1:171" s="4" customFormat="1" ht="13.5" customHeight="1" x14ac:dyDescent="0.2">
      <c r="A371" s="29"/>
      <c r="B371" s="30"/>
      <c r="C371" s="29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2"/>
      <c r="AK371" s="32"/>
      <c r="AL371" s="31"/>
      <c r="AM371" s="32"/>
      <c r="AN371" s="32"/>
      <c r="AO371" s="31"/>
      <c r="AP371" s="32"/>
      <c r="AQ371" s="31"/>
      <c r="AR371" s="32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2"/>
      <c r="BH371" s="32"/>
      <c r="BI371" s="32"/>
      <c r="BJ371" s="32"/>
      <c r="BK371" s="32"/>
      <c r="BL371" s="32"/>
      <c r="BM371" s="32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2"/>
      <c r="CC371" s="32"/>
      <c r="CD371" s="32"/>
      <c r="CE371" s="32"/>
      <c r="CF371" s="32"/>
      <c r="CG371" s="32"/>
      <c r="CH371" s="32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2"/>
      <c r="CX371" s="32"/>
      <c r="CY371" s="32"/>
      <c r="CZ371" s="32"/>
      <c r="DA371" s="32"/>
      <c r="DB371" s="32"/>
      <c r="DC371" s="32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2"/>
      <c r="DS371" s="32"/>
      <c r="DT371" s="31"/>
      <c r="DU371" s="32"/>
      <c r="DV371" s="32"/>
      <c r="DW371" s="32"/>
      <c r="DX371" s="32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2"/>
      <c r="EL371" s="32"/>
      <c r="EM371" s="32"/>
      <c r="EN371" s="31"/>
      <c r="EO371" s="31"/>
      <c r="EP371" s="32"/>
      <c r="EQ371" s="32"/>
      <c r="ER371" s="32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2"/>
      <c r="FI371" s="32"/>
      <c r="FJ371" s="32"/>
      <c r="FK371" s="31"/>
      <c r="FL371" s="31"/>
      <c r="FM371" s="31"/>
      <c r="FN371" s="31"/>
      <c r="FO371" s="31"/>
    </row>
    <row r="372" spans="1:171" s="4" customFormat="1" ht="13.5" customHeight="1" x14ac:dyDescent="0.2">
      <c r="A372" s="29"/>
      <c r="B372" s="30"/>
      <c r="C372" s="29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2"/>
      <c r="AK372" s="32"/>
      <c r="AL372" s="31"/>
      <c r="AM372" s="32"/>
      <c r="AN372" s="32"/>
      <c r="AO372" s="31"/>
      <c r="AP372" s="32"/>
      <c r="AQ372" s="31"/>
      <c r="AR372" s="32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2"/>
      <c r="BH372" s="32"/>
      <c r="BI372" s="32"/>
      <c r="BJ372" s="32"/>
      <c r="BK372" s="32"/>
      <c r="BL372" s="32"/>
      <c r="BM372" s="32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2"/>
      <c r="CC372" s="32"/>
      <c r="CD372" s="32"/>
      <c r="CE372" s="32"/>
      <c r="CF372" s="32"/>
      <c r="CG372" s="32"/>
      <c r="CH372" s="32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2"/>
      <c r="CX372" s="32"/>
      <c r="CY372" s="32"/>
      <c r="CZ372" s="32"/>
      <c r="DA372" s="32"/>
      <c r="DB372" s="32"/>
      <c r="DC372" s="32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2"/>
      <c r="DS372" s="32"/>
      <c r="DT372" s="31"/>
      <c r="DU372" s="32"/>
      <c r="DV372" s="32"/>
      <c r="DW372" s="32"/>
      <c r="DX372" s="32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2"/>
      <c r="EL372" s="32"/>
      <c r="EM372" s="32"/>
      <c r="EN372" s="31"/>
      <c r="EO372" s="31"/>
      <c r="EP372" s="32"/>
      <c r="EQ372" s="32"/>
      <c r="ER372" s="32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2"/>
      <c r="FI372" s="32"/>
      <c r="FJ372" s="32"/>
      <c r="FK372" s="31"/>
      <c r="FL372" s="31"/>
      <c r="FM372" s="31"/>
      <c r="FN372" s="31"/>
      <c r="FO372" s="31"/>
    </row>
    <row r="373" spans="1:171" s="4" customFormat="1" ht="13.5" customHeight="1" x14ac:dyDescent="0.2">
      <c r="A373" s="29"/>
      <c r="B373" s="30"/>
      <c r="C373" s="29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2"/>
      <c r="AK373" s="32"/>
      <c r="AL373" s="31"/>
      <c r="AM373" s="32"/>
      <c r="AN373" s="32"/>
      <c r="AO373" s="31"/>
      <c r="AP373" s="32"/>
      <c r="AQ373" s="31"/>
      <c r="AR373" s="32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2"/>
      <c r="BH373" s="32"/>
      <c r="BI373" s="32"/>
      <c r="BJ373" s="32"/>
      <c r="BK373" s="32"/>
      <c r="BL373" s="32"/>
      <c r="BM373" s="32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2"/>
      <c r="CC373" s="32"/>
      <c r="CD373" s="32"/>
      <c r="CE373" s="32"/>
      <c r="CF373" s="32"/>
      <c r="CG373" s="32"/>
      <c r="CH373" s="32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2"/>
      <c r="CX373" s="32"/>
      <c r="CY373" s="32"/>
      <c r="CZ373" s="32"/>
      <c r="DA373" s="32"/>
      <c r="DB373" s="32"/>
      <c r="DC373" s="32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2"/>
      <c r="DS373" s="32"/>
      <c r="DT373" s="31"/>
      <c r="DU373" s="32"/>
      <c r="DV373" s="32"/>
      <c r="DW373" s="32"/>
      <c r="DX373" s="32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2"/>
      <c r="EL373" s="32"/>
      <c r="EM373" s="32"/>
      <c r="EN373" s="31"/>
      <c r="EO373" s="31"/>
      <c r="EP373" s="32"/>
      <c r="EQ373" s="32"/>
      <c r="ER373" s="32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2"/>
      <c r="FI373" s="32"/>
      <c r="FJ373" s="32"/>
      <c r="FK373" s="31"/>
      <c r="FL373" s="31"/>
      <c r="FM373" s="31"/>
      <c r="FN373" s="31"/>
      <c r="FO373" s="31"/>
    </row>
    <row r="374" spans="1:171" s="4" customFormat="1" ht="13.5" customHeight="1" x14ac:dyDescent="0.2">
      <c r="A374" s="29"/>
      <c r="B374" s="30"/>
      <c r="C374" s="29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2"/>
      <c r="AK374" s="32"/>
      <c r="AL374" s="31"/>
      <c r="AM374" s="32"/>
      <c r="AN374" s="32"/>
      <c r="AO374" s="31"/>
      <c r="AP374" s="32"/>
      <c r="AQ374" s="31"/>
      <c r="AR374" s="32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2"/>
      <c r="BH374" s="32"/>
      <c r="BI374" s="32"/>
      <c r="BJ374" s="32"/>
      <c r="BK374" s="32"/>
      <c r="BL374" s="32"/>
      <c r="BM374" s="32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2"/>
      <c r="CC374" s="32"/>
      <c r="CD374" s="32"/>
      <c r="CE374" s="32"/>
      <c r="CF374" s="32"/>
      <c r="CG374" s="32"/>
      <c r="CH374" s="32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2"/>
      <c r="CX374" s="32"/>
      <c r="CY374" s="32"/>
      <c r="CZ374" s="32"/>
      <c r="DA374" s="32"/>
      <c r="DB374" s="32"/>
      <c r="DC374" s="32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2"/>
      <c r="DS374" s="32"/>
      <c r="DT374" s="31"/>
      <c r="DU374" s="32"/>
      <c r="DV374" s="32"/>
      <c r="DW374" s="32"/>
      <c r="DX374" s="32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2"/>
      <c r="EL374" s="32"/>
      <c r="EM374" s="32"/>
      <c r="EN374" s="31"/>
      <c r="EO374" s="31"/>
      <c r="EP374" s="32"/>
      <c r="EQ374" s="32"/>
      <c r="ER374" s="32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2"/>
      <c r="FI374" s="32"/>
      <c r="FJ374" s="32"/>
      <c r="FK374" s="31"/>
      <c r="FL374" s="31"/>
      <c r="FM374" s="31"/>
      <c r="FN374" s="31"/>
      <c r="FO374" s="31"/>
    </row>
    <row r="375" spans="1:171" s="4" customFormat="1" ht="13.5" customHeight="1" x14ac:dyDescent="0.2">
      <c r="A375" s="29"/>
      <c r="B375" s="30"/>
      <c r="C375" s="29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2"/>
      <c r="AK375" s="32"/>
      <c r="AL375" s="31"/>
      <c r="AM375" s="32"/>
      <c r="AN375" s="32"/>
      <c r="AO375" s="31"/>
      <c r="AP375" s="32"/>
      <c r="AQ375" s="31"/>
      <c r="AR375" s="32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2"/>
      <c r="BH375" s="32"/>
      <c r="BI375" s="32"/>
      <c r="BJ375" s="32"/>
      <c r="BK375" s="32"/>
      <c r="BL375" s="32"/>
      <c r="BM375" s="32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2"/>
      <c r="CC375" s="32"/>
      <c r="CD375" s="32"/>
      <c r="CE375" s="32"/>
      <c r="CF375" s="32"/>
      <c r="CG375" s="32"/>
      <c r="CH375" s="32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2"/>
      <c r="CX375" s="32"/>
      <c r="CY375" s="32"/>
      <c r="CZ375" s="32"/>
      <c r="DA375" s="32"/>
      <c r="DB375" s="32"/>
      <c r="DC375" s="32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2"/>
      <c r="DS375" s="32"/>
      <c r="DT375" s="31"/>
      <c r="DU375" s="32"/>
      <c r="DV375" s="32"/>
      <c r="DW375" s="32"/>
      <c r="DX375" s="32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2"/>
      <c r="EL375" s="32"/>
      <c r="EM375" s="32"/>
      <c r="EN375" s="31"/>
      <c r="EO375" s="31"/>
      <c r="EP375" s="32"/>
      <c r="EQ375" s="32"/>
      <c r="ER375" s="32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2"/>
      <c r="FI375" s="32"/>
      <c r="FJ375" s="32"/>
      <c r="FK375" s="31"/>
      <c r="FL375" s="31"/>
      <c r="FM375" s="31"/>
      <c r="FN375" s="31"/>
      <c r="FO375" s="31"/>
    </row>
    <row r="376" spans="1:171" s="4" customFormat="1" ht="13.5" customHeight="1" x14ac:dyDescent="0.2">
      <c r="A376" s="29"/>
      <c r="B376" s="30"/>
      <c r="C376" s="29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2"/>
      <c r="AK376" s="32"/>
      <c r="AL376" s="31"/>
      <c r="AM376" s="32"/>
      <c r="AN376" s="32"/>
      <c r="AO376" s="31"/>
      <c r="AP376" s="32"/>
      <c r="AQ376" s="31"/>
      <c r="AR376" s="32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2"/>
      <c r="BH376" s="32"/>
      <c r="BI376" s="32"/>
      <c r="BJ376" s="32"/>
      <c r="BK376" s="32"/>
      <c r="BL376" s="32"/>
      <c r="BM376" s="32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2"/>
      <c r="CC376" s="32"/>
      <c r="CD376" s="32"/>
      <c r="CE376" s="32"/>
      <c r="CF376" s="32"/>
      <c r="CG376" s="32"/>
      <c r="CH376" s="32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2"/>
      <c r="CX376" s="32"/>
      <c r="CY376" s="32"/>
      <c r="CZ376" s="32"/>
      <c r="DA376" s="32"/>
      <c r="DB376" s="32"/>
      <c r="DC376" s="32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2"/>
      <c r="DS376" s="32"/>
      <c r="DT376" s="31"/>
      <c r="DU376" s="32"/>
      <c r="DV376" s="32"/>
      <c r="DW376" s="32"/>
      <c r="DX376" s="32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2"/>
      <c r="EL376" s="32"/>
      <c r="EM376" s="32"/>
      <c r="EN376" s="31"/>
      <c r="EO376" s="31"/>
      <c r="EP376" s="32"/>
      <c r="EQ376" s="32"/>
      <c r="ER376" s="32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2"/>
      <c r="FI376" s="32"/>
      <c r="FJ376" s="32"/>
      <c r="FK376" s="31"/>
      <c r="FL376" s="31"/>
      <c r="FM376" s="31"/>
      <c r="FN376" s="31"/>
      <c r="FO376" s="31"/>
    </row>
    <row r="377" spans="1:171" s="4" customFormat="1" ht="13.5" customHeight="1" x14ac:dyDescent="0.2">
      <c r="A377" s="29"/>
      <c r="B377" s="30"/>
      <c r="C377" s="29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2"/>
      <c r="AK377" s="32"/>
      <c r="AL377" s="31"/>
      <c r="AM377" s="32"/>
      <c r="AN377" s="32"/>
      <c r="AO377" s="31"/>
      <c r="AP377" s="32"/>
      <c r="AQ377" s="31"/>
      <c r="AR377" s="32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2"/>
      <c r="BH377" s="32"/>
      <c r="BI377" s="32"/>
      <c r="BJ377" s="32"/>
      <c r="BK377" s="32"/>
      <c r="BL377" s="32"/>
      <c r="BM377" s="32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2"/>
      <c r="CC377" s="32"/>
      <c r="CD377" s="32"/>
      <c r="CE377" s="32"/>
      <c r="CF377" s="32"/>
      <c r="CG377" s="32"/>
      <c r="CH377" s="32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2"/>
      <c r="CX377" s="32"/>
      <c r="CY377" s="32"/>
      <c r="CZ377" s="32"/>
      <c r="DA377" s="32"/>
      <c r="DB377" s="32"/>
      <c r="DC377" s="32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2"/>
      <c r="DS377" s="32"/>
      <c r="DT377" s="31"/>
      <c r="DU377" s="32"/>
      <c r="DV377" s="32"/>
      <c r="DW377" s="32"/>
      <c r="DX377" s="32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2"/>
      <c r="EL377" s="32"/>
      <c r="EM377" s="32"/>
      <c r="EN377" s="31"/>
      <c r="EO377" s="31"/>
      <c r="EP377" s="32"/>
      <c r="EQ377" s="32"/>
      <c r="ER377" s="32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2"/>
      <c r="FI377" s="32"/>
      <c r="FJ377" s="32"/>
      <c r="FK377" s="31"/>
      <c r="FL377" s="31"/>
      <c r="FM377" s="31"/>
      <c r="FN377" s="31"/>
      <c r="FO377" s="31"/>
    </row>
    <row r="378" spans="1:171" s="4" customFormat="1" ht="13.5" customHeight="1" x14ac:dyDescent="0.2">
      <c r="A378" s="29"/>
      <c r="B378" s="30"/>
      <c r="C378" s="29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2"/>
      <c r="AK378" s="32"/>
      <c r="AL378" s="31"/>
      <c r="AM378" s="32"/>
      <c r="AN378" s="32"/>
      <c r="AO378" s="31"/>
      <c r="AP378" s="32"/>
      <c r="AQ378" s="31"/>
      <c r="AR378" s="32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2"/>
      <c r="BH378" s="32"/>
      <c r="BI378" s="32"/>
      <c r="BJ378" s="32"/>
      <c r="BK378" s="32"/>
      <c r="BL378" s="32"/>
      <c r="BM378" s="32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2"/>
      <c r="CC378" s="32"/>
      <c r="CD378" s="32"/>
      <c r="CE378" s="32"/>
      <c r="CF378" s="32"/>
      <c r="CG378" s="32"/>
      <c r="CH378" s="32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2"/>
      <c r="CX378" s="32"/>
      <c r="CY378" s="32"/>
      <c r="CZ378" s="32"/>
      <c r="DA378" s="32"/>
      <c r="DB378" s="32"/>
      <c r="DC378" s="32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2"/>
      <c r="DS378" s="32"/>
      <c r="DT378" s="31"/>
      <c r="DU378" s="32"/>
      <c r="DV378" s="32"/>
      <c r="DW378" s="32"/>
      <c r="DX378" s="32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2"/>
      <c r="EL378" s="32"/>
      <c r="EM378" s="32"/>
      <c r="EN378" s="31"/>
      <c r="EO378" s="31"/>
      <c r="EP378" s="32"/>
      <c r="EQ378" s="32"/>
      <c r="ER378" s="32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2"/>
      <c r="FI378" s="32"/>
      <c r="FJ378" s="32"/>
      <c r="FK378" s="31"/>
      <c r="FL378" s="31"/>
      <c r="FM378" s="31"/>
      <c r="FN378" s="31"/>
      <c r="FO378" s="31"/>
    </row>
    <row r="379" spans="1:171" s="4" customFormat="1" ht="13.5" customHeight="1" x14ac:dyDescent="0.2">
      <c r="A379" s="29"/>
      <c r="B379" s="30"/>
      <c r="C379" s="29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2"/>
      <c r="AK379" s="32"/>
      <c r="AL379" s="31"/>
      <c r="AM379" s="32"/>
      <c r="AN379" s="32"/>
      <c r="AO379" s="31"/>
      <c r="AP379" s="32"/>
      <c r="AQ379" s="31"/>
      <c r="AR379" s="32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2"/>
      <c r="BH379" s="32"/>
      <c r="BI379" s="32"/>
      <c r="BJ379" s="32"/>
      <c r="BK379" s="32"/>
      <c r="BL379" s="32"/>
      <c r="BM379" s="32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2"/>
      <c r="CC379" s="32"/>
      <c r="CD379" s="32"/>
      <c r="CE379" s="32"/>
      <c r="CF379" s="32"/>
      <c r="CG379" s="32"/>
      <c r="CH379" s="32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2"/>
      <c r="CX379" s="32"/>
      <c r="CY379" s="32"/>
      <c r="CZ379" s="32"/>
      <c r="DA379" s="32"/>
      <c r="DB379" s="32"/>
      <c r="DC379" s="32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2"/>
      <c r="DS379" s="32"/>
      <c r="DT379" s="31"/>
      <c r="DU379" s="32"/>
      <c r="DV379" s="32"/>
      <c r="DW379" s="32"/>
      <c r="DX379" s="32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2"/>
      <c r="EL379" s="32"/>
      <c r="EM379" s="32"/>
      <c r="EN379" s="31"/>
      <c r="EO379" s="31"/>
      <c r="EP379" s="32"/>
      <c r="EQ379" s="32"/>
      <c r="ER379" s="32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2"/>
      <c r="FI379" s="32"/>
      <c r="FJ379" s="32"/>
      <c r="FK379" s="31"/>
      <c r="FL379" s="31"/>
      <c r="FM379" s="31"/>
      <c r="FN379" s="31"/>
      <c r="FO379" s="31"/>
    </row>
    <row r="380" spans="1:171" s="4" customFormat="1" ht="13.5" customHeight="1" x14ac:dyDescent="0.2">
      <c r="A380" s="29"/>
      <c r="B380" s="30"/>
      <c r="C380" s="29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2"/>
      <c r="AK380" s="32"/>
      <c r="AL380" s="31"/>
      <c r="AM380" s="32"/>
      <c r="AN380" s="32"/>
      <c r="AO380" s="31"/>
      <c r="AP380" s="32"/>
      <c r="AQ380" s="31"/>
      <c r="AR380" s="32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2"/>
      <c r="BH380" s="32"/>
      <c r="BI380" s="32"/>
      <c r="BJ380" s="32"/>
      <c r="BK380" s="32"/>
      <c r="BL380" s="32"/>
      <c r="BM380" s="32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2"/>
      <c r="CC380" s="32"/>
      <c r="CD380" s="32"/>
      <c r="CE380" s="32"/>
      <c r="CF380" s="32"/>
      <c r="CG380" s="32"/>
      <c r="CH380" s="32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2"/>
      <c r="CX380" s="32"/>
      <c r="CY380" s="32"/>
      <c r="CZ380" s="32"/>
      <c r="DA380" s="32"/>
      <c r="DB380" s="32"/>
      <c r="DC380" s="32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2"/>
      <c r="DS380" s="32"/>
      <c r="DT380" s="31"/>
      <c r="DU380" s="32"/>
      <c r="DV380" s="32"/>
      <c r="DW380" s="32"/>
      <c r="DX380" s="32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2"/>
      <c r="EL380" s="32"/>
      <c r="EM380" s="32"/>
      <c r="EN380" s="31"/>
      <c r="EO380" s="31"/>
      <c r="EP380" s="32"/>
      <c r="EQ380" s="32"/>
      <c r="ER380" s="32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2"/>
      <c r="FI380" s="32"/>
      <c r="FJ380" s="32"/>
      <c r="FK380" s="31"/>
      <c r="FL380" s="31"/>
      <c r="FM380" s="31"/>
      <c r="FN380" s="31"/>
      <c r="FO380" s="31"/>
    </row>
    <row r="381" spans="1:171" s="4" customFormat="1" ht="13.5" customHeight="1" x14ac:dyDescent="0.2">
      <c r="A381" s="29"/>
      <c r="B381" s="30"/>
      <c r="C381" s="29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2"/>
      <c r="AK381" s="32"/>
      <c r="AL381" s="31"/>
      <c r="AM381" s="32"/>
      <c r="AN381" s="32"/>
      <c r="AO381" s="31"/>
      <c r="AP381" s="32"/>
      <c r="AQ381" s="31"/>
      <c r="AR381" s="32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2"/>
      <c r="BH381" s="32"/>
      <c r="BI381" s="32"/>
      <c r="BJ381" s="32"/>
      <c r="BK381" s="32"/>
      <c r="BL381" s="32"/>
      <c r="BM381" s="32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2"/>
      <c r="CC381" s="32"/>
      <c r="CD381" s="32"/>
      <c r="CE381" s="32"/>
      <c r="CF381" s="32"/>
      <c r="CG381" s="32"/>
      <c r="CH381" s="32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2"/>
      <c r="CX381" s="32"/>
      <c r="CY381" s="32"/>
      <c r="CZ381" s="32"/>
      <c r="DA381" s="32"/>
      <c r="DB381" s="32"/>
      <c r="DC381" s="32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2"/>
      <c r="DS381" s="32"/>
      <c r="DT381" s="31"/>
      <c r="DU381" s="32"/>
      <c r="DV381" s="32"/>
      <c r="DW381" s="32"/>
      <c r="DX381" s="32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2"/>
      <c r="EL381" s="32"/>
      <c r="EM381" s="32"/>
      <c r="EN381" s="31"/>
      <c r="EO381" s="31"/>
      <c r="EP381" s="32"/>
      <c r="EQ381" s="32"/>
      <c r="ER381" s="32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2"/>
      <c r="FI381" s="32"/>
      <c r="FJ381" s="32"/>
      <c r="FK381" s="31"/>
      <c r="FL381" s="31"/>
      <c r="FM381" s="31"/>
      <c r="FN381" s="31"/>
      <c r="FO381" s="31"/>
    </row>
    <row r="382" spans="1:171" s="4" customFormat="1" ht="13.5" customHeight="1" x14ac:dyDescent="0.2">
      <c r="A382" s="29"/>
      <c r="B382" s="30"/>
      <c r="C382" s="29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2"/>
      <c r="AK382" s="32"/>
      <c r="AL382" s="31"/>
      <c r="AM382" s="32"/>
      <c r="AN382" s="32"/>
      <c r="AO382" s="31"/>
      <c r="AP382" s="32"/>
      <c r="AQ382" s="31"/>
      <c r="AR382" s="32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2"/>
      <c r="BH382" s="32"/>
      <c r="BI382" s="32"/>
      <c r="BJ382" s="32"/>
      <c r="BK382" s="32"/>
      <c r="BL382" s="32"/>
      <c r="BM382" s="32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2"/>
      <c r="CC382" s="32"/>
      <c r="CD382" s="32"/>
      <c r="CE382" s="32"/>
      <c r="CF382" s="32"/>
      <c r="CG382" s="32"/>
      <c r="CH382" s="32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2"/>
      <c r="CX382" s="32"/>
      <c r="CY382" s="32"/>
      <c r="CZ382" s="32"/>
      <c r="DA382" s="32"/>
      <c r="DB382" s="32"/>
      <c r="DC382" s="32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2"/>
      <c r="DS382" s="32"/>
      <c r="DT382" s="31"/>
      <c r="DU382" s="32"/>
      <c r="DV382" s="32"/>
      <c r="DW382" s="32"/>
      <c r="DX382" s="32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2"/>
      <c r="EL382" s="32"/>
      <c r="EM382" s="32"/>
      <c r="EN382" s="31"/>
      <c r="EO382" s="31"/>
      <c r="EP382" s="32"/>
      <c r="EQ382" s="32"/>
      <c r="ER382" s="32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2"/>
      <c r="FI382" s="32"/>
      <c r="FJ382" s="32"/>
      <c r="FK382" s="31"/>
      <c r="FL382" s="31"/>
      <c r="FM382" s="31"/>
      <c r="FN382" s="31"/>
      <c r="FO382" s="31"/>
    </row>
    <row r="383" spans="1:171" s="4" customFormat="1" ht="13.5" customHeight="1" x14ac:dyDescent="0.2">
      <c r="A383" s="29"/>
      <c r="B383" s="30"/>
      <c r="C383" s="29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2"/>
      <c r="AK383" s="32"/>
      <c r="AL383" s="31"/>
      <c r="AM383" s="32"/>
      <c r="AN383" s="32"/>
      <c r="AO383" s="31"/>
      <c r="AP383" s="32"/>
      <c r="AQ383" s="31"/>
      <c r="AR383" s="32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2"/>
      <c r="BH383" s="32"/>
      <c r="BI383" s="32"/>
      <c r="BJ383" s="32"/>
      <c r="BK383" s="32"/>
      <c r="BL383" s="32"/>
      <c r="BM383" s="32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2"/>
      <c r="CC383" s="32"/>
      <c r="CD383" s="32"/>
      <c r="CE383" s="32"/>
      <c r="CF383" s="32"/>
      <c r="CG383" s="32"/>
      <c r="CH383" s="32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2"/>
      <c r="CX383" s="32"/>
      <c r="CY383" s="32"/>
      <c r="CZ383" s="32"/>
      <c r="DA383" s="32"/>
      <c r="DB383" s="32"/>
      <c r="DC383" s="32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2"/>
      <c r="DS383" s="32"/>
      <c r="DT383" s="31"/>
      <c r="DU383" s="32"/>
      <c r="DV383" s="32"/>
      <c r="DW383" s="32"/>
      <c r="DX383" s="32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2"/>
      <c r="EL383" s="32"/>
      <c r="EM383" s="32"/>
      <c r="EN383" s="31"/>
      <c r="EO383" s="31"/>
      <c r="EP383" s="32"/>
      <c r="EQ383" s="32"/>
      <c r="ER383" s="32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2"/>
      <c r="FI383" s="32"/>
      <c r="FJ383" s="32"/>
      <c r="FK383" s="31"/>
      <c r="FL383" s="31"/>
      <c r="FM383" s="31"/>
      <c r="FN383" s="31"/>
      <c r="FO383" s="31"/>
    </row>
    <row r="384" spans="1:171" s="4" customFormat="1" ht="13.5" customHeight="1" x14ac:dyDescent="0.2">
      <c r="A384" s="29"/>
      <c r="B384" s="30"/>
      <c r="C384" s="29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2"/>
      <c r="AK384" s="32"/>
      <c r="AL384" s="31"/>
      <c r="AM384" s="32"/>
      <c r="AN384" s="32"/>
      <c r="AO384" s="31"/>
      <c r="AP384" s="32"/>
      <c r="AQ384" s="31"/>
      <c r="AR384" s="32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2"/>
      <c r="BH384" s="32"/>
      <c r="BI384" s="32"/>
      <c r="BJ384" s="32"/>
      <c r="BK384" s="32"/>
      <c r="BL384" s="32"/>
      <c r="BM384" s="32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2"/>
      <c r="CC384" s="32"/>
      <c r="CD384" s="32"/>
      <c r="CE384" s="32"/>
      <c r="CF384" s="32"/>
      <c r="CG384" s="32"/>
      <c r="CH384" s="32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2"/>
      <c r="CX384" s="32"/>
      <c r="CY384" s="32"/>
      <c r="CZ384" s="32"/>
      <c r="DA384" s="32"/>
      <c r="DB384" s="32"/>
      <c r="DC384" s="32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2"/>
      <c r="DS384" s="32"/>
      <c r="DT384" s="31"/>
      <c r="DU384" s="32"/>
      <c r="DV384" s="32"/>
      <c r="DW384" s="32"/>
      <c r="DX384" s="32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2"/>
      <c r="EL384" s="32"/>
      <c r="EM384" s="32"/>
      <c r="EN384" s="31"/>
      <c r="EO384" s="31"/>
      <c r="EP384" s="32"/>
      <c r="EQ384" s="32"/>
      <c r="ER384" s="32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2"/>
      <c r="FI384" s="32"/>
      <c r="FJ384" s="32"/>
      <c r="FK384" s="31"/>
      <c r="FL384" s="31"/>
      <c r="FM384" s="31"/>
      <c r="FN384" s="31"/>
      <c r="FO384" s="31"/>
    </row>
    <row r="385" spans="1:171" s="4" customFormat="1" ht="13.5" customHeight="1" x14ac:dyDescent="0.2">
      <c r="A385" s="29"/>
      <c r="B385" s="30"/>
      <c r="C385" s="29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2"/>
      <c r="AK385" s="32"/>
      <c r="AL385" s="31"/>
      <c r="AM385" s="32"/>
      <c r="AN385" s="32"/>
      <c r="AO385" s="31"/>
      <c r="AP385" s="32"/>
      <c r="AQ385" s="31"/>
      <c r="AR385" s="32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2"/>
      <c r="BH385" s="32"/>
      <c r="BI385" s="32"/>
      <c r="BJ385" s="32"/>
      <c r="BK385" s="32"/>
      <c r="BL385" s="32"/>
      <c r="BM385" s="32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2"/>
      <c r="CC385" s="32"/>
      <c r="CD385" s="32"/>
      <c r="CE385" s="32"/>
      <c r="CF385" s="32"/>
      <c r="CG385" s="32"/>
      <c r="CH385" s="32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2"/>
      <c r="CX385" s="32"/>
      <c r="CY385" s="32"/>
      <c r="CZ385" s="32"/>
      <c r="DA385" s="32"/>
      <c r="DB385" s="32"/>
      <c r="DC385" s="32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2"/>
      <c r="DS385" s="32"/>
      <c r="DT385" s="31"/>
      <c r="DU385" s="32"/>
      <c r="DV385" s="32"/>
      <c r="DW385" s="32"/>
      <c r="DX385" s="32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2"/>
      <c r="EL385" s="32"/>
      <c r="EM385" s="32"/>
      <c r="EN385" s="31"/>
      <c r="EO385" s="31"/>
      <c r="EP385" s="32"/>
      <c r="EQ385" s="32"/>
      <c r="ER385" s="32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2"/>
      <c r="FI385" s="32"/>
      <c r="FJ385" s="32"/>
      <c r="FK385" s="31"/>
      <c r="FL385" s="31"/>
      <c r="FM385" s="31"/>
      <c r="FN385" s="31"/>
      <c r="FO385" s="31"/>
    </row>
    <row r="386" spans="1:171" s="4" customFormat="1" ht="13.5" customHeight="1" x14ac:dyDescent="0.2">
      <c r="A386" s="29"/>
      <c r="B386" s="30"/>
      <c r="C386" s="29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2"/>
      <c r="AK386" s="32"/>
      <c r="AL386" s="31"/>
      <c r="AM386" s="32"/>
      <c r="AN386" s="32"/>
      <c r="AO386" s="31"/>
      <c r="AP386" s="32"/>
      <c r="AQ386" s="31"/>
      <c r="AR386" s="32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2"/>
      <c r="BH386" s="32"/>
      <c r="BI386" s="32"/>
      <c r="BJ386" s="32"/>
      <c r="BK386" s="32"/>
      <c r="BL386" s="32"/>
      <c r="BM386" s="32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2"/>
      <c r="CC386" s="32"/>
      <c r="CD386" s="32"/>
      <c r="CE386" s="32"/>
      <c r="CF386" s="32"/>
      <c r="CG386" s="32"/>
      <c r="CH386" s="32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2"/>
      <c r="CX386" s="32"/>
      <c r="CY386" s="32"/>
      <c r="CZ386" s="32"/>
      <c r="DA386" s="32"/>
      <c r="DB386" s="32"/>
      <c r="DC386" s="32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2"/>
      <c r="DS386" s="32"/>
      <c r="DT386" s="31"/>
      <c r="DU386" s="32"/>
      <c r="DV386" s="32"/>
      <c r="DW386" s="32"/>
      <c r="DX386" s="32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2"/>
      <c r="EL386" s="32"/>
      <c r="EM386" s="32"/>
      <c r="EN386" s="31"/>
      <c r="EO386" s="31"/>
      <c r="EP386" s="32"/>
      <c r="EQ386" s="32"/>
      <c r="ER386" s="32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2"/>
      <c r="FI386" s="32"/>
      <c r="FJ386" s="32"/>
      <c r="FK386" s="31"/>
      <c r="FL386" s="31"/>
      <c r="FM386" s="31"/>
      <c r="FN386" s="31"/>
      <c r="FO386" s="31"/>
    </row>
    <row r="387" spans="1:171" s="4" customFormat="1" ht="13.5" customHeight="1" x14ac:dyDescent="0.2">
      <c r="A387" s="29"/>
      <c r="B387" s="30"/>
      <c r="C387" s="29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2"/>
      <c r="AK387" s="32"/>
      <c r="AL387" s="31"/>
      <c r="AM387" s="32"/>
      <c r="AN387" s="32"/>
      <c r="AO387" s="31"/>
      <c r="AP387" s="32"/>
      <c r="AQ387" s="31"/>
      <c r="AR387" s="32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2"/>
      <c r="BH387" s="32"/>
      <c r="BI387" s="32"/>
      <c r="BJ387" s="32"/>
      <c r="BK387" s="32"/>
      <c r="BL387" s="32"/>
      <c r="BM387" s="32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2"/>
      <c r="CC387" s="32"/>
      <c r="CD387" s="32"/>
      <c r="CE387" s="32"/>
      <c r="CF387" s="32"/>
      <c r="CG387" s="32"/>
      <c r="CH387" s="32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2"/>
      <c r="CX387" s="32"/>
      <c r="CY387" s="32"/>
      <c r="CZ387" s="32"/>
      <c r="DA387" s="32"/>
      <c r="DB387" s="32"/>
      <c r="DC387" s="32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2"/>
      <c r="DS387" s="32"/>
      <c r="DT387" s="31"/>
      <c r="DU387" s="32"/>
      <c r="DV387" s="32"/>
      <c r="DW387" s="32"/>
      <c r="DX387" s="32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2"/>
      <c r="EL387" s="32"/>
      <c r="EM387" s="32"/>
      <c r="EN387" s="31"/>
      <c r="EO387" s="31"/>
      <c r="EP387" s="32"/>
      <c r="EQ387" s="32"/>
      <c r="ER387" s="32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2"/>
      <c r="FI387" s="32"/>
      <c r="FJ387" s="32"/>
      <c r="FK387" s="31"/>
      <c r="FL387" s="31"/>
      <c r="FM387" s="31"/>
      <c r="FN387" s="31"/>
      <c r="FO387" s="31"/>
    </row>
    <row r="388" spans="1:171" s="4" customFormat="1" ht="13.5" customHeight="1" x14ac:dyDescent="0.2">
      <c r="A388" s="29"/>
      <c r="B388" s="30"/>
      <c r="C388" s="29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2"/>
      <c r="AK388" s="32"/>
      <c r="AL388" s="31"/>
      <c r="AM388" s="32"/>
      <c r="AN388" s="32"/>
      <c r="AO388" s="31"/>
      <c r="AP388" s="32"/>
      <c r="AQ388" s="31"/>
      <c r="AR388" s="32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2"/>
      <c r="BH388" s="32"/>
      <c r="BI388" s="32"/>
      <c r="BJ388" s="32"/>
      <c r="BK388" s="32"/>
      <c r="BL388" s="32"/>
      <c r="BM388" s="32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2"/>
      <c r="CC388" s="32"/>
      <c r="CD388" s="32"/>
      <c r="CE388" s="32"/>
      <c r="CF388" s="32"/>
      <c r="CG388" s="32"/>
      <c r="CH388" s="32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2"/>
      <c r="CX388" s="32"/>
      <c r="CY388" s="32"/>
      <c r="CZ388" s="32"/>
      <c r="DA388" s="32"/>
      <c r="DB388" s="32"/>
      <c r="DC388" s="32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2"/>
      <c r="DS388" s="32"/>
      <c r="DT388" s="31"/>
      <c r="DU388" s="32"/>
      <c r="DV388" s="32"/>
      <c r="DW388" s="32"/>
      <c r="DX388" s="32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2"/>
      <c r="EL388" s="32"/>
      <c r="EM388" s="32"/>
      <c r="EN388" s="31"/>
      <c r="EO388" s="31"/>
      <c r="EP388" s="32"/>
      <c r="EQ388" s="32"/>
      <c r="ER388" s="32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2"/>
      <c r="FI388" s="32"/>
      <c r="FJ388" s="32"/>
      <c r="FK388" s="31"/>
      <c r="FL388" s="31"/>
      <c r="FM388" s="31"/>
      <c r="FN388" s="31"/>
      <c r="FO388" s="31"/>
    </row>
    <row r="389" spans="1:171" s="4" customFormat="1" ht="13.5" customHeight="1" x14ac:dyDescent="0.2">
      <c r="A389" s="29"/>
      <c r="B389" s="30"/>
      <c r="C389" s="29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2"/>
      <c r="AK389" s="32"/>
      <c r="AL389" s="31"/>
      <c r="AM389" s="32"/>
      <c r="AN389" s="32"/>
      <c r="AO389" s="31"/>
      <c r="AP389" s="32"/>
      <c r="AQ389" s="31"/>
      <c r="AR389" s="32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2"/>
      <c r="BH389" s="32"/>
      <c r="BI389" s="32"/>
      <c r="BJ389" s="32"/>
      <c r="BK389" s="32"/>
      <c r="BL389" s="32"/>
      <c r="BM389" s="32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2"/>
      <c r="CC389" s="32"/>
      <c r="CD389" s="32"/>
      <c r="CE389" s="32"/>
      <c r="CF389" s="32"/>
      <c r="CG389" s="32"/>
      <c r="CH389" s="32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2"/>
      <c r="CX389" s="32"/>
      <c r="CY389" s="32"/>
      <c r="CZ389" s="32"/>
      <c r="DA389" s="32"/>
      <c r="DB389" s="32"/>
      <c r="DC389" s="32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2"/>
      <c r="DS389" s="32"/>
      <c r="DT389" s="31"/>
      <c r="DU389" s="32"/>
      <c r="DV389" s="32"/>
      <c r="DW389" s="32"/>
      <c r="DX389" s="32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2"/>
      <c r="EL389" s="32"/>
      <c r="EM389" s="32"/>
      <c r="EN389" s="31"/>
      <c r="EO389" s="31"/>
      <c r="EP389" s="32"/>
      <c r="EQ389" s="32"/>
      <c r="ER389" s="32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2"/>
      <c r="FI389" s="32"/>
      <c r="FJ389" s="32"/>
      <c r="FK389" s="31"/>
      <c r="FL389" s="31"/>
      <c r="FM389" s="31"/>
      <c r="FN389" s="31"/>
      <c r="FO389" s="31"/>
    </row>
    <row r="390" spans="1:171" s="4" customFormat="1" ht="13.5" customHeight="1" x14ac:dyDescent="0.2">
      <c r="A390" s="29"/>
      <c r="B390" s="30"/>
      <c r="C390" s="29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2"/>
      <c r="AK390" s="32"/>
      <c r="AL390" s="31"/>
      <c r="AM390" s="32"/>
      <c r="AN390" s="32"/>
      <c r="AO390" s="31"/>
      <c r="AP390" s="32"/>
      <c r="AQ390" s="31"/>
      <c r="AR390" s="32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2"/>
      <c r="BH390" s="32"/>
      <c r="BI390" s="32"/>
      <c r="BJ390" s="32"/>
      <c r="BK390" s="32"/>
      <c r="BL390" s="32"/>
      <c r="BM390" s="32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2"/>
      <c r="CC390" s="32"/>
      <c r="CD390" s="32"/>
      <c r="CE390" s="32"/>
      <c r="CF390" s="32"/>
      <c r="CG390" s="32"/>
      <c r="CH390" s="32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2"/>
      <c r="CX390" s="32"/>
      <c r="CY390" s="32"/>
      <c r="CZ390" s="32"/>
      <c r="DA390" s="32"/>
      <c r="DB390" s="32"/>
      <c r="DC390" s="32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2"/>
      <c r="DS390" s="32"/>
      <c r="DT390" s="31"/>
      <c r="DU390" s="32"/>
      <c r="DV390" s="32"/>
      <c r="DW390" s="32"/>
      <c r="DX390" s="32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2"/>
      <c r="EL390" s="32"/>
      <c r="EM390" s="32"/>
      <c r="EN390" s="31"/>
      <c r="EO390" s="31"/>
      <c r="EP390" s="32"/>
      <c r="EQ390" s="32"/>
      <c r="ER390" s="32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2"/>
      <c r="FI390" s="32"/>
      <c r="FJ390" s="32"/>
      <c r="FK390" s="31"/>
      <c r="FL390" s="31"/>
      <c r="FM390" s="31"/>
      <c r="FN390" s="31"/>
      <c r="FO390" s="31"/>
    </row>
    <row r="391" spans="1:171" s="4" customFormat="1" ht="13.5" customHeight="1" x14ac:dyDescent="0.2">
      <c r="A391" s="29"/>
      <c r="B391" s="30"/>
      <c r="C391" s="29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2"/>
      <c r="AK391" s="32"/>
      <c r="AL391" s="31"/>
      <c r="AM391" s="32"/>
      <c r="AN391" s="32"/>
      <c r="AO391" s="31"/>
      <c r="AP391" s="32"/>
      <c r="AQ391" s="31"/>
      <c r="AR391" s="32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2"/>
      <c r="BH391" s="32"/>
      <c r="BI391" s="32"/>
      <c r="BJ391" s="32"/>
      <c r="BK391" s="32"/>
      <c r="BL391" s="32"/>
      <c r="BM391" s="32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2"/>
      <c r="CC391" s="32"/>
      <c r="CD391" s="32"/>
      <c r="CE391" s="32"/>
      <c r="CF391" s="32"/>
      <c r="CG391" s="32"/>
      <c r="CH391" s="32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2"/>
      <c r="CX391" s="32"/>
      <c r="CY391" s="32"/>
      <c r="CZ391" s="32"/>
      <c r="DA391" s="32"/>
      <c r="DB391" s="32"/>
      <c r="DC391" s="32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2"/>
      <c r="DS391" s="32"/>
      <c r="DT391" s="31"/>
      <c r="DU391" s="32"/>
      <c r="DV391" s="32"/>
      <c r="DW391" s="32"/>
      <c r="DX391" s="32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2"/>
      <c r="EL391" s="32"/>
      <c r="EM391" s="32"/>
      <c r="EN391" s="31"/>
      <c r="EO391" s="31"/>
      <c r="EP391" s="32"/>
      <c r="EQ391" s="32"/>
      <c r="ER391" s="32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2"/>
      <c r="FI391" s="32"/>
      <c r="FJ391" s="32"/>
      <c r="FK391" s="31"/>
      <c r="FL391" s="31"/>
      <c r="FM391" s="31"/>
      <c r="FN391" s="31"/>
      <c r="FO391" s="31"/>
    </row>
    <row r="392" spans="1:171" s="4" customFormat="1" ht="13.5" customHeight="1" x14ac:dyDescent="0.2">
      <c r="A392" s="29"/>
      <c r="B392" s="30"/>
      <c r="C392" s="29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2"/>
      <c r="AK392" s="32"/>
      <c r="AL392" s="31"/>
      <c r="AM392" s="32"/>
      <c r="AN392" s="32"/>
      <c r="AO392" s="31"/>
      <c r="AP392" s="32"/>
      <c r="AQ392" s="31"/>
      <c r="AR392" s="32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2"/>
      <c r="BH392" s="32"/>
      <c r="BI392" s="32"/>
      <c r="BJ392" s="32"/>
      <c r="BK392" s="32"/>
      <c r="BL392" s="32"/>
      <c r="BM392" s="32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2"/>
      <c r="CC392" s="32"/>
      <c r="CD392" s="32"/>
      <c r="CE392" s="32"/>
      <c r="CF392" s="32"/>
      <c r="CG392" s="32"/>
      <c r="CH392" s="32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2"/>
      <c r="CX392" s="32"/>
      <c r="CY392" s="32"/>
      <c r="CZ392" s="32"/>
      <c r="DA392" s="32"/>
      <c r="DB392" s="32"/>
      <c r="DC392" s="32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2"/>
      <c r="DS392" s="32"/>
      <c r="DT392" s="31"/>
      <c r="DU392" s="32"/>
      <c r="DV392" s="32"/>
      <c r="DW392" s="32"/>
      <c r="DX392" s="32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2"/>
      <c r="EL392" s="32"/>
      <c r="EM392" s="32"/>
      <c r="EN392" s="31"/>
      <c r="EO392" s="31"/>
      <c r="EP392" s="32"/>
      <c r="EQ392" s="32"/>
      <c r="ER392" s="32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2"/>
      <c r="FI392" s="32"/>
      <c r="FJ392" s="32"/>
      <c r="FK392" s="31"/>
      <c r="FL392" s="31"/>
      <c r="FM392" s="31"/>
      <c r="FN392" s="31"/>
      <c r="FO392" s="31"/>
    </row>
    <row r="393" spans="1:171" s="4" customFormat="1" ht="13.5" customHeight="1" x14ac:dyDescent="0.2">
      <c r="A393" s="29"/>
      <c r="B393" s="30"/>
      <c r="C393" s="29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2"/>
      <c r="AK393" s="32"/>
      <c r="AL393" s="31"/>
      <c r="AM393" s="32"/>
      <c r="AN393" s="32"/>
      <c r="AO393" s="31"/>
      <c r="AP393" s="32"/>
      <c r="AQ393" s="31"/>
      <c r="AR393" s="32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2"/>
      <c r="BH393" s="32"/>
      <c r="BI393" s="32"/>
      <c r="BJ393" s="32"/>
      <c r="BK393" s="32"/>
      <c r="BL393" s="32"/>
      <c r="BM393" s="32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2"/>
      <c r="CC393" s="32"/>
      <c r="CD393" s="32"/>
      <c r="CE393" s="32"/>
      <c r="CF393" s="32"/>
      <c r="CG393" s="32"/>
      <c r="CH393" s="32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2"/>
      <c r="CX393" s="32"/>
      <c r="CY393" s="32"/>
      <c r="CZ393" s="32"/>
      <c r="DA393" s="32"/>
      <c r="DB393" s="32"/>
      <c r="DC393" s="32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2"/>
      <c r="DS393" s="32"/>
      <c r="DT393" s="31"/>
      <c r="DU393" s="32"/>
      <c r="DV393" s="32"/>
      <c r="DW393" s="32"/>
      <c r="DX393" s="32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2"/>
      <c r="EL393" s="32"/>
      <c r="EM393" s="32"/>
      <c r="EN393" s="31"/>
      <c r="EO393" s="31"/>
      <c r="EP393" s="32"/>
      <c r="EQ393" s="32"/>
      <c r="ER393" s="32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2"/>
      <c r="FI393" s="32"/>
      <c r="FJ393" s="32"/>
      <c r="FK393" s="31"/>
      <c r="FL393" s="31"/>
      <c r="FM393" s="31"/>
      <c r="FN393" s="31"/>
      <c r="FO393" s="31"/>
    </row>
    <row r="394" spans="1:171" s="4" customFormat="1" ht="13.5" customHeight="1" x14ac:dyDescent="0.2">
      <c r="A394" s="29"/>
      <c r="B394" s="30"/>
      <c r="C394" s="29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2"/>
      <c r="AK394" s="32"/>
      <c r="AL394" s="31"/>
      <c r="AM394" s="32"/>
      <c r="AN394" s="32"/>
      <c r="AO394" s="31"/>
      <c r="AP394" s="32"/>
      <c r="AQ394" s="31"/>
      <c r="AR394" s="32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2"/>
      <c r="BH394" s="32"/>
      <c r="BI394" s="32"/>
      <c r="BJ394" s="32"/>
      <c r="BK394" s="32"/>
      <c r="BL394" s="32"/>
      <c r="BM394" s="32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2"/>
      <c r="CC394" s="32"/>
      <c r="CD394" s="32"/>
      <c r="CE394" s="32"/>
      <c r="CF394" s="32"/>
      <c r="CG394" s="32"/>
      <c r="CH394" s="32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2"/>
      <c r="CX394" s="32"/>
      <c r="CY394" s="32"/>
      <c r="CZ394" s="32"/>
      <c r="DA394" s="32"/>
      <c r="DB394" s="32"/>
      <c r="DC394" s="32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2"/>
      <c r="DS394" s="32"/>
      <c r="DT394" s="31"/>
      <c r="DU394" s="32"/>
      <c r="DV394" s="32"/>
      <c r="DW394" s="32"/>
      <c r="DX394" s="32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2"/>
      <c r="EL394" s="32"/>
      <c r="EM394" s="32"/>
      <c r="EN394" s="31"/>
      <c r="EO394" s="31"/>
      <c r="EP394" s="32"/>
      <c r="EQ394" s="32"/>
      <c r="ER394" s="32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2"/>
      <c r="FI394" s="32"/>
      <c r="FJ394" s="32"/>
      <c r="FK394" s="31"/>
      <c r="FL394" s="31"/>
      <c r="FM394" s="31"/>
      <c r="FN394" s="31"/>
      <c r="FO394" s="31"/>
    </row>
    <row r="395" spans="1:171" s="4" customFormat="1" ht="13.5" customHeight="1" x14ac:dyDescent="0.2">
      <c r="A395" s="29"/>
      <c r="B395" s="30"/>
      <c r="C395" s="29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2"/>
      <c r="AK395" s="32"/>
      <c r="AL395" s="31"/>
      <c r="AM395" s="32"/>
      <c r="AN395" s="32"/>
      <c r="AO395" s="31"/>
      <c r="AP395" s="32"/>
      <c r="AQ395" s="31"/>
      <c r="AR395" s="32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2"/>
      <c r="BH395" s="32"/>
      <c r="BI395" s="32"/>
      <c r="BJ395" s="32"/>
      <c r="BK395" s="32"/>
      <c r="BL395" s="32"/>
      <c r="BM395" s="32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2"/>
      <c r="CC395" s="32"/>
      <c r="CD395" s="32"/>
      <c r="CE395" s="32"/>
      <c r="CF395" s="32"/>
      <c r="CG395" s="32"/>
      <c r="CH395" s="32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2"/>
      <c r="CX395" s="32"/>
      <c r="CY395" s="32"/>
      <c r="CZ395" s="32"/>
      <c r="DA395" s="32"/>
      <c r="DB395" s="32"/>
      <c r="DC395" s="32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2"/>
      <c r="DS395" s="32"/>
      <c r="DT395" s="31"/>
      <c r="DU395" s="32"/>
      <c r="DV395" s="32"/>
      <c r="DW395" s="32"/>
      <c r="DX395" s="32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2"/>
      <c r="EL395" s="32"/>
      <c r="EM395" s="32"/>
      <c r="EN395" s="31"/>
      <c r="EO395" s="31"/>
      <c r="EP395" s="32"/>
      <c r="EQ395" s="32"/>
      <c r="ER395" s="32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2"/>
      <c r="FI395" s="32"/>
      <c r="FJ395" s="32"/>
      <c r="FK395" s="31"/>
      <c r="FL395" s="31"/>
      <c r="FM395" s="31"/>
      <c r="FN395" s="31"/>
      <c r="FO395" s="31"/>
    </row>
    <row r="396" spans="1:171" s="4" customFormat="1" ht="13.5" customHeight="1" x14ac:dyDescent="0.2">
      <c r="A396" s="29"/>
      <c r="B396" s="30"/>
      <c r="C396" s="29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2"/>
      <c r="AK396" s="32"/>
      <c r="AL396" s="31"/>
      <c r="AM396" s="32"/>
      <c r="AN396" s="32"/>
      <c r="AO396" s="31"/>
      <c r="AP396" s="32"/>
      <c r="AQ396" s="31"/>
      <c r="AR396" s="32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2"/>
      <c r="BH396" s="32"/>
      <c r="BI396" s="32"/>
      <c r="BJ396" s="32"/>
      <c r="BK396" s="32"/>
      <c r="BL396" s="32"/>
      <c r="BM396" s="32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2"/>
      <c r="CC396" s="32"/>
      <c r="CD396" s="32"/>
      <c r="CE396" s="32"/>
      <c r="CF396" s="32"/>
      <c r="CG396" s="32"/>
      <c r="CH396" s="32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2"/>
      <c r="CX396" s="32"/>
      <c r="CY396" s="32"/>
      <c r="CZ396" s="32"/>
      <c r="DA396" s="32"/>
      <c r="DB396" s="32"/>
      <c r="DC396" s="32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2"/>
      <c r="DS396" s="32"/>
      <c r="DT396" s="31"/>
      <c r="DU396" s="32"/>
      <c r="DV396" s="32"/>
      <c r="DW396" s="32"/>
      <c r="DX396" s="32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2"/>
      <c r="EL396" s="32"/>
      <c r="EM396" s="32"/>
      <c r="EN396" s="31"/>
      <c r="EO396" s="31"/>
      <c r="EP396" s="32"/>
      <c r="EQ396" s="32"/>
      <c r="ER396" s="32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2"/>
      <c r="FI396" s="32"/>
      <c r="FJ396" s="32"/>
      <c r="FK396" s="31"/>
      <c r="FL396" s="31"/>
      <c r="FM396" s="31"/>
      <c r="FN396" s="31"/>
      <c r="FO396" s="31"/>
    </row>
    <row r="397" spans="1:171" s="4" customFormat="1" ht="13.5" customHeight="1" x14ac:dyDescent="0.2">
      <c r="A397" s="29"/>
      <c r="B397" s="30"/>
      <c r="C397" s="29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2"/>
      <c r="AK397" s="32"/>
      <c r="AL397" s="31"/>
      <c r="AM397" s="32"/>
      <c r="AN397" s="32"/>
      <c r="AO397" s="31"/>
      <c r="AP397" s="32"/>
      <c r="AQ397" s="31"/>
      <c r="AR397" s="32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2"/>
      <c r="BH397" s="32"/>
      <c r="BI397" s="32"/>
      <c r="BJ397" s="32"/>
      <c r="BK397" s="32"/>
      <c r="BL397" s="32"/>
      <c r="BM397" s="32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2"/>
      <c r="CC397" s="32"/>
      <c r="CD397" s="32"/>
      <c r="CE397" s="32"/>
      <c r="CF397" s="32"/>
      <c r="CG397" s="32"/>
      <c r="CH397" s="32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2"/>
      <c r="CX397" s="32"/>
      <c r="CY397" s="32"/>
      <c r="CZ397" s="32"/>
      <c r="DA397" s="32"/>
      <c r="DB397" s="32"/>
      <c r="DC397" s="32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2"/>
      <c r="DS397" s="32"/>
      <c r="DT397" s="31"/>
      <c r="DU397" s="32"/>
      <c r="DV397" s="32"/>
      <c r="DW397" s="32"/>
      <c r="DX397" s="32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2"/>
      <c r="EL397" s="32"/>
      <c r="EM397" s="32"/>
      <c r="EN397" s="31"/>
      <c r="EO397" s="31"/>
      <c r="EP397" s="32"/>
      <c r="EQ397" s="32"/>
      <c r="ER397" s="32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2"/>
      <c r="FI397" s="32"/>
      <c r="FJ397" s="32"/>
      <c r="FK397" s="31"/>
      <c r="FL397" s="31"/>
      <c r="FM397" s="31"/>
      <c r="FN397" s="31"/>
      <c r="FO397" s="31"/>
    </row>
    <row r="398" spans="1:171" s="4" customFormat="1" ht="13.5" customHeight="1" x14ac:dyDescent="0.2">
      <c r="A398" s="29"/>
      <c r="B398" s="30"/>
      <c r="C398" s="29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2"/>
      <c r="AK398" s="32"/>
      <c r="AL398" s="31"/>
      <c r="AM398" s="32"/>
      <c r="AN398" s="32"/>
      <c r="AO398" s="31"/>
      <c r="AP398" s="32"/>
      <c r="AQ398" s="31"/>
      <c r="AR398" s="32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2"/>
      <c r="BH398" s="32"/>
      <c r="BI398" s="32"/>
      <c r="BJ398" s="32"/>
      <c r="BK398" s="32"/>
      <c r="BL398" s="32"/>
      <c r="BM398" s="32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2"/>
      <c r="CC398" s="32"/>
      <c r="CD398" s="32"/>
      <c r="CE398" s="32"/>
      <c r="CF398" s="32"/>
      <c r="CG398" s="32"/>
      <c r="CH398" s="32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2"/>
      <c r="CX398" s="32"/>
      <c r="CY398" s="32"/>
      <c r="CZ398" s="32"/>
      <c r="DA398" s="32"/>
      <c r="DB398" s="32"/>
      <c r="DC398" s="32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2"/>
      <c r="DS398" s="32"/>
      <c r="DT398" s="31"/>
      <c r="DU398" s="32"/>
      <c r="DV398" s="32"/>
      <c r="DW398" s="32"/>
      <c r="DX398" s="32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2"/>
      <c r="EL398" s="32"/>
      <c r="EM398" s="32"/>
      <c r="EN398" s="31"/>
      <c r="EO398" s="31"/>
      <c r="EP398" s="32"/>
      <c r="EQ398" s="32"/>
      <c r="ER398" s="32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2"/>
      <c r="FI398" s="32"/>
      <c r="FJ398" s="32"/>
      <c r="FK398" s="31"/>
      <c r="FL398" s="31"/>
      <c r="FM398" s="31"/>
      <c r="FN398" s="31"/>
      <c r="FO398" s="31"/>
    </row>
    <row r="399" spans="1:171" s="4" customFormat="1" ht="13.5" customHeight="1" x14ac:dyDescent="0.2">
      <c r="A399" s="29"/>
      <c r="B399" s="30"/>
      <c r="C399" s="29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2"/>
      <c r="AK399" s="32"/>
      <c r="AL399" s="31"/>
      <c r="AM399" s="32"/>
      <c r="AN399" s="32"/>
      <c r="AO399" s="31"/>
      <c r="AP399" s="32"/>
      <c r="AQ399" s="31"/>
      <c r="AR399" s="32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2"/>
      <c r="BH399" s="32"/>
      <c r="BI399" s="32"/>
      <c r="BJ399" s="32"/>
      <c r="BK399" s="32"/>
      <c r="BL399" s="32"/>
      <c r="BM399" s="32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2"/>
      <c r="CC399" s="32"/>
      <c r="CD399" s="32"/>
      <c r="CE399" s="32"/>
      <c r="CF399" s="32"/>
      <c r="CG399" s="32"/>
      <c r="CH399" s="32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2"/>
      <c r="CX399" s="32"/>
      <c r="CY399" s="32"/>
      <c r="CZ399" s="32"/>
      <c r="DA399" s="32"/>
      <c r="DB399" s="32"/>
      <c r="DC399" s="32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2"/>
      <c r="DS399" s="32"/>
      <c r="DT399" s="31"/>
      <c r="DU399" s="32"/>
      <c r="DV399" s="32"/>
      <c r="DW399" s="32"/>
      <c r="DX399" s="32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2"/>
      <c r="EL399" s="32"/>
      <c r="EM399" s="32"/>
      <c r="EN399" s="31"/>
      <c r="EO399" s="31"/>
      <c r="EP399" s="32"/>
      <c r="EQ399" s="32"/>
      <c r="ER399" s="32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2"/>
      <c r="FI399" s="32"/>
      <c r="FJ399" s="32"/>
      <c r="FK399" s="31"/>
      <c r="FL399" s="31"/>
      <c r="FM399" s="31"/>
      <c r="FN399" s="31"/>
      <c r="FO399" s="31"/>
    </row>
    <row r="400" spans="1:171" s="4" customFormat="1" ht="13.5" customHeight="1" x14ac:dyDescent="0.2">
      <c r="A400" s="29"/>
      <c r="B400" s="30"/>
      <c r="C400" s="29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2"/>
      <c r="AK400" s="32"/>
      <c r="AL400" s="31"/>
      <c r="AM400" s="32"/>
      <c r="AN400" s="32"/>
      <c r="AO400" s="31"/>
      <c r="AP400" s="32"/>
      <c r="AQ400" s="31"/>
      <c r="AR400" s="32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2"/>
      <c r="BH400" s="32"/>
      <c r="BI400" s="32"/>
      <c r="BJ400" s="32"/>
      <c r="BK400" s="32"/>
      <c r="BL400" s="32"/>
      <c r="BM400" s="32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2"/>
      <c r="CC400" s="32"/>
      <c r="CD400" s="32"/>
      <c r="CE400" s="32"/>
      <c r="CF400" s="32"/>
      <c r="CG400" s="32"/>
      <c r="CH400" s="32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2"/>
      <c r="CX400" s="32"/>
      <c r="CY400" s="32"/>
      <c r="CZ400" s="32"/>
      <c r="DA400" s="32"/>
      <c r="DB400" s="32"/>
      <c r="DC400" s="32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2"/>
      <c r="DS400" s="32"/>
      <c r="DT400" s="31"/>
      <c r="DU400" s="32"/>
      <c r="DV400" s="32"/>
      <c r="DW400" s="32"/>
      <c r="DX400" s="32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2"/>
      <c r="EL400" s="32"/>
      <c r="EM400" s="32"/>
      <c r="EN400" s="31"/>
      <c r="EO400" s="31"/>
      <c r="EP400" s="32"/>
      <c r="EQ400" s="32"/>
      <c r="ER400" s="32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2"/>
      <c r="FI400" s="32"/>
      <c r="FJ400" s="32"/>
      <c r="FK400" s="31"/>
      <c r="FL400" s="31"/>
      <c r="FM400" s="31"/>
      <c r="FN400" s="31"/>
      <c r="FO400" s="31"/>
    </row>
    <row r="401" spans="1:171" s="4" customFormat="1" ht="13.5" customHeight="1" x14ac:dyDescent="0.2">
      <c r="A401" s="29"/>
      <c r="B401" s="30"/>
      <c r="C401" s="29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2"/>
      <c r="AK401" s="32"/>
      <c r="AL401" s="31"/>
      <c r="AM401" s="32"/>
      <c r="AN401" s="32"/>
      <c r="AO401" s="31"/>
      <c r="AP401" s="32"/>
      <c r="AQ401" s="31"/>
      <c r="AR401" s="32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2"/>
      <c r="BH401" s="32"/>
      <c r="BI401" s="32"/>
      <c r="BJ401" s="32"/>
      <c r="BK401" s="32"/>
      <c r="BL401" s="32"/>
      <c r="BM401" s="32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2"/>
      <c r="CC401" s="32"/>
      <c r="CD401" s="32"/>
      <c r="CE401" s="32"/>
      <c r="CF401" s="32"/>
      <c r="CG401" s="32"/>
      <c r="CH401" s="32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2"/>
      <c r="CX401" s="32"/>
      <c r="CY401" s="32"/>
      <c r="CZ401" s="32"/>
      <c r="DA401" s="32"/>
      <c r="DB401" s="32"/>
      <c r="DC401" s="32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2"/>
      <c r="DS401" s="32"/>
      <c r="DT401" s="31"/>
      <c r="DU401" s="32"/>
      <c r="DV401" s="32"/>
      <c r="DW401" s="32"/>
      <c r="DX401" s="32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2"/>
      <c r="EL401" s="32"/>
      <c r="EM401" s="32"/>
      <c r="EN401" s="31"/>
      <c r="EO401" s="31"/>
      <c r="EP401" s="32"/>
      <c r="EQ401" s="32"/>
      <c r="ER401" s="32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2"/>
      <c r="FI401" s="32"/>
      <c r="FJ401" s="32"/>
      <c r="FK401" s="31"/>
      <c r="FL401" s="31"/>
      <c r="FM401" s="31"/>
      <c r="FN401" s="31"/>
      <c r="FO401" s="31"/>
    </row>
    <row r="402" spans="1:171" s="4" customFormat="1" ht="13.5" customHeight="1" x14ac:dyDescent="0.2">
      <c r="A402" s="29"/>
      <c r="B402" s="30"/>
      <c r="C402" s="29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2"/>
      <c r="AK402" s="32"/>
      <c r="AL402" s="31"/>
      <c r="AM402" s="32"/>
      <c r="AN402" s="32"/>
      <c r="AO402" s="31"/>
      <c r="AP402" s="32"/>
      <c r="AQ402" s="31"/>
      <c r="AR402" s="32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2"/>
      <c r="BH402" s="32"/>
      <c r="BI402" s="32"/>
      <c r="BJ402" s="32"/>
      <c r="BK402" s="32"/>
      <c r="BL402" s="32"/>
      <c r="BM402" s="32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2"/>
      <c r="CC402" s="32"/>
      <c r="CD402" s="32"/>
      <c r="CE402" s="32"/>
      <c r="CF402" s="32"/>
      <c r="CG402" s="32"/>
      <c r="CH402" s="32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2"/>
      <c r="CX402" s="32"/>
      <c r="CY402" s="32"/>
      <c r="CZ402" s="32"/>
      <c r="DA402" s="32"/>
      <c r="DB402" s="32"/>
      <c r="DC402" s="32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2"/>
      <c r="DS402" s="32"/>
      <c r="DT402" s="31"/>
      <c r="DU402" s="32"/>
      <c r="DV402" s="32"/>
      <c r="DW402" s="32"/>
      <c r="DX402" s="32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2"/>
      <c r="EL402" s="32"/>
      <c r="EM402" s="32"/>
      <c r="EN402" s="31"/>
      <c r="EO402" s="31"/>
      <c r="EP402" s="32"/>
      <c r="EQ402" s="32"/>
      <c r="ER402" s="32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2"/>
      <c r="FI402" s="32"/>
      <c r="FJ402" s="32"/>
      <c r="FK402" s="31"/>
      <c r="FL402" s="31"/>
      <c r="FM402" s="31"/>
      <c r="FN402" s="31"/>
      <c r="FO402" s="31"/>
    </row>
    <row r="403" spans="1:171" s="4" customFormat="1" ht="13.5" customHeight="1" x14ac:dyDescent="0.2">
      <c r="A403" s="29"/>
      <c r="B403" s="30"/>
      <c r="C403" s="29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2"/>
      <c r="AK403" s="32"/>
      <c r="AL403" s="31"/>
      <c r="AM403" s="32"/>
      <c r="AN403" s="32"/>
      <c r="AO403" s="31"/>
      <c r="AP403" s="32"/>
      <c r="AQ403" s="31"/>
      <c r="AR403" s="32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2"/>
      <c r="BH403" s="32"/>
      <c r="BI403" s="32"/>
      <c r="BJ403" s="32"/>
      <c r="BK403" s="32"/>
      <c r="BL403" s="32"/>
      <c r="BM403" s="32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2"/>
      <c r="CC403" s="32"/>
      <c r="CD403" s="32"/>
      <c r="CE403" s="32"/>
      <c r="CF403" s="32"/>
      <c r="CG403" s="32"/>
      <c r="CH403" s="32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2"/>
      <c r="CX403" s="32"/>
      <c r="CY403" s="32"/>
      <c r="CZ403" s="32"/>
      <c r="DA403" s="32"/>
      <c r="DB403" s="32"/>
      <c r="DC403" s="32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2"/>
      <c r="DS403" s="32"/>
      <c r="DT403" s="31"/>
      <c r="DU403" s="32"/>
      <c r="DV403" s="32"/>
      <c r="DW403" s="32"/>
      <c r="DX403" s="32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2"/>
      <c r="EL403" s="32"/>
      <c r="EM403" s="32"/>
      <c r="EN403" s="31"/>
      <c r="EO403" s="31"/>
      <c r="EP403" s="32"/>
      <c r="EQ403" s="32"/>
      <c r="ER403" s="32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2"/>
      <c r="FI403" s="32"/>
      <c r="FJ403" s="32"/>
      <c r="FK403" s="31"/>
      <c r="FL403" s="31"/>
      <c r="FM403" s="31"/>
      <c r="FN403" s="31"/>
      <c r="FO403" s="31"/>
    </row>
    <row r="404" spans="1:171" s="4" customFormat="1" ht="13.5" customHeight="1" x14ac:dyDescent="0.2">
      <c r="A404" s="29"/>
      <c r="B404" s="30"/>
      <c r="C404" s="29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2"/>
      <c r="AK404" s="32"/>
      <c r="AL404" s="31"/>
      <c r="AM404" s="32"/>
      <c r="AN404" s="32"/>
      <c r="AO404" s="31"/>
      <c r="AP404" s="32"/>
      <c r="AQ404" s="31"/>
      <c r="AR404" s="32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2"/>
      <c r="BH404" s="32"/>
      <c r="BI404" s="32"/>
      <c r="BJ404" s="32"/>
      <c r="BK404" s="32"/>
      <c r="BL404" s="32"/>
      <c r="BM404" s="32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2"/>
      <c r="CC404" s="32"/>
      <c r="CD404" s="32"/>
      <c r="CE404" s="32"/>
      <c r="CF404" s="32"/>
      <c r="CG404" s="32"/>
      <c r="CH404" s="32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2"/>
      <c r="CX404" s="32"/>
      <c r="CY404" s="32"/>
      <c r="CZ404" s="32"/>
      <c r="DA404" s="32"/>
      <c r="DB404" s="32"/>
      <c r="DC404" s="32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2"/>
      <c r="DS404" s="32"/>
      <c r="DT404" s="31"/>
      <c r="DU404" s="32"/>
      <c r="DV404" s="32"/>
      <c r="DW404" s="32"/>
      <c r="DX404" s="32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2"/>
      <c r="EL404" s="32"/>
      <c r="EM404" s="32"/>
      <c r="EN404" s="31"/>
      <c r="EO404" s="31"/>
      <c r="EP404" s="32"/>
      <c r="EQ404" s="32"/>
      <c r="ER404" s="32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2"/>
      <c r="FI404" s="32"/>
      <c r="FJ404" s="32"/>
      <c r="FK404" s="31"/>
      <c r="FL404" s="31"/>
      <c r="FM404" s="31"/>
      <c r="FN404" s="31"/>
      <c r="FO404" s="31"/>
    </row>
    <row r="405" spans="1:171" s="4" customFormat="1" ht="13.5" customHeight="1" x14ac:dyDescent="0.2">
      <c r="A405" s="29"/>
      <c r="B405" s="30"/>
      <c r="C405" s="29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2"/>
      <c r="AK405" s="32"/>
      <c r="AL405" s="31"/>
      <c r="AM405" s="32"/>
      <c r="AN405" s="32"/>
      <c r="AO405" s="31"/>
      <c r="AP405" s="32"/>
      <c r="AQ405" s="31"/>
      <c r="AR405" s="32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2"/>
      <c r="BH405" s="32"/>
      <c r="BI405" s="32"/>
      <c r="BJ405" s="32"/>
      <c r="BK405" s="32"/>
      <c r="BL405" s="32"/>
      <c r="BM405" s="32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2"/>
      <c r="CC405" s="32"/>
      <c r="CD405" s="32"/>
      <c r="CE405" s="32"/>
      <c r="CF405" s="32"/>
      <c r="CG405" s="32"/>
      <c r="CH405" s="32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2"/>
      <c r="CX405" s="32"/>
      <c r="CY405" s="32"/>
      <c r="CZ405" s="32"/>
      <c r="DA405" s="32"/>
      <c r="DB405" s="32"/>
      <c r="DC405" s="32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2"/>
      <c r="DS405" s="32"/>
      <c r="DT405" s="31"/>
      <c r="DU405" s="32"/>
      <c r="DV405" s="32"/>
      <c r="DW405" s="32"/>
      <c r="DX405" s="32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2"/>
      <c r="EL405" s="32"/>
      <c r="EM405" s="32"/>
      <c r="EN405" s="31"/>
      <c r="EO405" s="31"/>
      <c r="EP405" s="32"/>
      <c r="EQ405" s="32"/>
      <c r="ER405" s="32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2"/>
      <c r="FI405" s="32"/>
      <c r="FJ405" s="32"/>
      <c r="FK405" s="31"/>
      <c r="FL405" s="31"/>
      <c r="FM405" s="31"/>
      <c r="FN405" s="31"/>
      <c r="FO405" s="31"/>
    </row>
    <row r="406" spans="1:171" s="4" customFormat="1" ht="13.5" customHeight="1" x14ac:dyDescent="0.2">
      <c r="A406" s="29"/>
      <c r="B406" s="30"/>
      <c r="C406" s="29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2"/>
      <c r="AK406" s="32"/>
      <c r="AL406" s="31"/>
      <c r="AM406" s="32"/>
      <c r="AN406" s="32"/>
      <c r="AO406" s="31"/>
      <c r="AP406" s="32"/>
      <c r="AQ406" s="31"/>
      <c r="AR406" s="32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2"/>
      <c r="BH406" s="32"/>
      <c r="BI406" s="32"/>
      <c r="BJ406" s="32"/>
      <c r="BK406" s="32"/>
      <c r="BL406" s="32"/>
      <c r="BM406" s="32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2"/>
      <c r="CC406" s="32"/>
      <c r="CD406" s="32"/>
      <c r="CE406" s="32"/>
      <c r="CF406" s="32"/>
      <c r="CG406" s="32"/>
      <c r="CH406" s="32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2"/>
      <c r="CX406" s="32"/>
      <c r="CY406" s="32"/>
      <c r="CZ406" s="32"/>
      <c r="DA406" s="32"/>
      <c r="DB406" s="32"/>
      <c r="DC406" s="32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2"/>
      <c r="DS406" s="32"/>
      <c r="DT406" s="31"/>
      <c r="DU406" s="32"/>
      <c r="DV406" s="32"/>
      <c r="DW406" s="32"/>
      <c r="DX406" s="32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2"/>
      <c r="EL406" s="32"/>
      <c r="EM406" s="32"/>
      <c r="EN406" s="31"/>
      <c r="EO406" s="31"/>
      <c r="EP406" s="32"/>
      <c r="EQ406" s="32"/>
      <c r="ER406" s="32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2"/>
      <c r="FI406" s="32"/>
      <c r="FJ406" s="32"/>
      <c r="FK406" s="31"/>
      <c r="FL406" s="31"/>
      <c r="FM406" s="31"/>
      <c r="FN406" s="31"/>
      <c r="FO406" s="31"/>
    </row>
    <row r="407" spans="1:171" s="4" customFormat="1" ht="13.5" customHeight="1" x14ac:dyDescent="0.2">
      <c r="A407" s="29"/>
      <c r="B407" s="30"/>
      <c r="C407" s="29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2"/>
      <c r="AK407" s="32"/>
      <c r="AL407" s="31"/>
      <c r="AM407" s="32"/>
      <c r="AN407" s="32"/>
      <c r="AO407" s="31"/>
      <c r="AP407" s="32"/>
      <c r="AQ407" s="31"/>
      <c r="AR407" s="32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2"/>
      <c r="BH407" s="32"/>
      <c r="BI407" s="32"/>
      <c r="BJ407" s="32"/>
      <c r="BK407" s="32"/>
      <c r="BL407" s="32"/>
      <c r="BM407" s="32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2"/>
      <c r="CC407" s="32"/>
      <c r="CD407" s="32"/>
      <c r="CE407" s="32"/>
      <c r="CF407" s="32"/>
      <c r="CG407" s="32"/>
      <c r="CH407" s="32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2"/>
      <c r="CX407" s="32"/>
      <c r="CY407" s="32"/>
      <c r="CZ407" s="32"/>
      <c r="DA407" s="32"/>
      <c r="DB407" s="32"/>
      <c r="DC407" s="32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2"/>
      <c r="DS407" s="32"/>
      <c r="DT407" s="31"/>
      <c r="DU407" s="32"/>
      <c r="DV407" s="32"/>
      <c r="DW407" s="32"/>
      <c r="DX407" s="32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2"/>
      <c r="EL407" s="32"/>
      <c r="EM407" s="32"/>
      <c r="EN407" s="31"/>
      <c r="EO407" s="31"/>
      <c r="EP407" s="32"/>
      <c r="EQ407" s="32"/>
      <c r="ER407" s="32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2"/>
      <c r="FI407" s="32"/>
      <c r="FJ407" s="32"/>
      <c r="FK407" s="31"/>
      <c r="FL407" s="31"/>
      <c r="FM407" s="31"/>
      <c r="FN407" s="31"/>
      <c r="FO407" s="31"/>
    </row>
    <row r="408" spans="1:171" s="4" customFormat="1" ht="13.5" customHeight="1" x14ac:dyDescent="0.2">
      <c r="A408" s="29"/>
      <c r="B408" s="30"/>
      <c r="C408" s="29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2"/>
      <c r="AK408" s="32"/>
      <c r="AL408" s="31"/>
      <c r="AM408" s="32"/>
      <c r="AN408" s="32"/>
      <c r="AO408" s="31"/>
      <c r="AP408" s="32"/>
      <c r="AQ408" s="31"/>
      <c r="AR408" s="32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2"/>
      <c r="BH408" s="32"/>
      <c r="BI408" s="32"/>
      <c r="BJ408" s="32"/>
      <c r="BK408" s="32"/>
      <c r="BL408" s="32"/>
      <c r="BM408" s="32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2"/>
      <c r="CC408" s="32"/>
      <c r="CD408" s="32"/>
      <c r="CE408" s="32"/>
      <c r="CF408" s="32"/>
      <c r="CG408" s="32"/>
      <c r="CH408" s="32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2"/>
      <c r="CX408" s="32"/>
      <c r="CY408" s="32"/>
      <c r="CZ408" s="32"/>
      <c r="DA408" s="32"/>
      <c r="DB408" s="32"/>
      <c r="DC408" s="32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2"/>
      <c r="DS408" s="32"/>
      <c r="DT408" s="31"/>
      <c r="DU408" s="32"/>
      <c r="DV408" s="32"/>
      <c r="DW408" s="32"/>
      <c r="DX408" s="32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2"/>
      <c r="EL408" s="32"/>
      <c r="EM408" s="32"/>
      <c r="EN408" s="31"/>
      <c r="EO408" s="31"/>
      <c r="EP408" s="32"/>
      <c r="EQ408" s="32"/>
      <c r="ER408" s="32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2"/>
      <c r="FI408" s="32"/>
      <c r="FJ408" s="32"/>
      <c r="FK408" s="31"/>
      <c r="FL408" s="31"/>
      <c r="FM408" s="31"/>
      <c r="FN408" s="31"/>
      <c r="FO408" s="31"/>
    </row>
    <row r="409" spans="1:171" s="4" customFormat="1" ht="13.5" customHeight="1" x14ac:dyDescent="0.2">
      <c r="A409" s="29"/>
      <c r="B409" s="30"/>
      <c r="C409" s="29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2"/>
      <c r="AK409" s="32"/>
      <c r="AL409" s="31"/>
      <c r="AM409" s="32"/>
      <c r="AN409" s="32"/>
      <c r="AO409" s="31"/>
      <c r="AP409" s="32"/>
      <c r="AQ409" s="31"/>
      <c r="AR409" s="32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2"/>
      <c r="BH409" s="32"/>
      <c r="BI409" s="32"/>
      <c r="BJ409" s="32"/>
      <c r="BK409" s="32"/>
      <c r="BL409" s="32"/>
      <c r="BM409" s="32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2"/>
      <c r="CC409" s="32"/>
      <c r="CD409" s="32"/>
      <c r="CE409" s="32"/>
      <c r="CF409" s="32"/>
      <c r="CG409" s="32"/>
      <c r="CH409" s="32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2"/>
      <c r="CX409" s="32"/>
      <c r="CY409" s="32"/>
      <c r="CZ409" s="32"/>
      <c r="DA409" s="32"/>
      <c r="DB409" s="32"/>
      <c r="DC409" s="32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2"/>
      <c r="DS409" s="32"/>
      <c r="DT409" s="31"/>
      <c r="DU409" s="32"/>
      <c r="DV409" s="32"/>
      <c r="DW409" s="32"/>
      <c r="DX409" s="32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2"/>
      <c r="EL409" s="32"/>
      <c r="EM409" s="32"/>
      <c r="EN409" s="31"/>
      <c r="EO409" s="31"/>
      <c r="EP409" s="32"/>
      <c r="EQ409" s="32"/>
      <c r="ER409" s="32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2"/>
      <c r="FI409" s="32"/>
      <c r="FJ409" s="32"/>
      <c r="FK409" s="31"/>
      <c r="FL409" s="31"/>
      <c r="FM409" s="31"/>
      <c r="FN409" s="31"/>
      <c r="FO409" s="31"/>
    </row>
    <row r="410" spans="1:171" s="4" customFormat="1" ht="13.5" customHeight="1" x14ac:dyDescent="0.2">
      <c r="A410" s="29"/>
      <c r="B410" s="30"/>
      <c r="C410" s="29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2"/>
      <c r="AK410" s="32"/>
      <c r="AL410" s="31"/>
      <c r="AM410" s="32"/>
      <c r="AN410" s="32"/>
      <c r="AO410" s="31"/>
      <c r="AP410" s="32"/>
      <c r="AQ410" s="31"/>
      <c r="AR410" s="32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2"/>
      <c r="BH410" s="32"/>
      <c r="BI410" s="32"/>
      <c r="BJ410" s="32"/>
      <c r="BK410" s="32"/>
      <c r="BL410" s="32"/>
      <c r="BM410" s="32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2"/>
      <c r="CC410" s="32"/>
      <c r="CD410" s="32"/>
      <c r="CE410" s="32"/>
      <c r="CF410" s="32"/>
      <c r="CG410" s="32"/>
      <c r="CH410" s="32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2"/>
      <c r="CX410" s="32"/>
      <c r="CY410" s="32"/>
      <c r="CZ410" s="32"/>
      <c r="DA410" s="32"/>
      <c r="DB410" s="32"/>
      <c r="DC410" s="32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2"/>
      <c r="DS410" s="32"/>
      <c r="DT410" s="31"/>
      <c r="DU410" s="32"/>
      <c r="DV410" s="32"/>
      <c r="DW410" s="32"/>
      <c r="DX410" s="32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2"/>
      <c r="EL410" s="32"/>
      <c r="EM410" s="32"/>
      <c r="EN410" s="31"/>
      <c r="EO410" s="31"/>
      <c r="EP410" s="32"/>
      <c r="EQ410" s="32"/>
      <c r="ER410" s="32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2"/>
      <c r="FI410" s="32"/>
      <c r="FJ410" s="32"/>
      <c r="FK410" s="31"/>
      <c r="FL410" s="31"/>
      <c r="FM410" s="31"/>
      <c r="FN410" s="31"/>
      <c r="FO410" s="31"/>
    </row>
    <row r="411" spans="1:171" s="4" customFormat="1" ht="13.5" customHeight="1" x14ac:dyDescent="0.2">
      <c r="A411" s="29"/>
      <c r="B411" s="30"/>
      <c r="C411" s="29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2"/>
      <c r="AK411" s="32"/>
      <c r="AL411" s="31"/>
      <c r="AM411" s="32"/>
      <c r="AN411" s="32"/>
      <c r="AO411" s="31"/>
      <c r="AP411" s="32"/>
      <c r="AQ411" s="31"/>
      <c r="AR411" s="32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2"/>
      <c r="BH411" s="32"/>
      <c r="BI411" s="32"/>
      <c r="BJ411" s="32"/>
      <c r="BK411" s="32"/>
      <c r="BL411" s="32"/>
      <c r="BM411" s="32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2"/>
      <c r="CC411" s="32"/>
      <c r="CD411" s="32"/>
      <c r="CE411" s="32"/>
      <c r="CF411" s="32"/>
      <c r="CG411" s="32"/>
      <c r="CH411" s="32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2"/>
      <c r="CX411" s="32"/>
      <c r="CY411" s="32"/>
      <c r="CZ411" s="32"/>
      <c r="DA411" s="32"/>
      <c r="DB411" s="32"/>
      <c r="DC411" s="32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2"/>
      <c r="DS411" s="32"/>
      <c r="DT411" s="31"/>
      <c r="DU411" s="32"/>
      <c r="DV411" s="32"/>
      <c r="DW411" s="32"/>
      <c r="DX411" s="32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2"/>
      <c r="EL411" s="32"/>
      <c r="EM411" s="32"/>
      <c r="EN411" s="31"/>
      <c r="EO411" s="31"/>
      <c r="EP411" s="32"/>
      <c r="EQ411" s="32"/>
      <c r="ER411" s="32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2"/>
      <c r="FI411" s="32"/>
      <c r="FJ411" s="32"/>
      <c r="FK411" s="31"/>
      <c r="FL411" s="31"/>
      <c r="FM411" s="31"/>
      <c r="FN411" s="31"/>
      <c r="FO411" s="31"/>
    </row>
    <row r="412" spans="1:171" s="4" customFormat="1" ht="13.5" customHeight="1" x14ac:dyDescent="0.2">
      <c r="A412" s="29"/>
      <c r="B412" s="30"/>
      <c r="C412" s="29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2"/>
      <c r="AK412" s="32"/>
      <c r="AL412" s="31"/>
      <c r="AM412" s="32"/>
      <c r="AN412" s="32"/>
      <c r="AO412" s="31"/>
      <c r="AP412" s="32"/>
      <c r="AQ412" s="31"/>
      <c r="AR412" s="32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2"/>
      <c r="BH412" s="32"/>
      <c r="BI412" s="32"/>
      <c r="BJ412" s="32"/>
      <c r="BK412" s="32"/>
      <c r="BL412" s="32"/>
      <c r="BM412" s="32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2"/>
      <c r="CC412" s="32"/>
      <c r="CD412" s="32"/>
      <c r="CE412" s="32"/>
      <c r="CF412" s="32"/>
      <c r="CG412" s="32"/>
      <c r="CH412" s="32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2"/>
      <c r="CX412" s="32"/>
      <c r="CY412" s="32"/>
      <c r="CZ412" s="32"/>
      <c r="DA412" s="32"/>
      <c r="DB412" s="32"/>
      <c r="DC412" s="32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2"/>
      <c r="DS412" s="32"/>
      <c r="DT412" s="31"/>
      <c r="DU412" s="32"/>
      <c r="DV412" s="32"/>
      <c r="DW412" s="32"/>
      <c r="DX412" s="32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2"/>
      <c r="EL412" s="32"/>
      <c r="EM412" s="32"/>
      <c r="EN412" s="31"/>
      <c r="EO412" s="31"/>
      <c r="EP412" s="32"/>
      <c r="EQ412" s="32"/>
      <c r="ER412" s="32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2"/>
      <c r="FI412" s="32"/>
      <c r="FJ412" s="32"/>
      <c r="FK412" s="31"/>
      <c r="FL412" s="31"/>
      <c r="FM412" s="31"/>
      <c r="FN412" s="31"/>
      <c r="FO412" s="31"/>
    </row>
    <row r="413" spans="1:171" s="4" customFormat="1" ht="13.5" customHeight="1" x14ac:dyDescent="0.2">
      <c r="A413" s="29"/>
      <c r="B413" s="30"/>
      <c r="C413" s="29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2"/>
      <c r="AK413" s="32"/>
      <c r="AL413" s="31"/>
      <c r="AM413" s="32"/>
      <c r="AN413" s="32"/>
      <c r="AO413" s="31"/>
      <c r="AP413" s="32"/>
      <c r="AQ413" s="31"/>
      <c r="AR413" s="32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2"/>
      <c r="BH413" s="32"/>
      <c r="BI413" s="32"/>
      <c r="BJ413" s="32"/>
      <c r="BK413" s="32"/>
      <c r="BL413" s="32"/>
      <c r="BM413" s="32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2"/>
      <c r="CC413" s="32"/>
      <c r="CD413" s="32"/>
      <c r="CE413" s="32"/>
      <c r="CF413" s="32"/>
      <c r="CG413" s="32"/>
      <c r="CH413" s="32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2"/>
      <c r="CX413" s="32"/>
      <c r="CY413" s="32"/>
      <c r="CZ413" s="32"/>
      <c r="DA413" s="32"/>
      <c r="DB413" s="32"/>
      <c r="DC413" s="32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2"/>
      <c r="DS413" s="32"/>
      <c r="DT413" s="31"/>
      <c r="DU413" s="32"/>
      <c r="DV413" s="32"/>
      <c r="DW413" s="32"/>
      <c r="DX413" s="32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2"/>
      <c r="EL413" s="32"/>
      <c r="EM413" s="32"/>
      <c r="EN413" s="31"/>
      <c r="EO413" s="31"/>
      <c r="EP413" s="32"/>
      <c r="EQ413" s="32"/>
      <c r="ER413" s="32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2"/>
      <c r="FI413" s="32"/>
      <c r="FJ413" s="32"/>
      <c r="FK413" s="31"/>
      <c r="FL413" s="31"/>
      <c r="FM413" s="31"/>
      <c r="FN413" s="31"/>
      <c r="FO413" s="31"/>
    </row>
    <row r="414" spans="1:171" s="4" customFormat="1" ht="13.5" customHeight="1" x14ac:dyDescent="0.2">
      <c r="A414" s="29"/>
      <c r="B414" s="30"/>
      <c r="C414" s="29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2"/>
      <c r="AK414" s="32"/>
      <c r="AL414" s="31"/>
      <c r="AM414" s="32"/>
      <c r="AN414" s="32"/>
      <c r="AO414" s="31"/>
      <c r="AP414" s="32"/>
      <c r="AQ414" s="31"/>
      <c r="AR414" s="32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2"/>
      <c r="BH414" s="32"/>
      <c r="BI414" s="32"/>
      <c r="BJ414" s="32"/>
      <c r="BK414" s="32"/>
      <c r="BL414" s="32"/>
      <c r="BM414" s="32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2"/>
      <c r="CC414" s="32"/>
      <c r="CD414" s="32"/>
      <c r="CE414" s="32"/>
      <c r="CF414" s="32"/>
      <c r="CG414" s="32"/>
      <c r="CH414" s="32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2"/>
      <c r="CX414" s="32"/>
      <c r="CY414" s="32"/>
      <c r="CZ414" s="32"/>
      <c r="DA414" s="32"/>
      <c r="DB414" s="32"/>
      <c r="DC414" s="32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2"/>
      <c r="DS414" s="32"/>
      <c r="DT414" s="31"/>
      <c r="DU414" s="32"/>
      <c r="DV414" s="32"/>
      <c r="DW414" s="32"/>
      <c r="DX414" s="32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2"/>
      <c r="EL414" s="32"/>
      <c r="EM414" s="32"/>
      <c r="EN414" s="31"/>
      <c r="EO414" s="31"/>
      <c r="EP414" s="32"/>
      <c r="EQ414" s="32"/>
      <c r="ER414" s="32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2"/>
      <c r="FI414" s="32"/>
      <c r="FJ414" s="32"/>
      <c r="FK414" s="31"/>
      <c r="FL414" s="31"/>
      <c r="FM414" s="31"/>
      <c r="FN414" s="31"/>
      <c r="FO414" s="31"/>
    </row>
    <row r="415" spans="1:171" s="4" customFormat="1" ht="13.5" customHeight="1" x14ac:dyDescent="0.2">
      <c r="A415" s="29"/>
      <c r="B415" s="30"/>
      <c r="C415" s="29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2"/>
      <c r="AK415" s="32"/>
      <c r="AL415" s="31"/>
      <c r="AM415" s="32"/>
      <c r="AN415" s="32"/>
      <c r="AO415" s="31"/>
      <c r="AP415" s="32"/>
      <c r="AQ415" s="31"/>
      <c r="AR415" s="32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2"/>
      <c r="BH415" s="32"/>
      <c r="BI415" s="32"/>
      <c r="BJ415" s="32"/>
      <c r="BK415" s="32"/>
      <c r="BL415" s="32"/>
      <c r="BM415" s="32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2"/>
      <c r="CC415" s="32"/>
      <c r="CD415" s="32"/>
      <c r="CE415" s="32"/>
      <c r="CF415" s="32"/>
      <c r="CG415" s="32"/>
      <c r="CH415" s="32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2"/>
      <c r="CX415" s="32"/>
      <c r="CY415" s="32"/>
      <c r="CZ415" s="32"/>
      <c r="DA415" s="32"/>
      <c r="DB415" s="32"/>
      <c r="DC415" s="32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2"/>
      <c r="DS415" s="32"/>
      <c r="DT415" s="31"/>
      <c r="DU415" s="32"/>
      <c r="DV415" s="32"/>
      <c r="DW415" s="32"/>
      <c r="DX415" s="32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2"/>
      <c r="EL415" s="32"/>
      <c r="EM415" s="32"/>
      <c r="EN415" s="31"/>
      <c r="EO415" s="31"/>
      <c r="EP415" s="32"/>
      <c r="EQ415" s="32"/>
      <c r="ER415" s="32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2"/>
      <c r="FI415" s="32"/>
      <c r="FJ415" s="32"/>
      <c r="FK415" s="31"/>
      <c r="FL415" s="31"/>
      <c r="FM415" s="31"/>
      <c r="FN415" s="31"/>
      <c r="FO415" s="31"/>
    </row>
    <row r="416" spans="1:171" s="4" customFormat="1" ht="13.5" customHeight="1" x14ac:dyDescent="0.2">
      <c r="A416" s="29"/>
      <c r="B416" s="30"/>
      <c r="C416" s="29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2"/>
      <c r="AK416" s="32"/>
      <c r="AL416" s="31"/>
      <c r="AM416" s="32"/>
      <c r="AN416" s="32"/>
      <c r="AO416" s="31"/>
      <c r="AP416" s="32"/>
      <c r="AQ416" s="31"/>
      <c r="AR416" s="32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2"/>
      <c r="BH416" s="32"/>
      <c r="BI416" s="32"/>
      <c r="BJ416" s="32"/>
      <c r="BK416" s="32"/>
      <c r="BL416" s="32"/>
      <c r="BM416" s="32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2"/>
      <c r="CC416" s="32"/>
      <c r="CD416" s="32"/>
      <c r="CE416" s="32"/>
      <c r="CF416" s="32"/>
      <c r="CG416" s="32"/>
      <c r="CH416" s="32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2"/>
      <c r="CX416" s="32"/>
      <c r="CY416" s="32"/>
      <c r="CZ416" s="32"/>
      <c r="DA416" s="32"/>
      <c r="DB416" s="32"/>
      <c r="DC416" s="32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2"/>
      <c r="DS416" s="32"/>
      <c r="DT416" s="31"/>
      <c r="DU416" s="32"/>
      <c r="DV416" s="32"/>
      <c r="DW416" s="32"/>
      <c r="DX416" s="32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2"/>
      <c r="EL416" s="32"/>
      <c r="EM416" s="32"/>
      <c r="EN416" s="31"/>
      <c r="EO416" s="31"/>
      <c r="EP416" s="32"/>
      <c r="EQ416" s="32"/>
      <c r="ER416" s="32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2"/>
      <c r="FI416" s="32"/>
      <c r="FJ416" s="32"/>
      <c r="FK416" s="31"/>
      <c r="FL416" s="31"/>
      <c r="FM416" s="31"/>
      <c r="FN416" s="31"/>
      <c r="FO416" s="31"/>
    </row>
    <row r="417" spans="1:171" s="4" customFormat="1" ht="13.5" customHeight="1" x14ac:dyDescent="0.2">
      <c r="A417" s="29"/>
      <c r="B417" s="30"/>
      <c r="C417" s="29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2"/>
      <c r="AK417" s="32"/>
      <c r="AL417" s="31"/>
      <c r="AM417" s="32"/>
      <c r="AN417" s="32"/>
      <c r="AO417" s="31"/>
      <c r="AP417" s="32"/>
      <c r="AQ417" s="31"/>
      <c r="AR417" s="32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2"/>
      <c r="BH417" s="32"/>
      <c r="BI417" s="32"/>
      <c r="BJ417" s="32"/>
      <c r="BK417" s="32"/>
      <c r="BL417" s="32"/>
      <c r="BM417" s="32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2"/>
      <c r="CC417" s="32"/>
      <c r="CD417" s="32"/>
      <c r="CE417" s="32"/>
      <c r="CF417" s="32"/>
      <c r="CG417" s="32"/>
      <c r="CH417" s="32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2"/>
      <c r="CX417" s="32"/>
      <c r="CY417" s="32"/>
      <c r="CZ417" s="32"/>
      <c r="DA417" s="32"/>
      <c r="DB417" s="32"/>
      <c r="DC417" s="32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2"/>
      <c r="DS417" s="32"/>
      <c r="DT417" s="31"/>
      <c r="DU417" s="32"/>
      <c r="DV417" s="32"/>
      <c r="DW417" s="32"/>
      <c r="DX417" s="32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2"/>
      <c r="EL417" s="32"/>
      <c r="EM417" s="32"/>
      <c r="EN417" s="31"/>
      <c r="EO417" s="31"/>
      <c r="EP417" s="32"/>
      <c r="EQ417" s="32"/>
      <c r="ER417" s="32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2"/>
      <c r="FI417" s="32"/>
      <c r="FJ417" s="32"/>
      <c r="FK417" s="31"/>
      <c r="FL417" s="31"/>
      <c r="FM417" s="31"/>
      <c r="FN417" s="31"/>
      <c r="FO417" s="31"/>
    </row>
    <row r="418" spans="1:171" s="4" customFormat="1" ht="13.5" customHeight="1" x14ac:dyDescent="0.2">
      <c r="A418" s="29"/>
      <c r="B418" s="30"/>
      <c r="C418" s="29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2"/>
      <c r="AK418" s="32"/>
      <c r="AL418" s="31"/>
      <c r="AM418" s="32"/>
      <c r="AN418" s="32"/>
      <c r="AO418" s="31"/>
      <c r="AP418" s="32"/>
      <c r="AQ418" s="31"/>
      <c r="AR418" s="32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2"/>
      <c r="BH418" s="32"/>
      <c r="BI418" s="32"/>
      <c r="BJ418" s="32"/>
      <c r="BK418" s="32"/>
      <c r="BL418" s="32"/>
      <c r="BM418" s="32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2"/>
      <c r="CC418" s="32"/>
      <c r="CD418" s="32"/>
      <c r="CE418" s="32"/>
      <c r="CF418" s="32"/>
      <c r="CG418" s="32"/>
      <c r="CH418" s="32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2"/>
      <c r="CX418" s="32"/>
      <c r="CY418" s="32"/>
      <c r="CZ418" s="32"/>
      <c r="DA418" s="32"/>
      <c r="DB418" s="32"/>
      <c r="DC418" s="32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2"/>
      <c r="DS418" s="32"/>
      <c r="DT418" s="31"/>
      <c r="DU418" s="32"/>
      <c r="DV418" s="32"/>
      <c r="DW418" s="32"/>
      <c r="DX418" s="32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2"/>
      <c r="EL418" s="32"/>
      <c r="EM418" s="32"/>
      <c r="EN418" s="31"/>
      <c r="EO418" s="31"/>
      <c r="EP418" s="32"/>
      <c r="EQ418" s="32"/>
      <c r="ER418" s="32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2"/>
      <c r="FI418" s="32"/>
      <c r="FJ418" s="32"/>
      <c r="FK418" s="31"/>
      <c r="FL418" s="31"/>
      <c r="FM418" s="31"/>
      <c r="FN418" s="31"/>
      <c r="FO418" s="31"/>
    </row>
    <row r="419" spans="1:171" s="4" customFormat="1" ht="13.5" customHeight="1" x14ac:dyDescent="0.2">
      <c r="A419" s="29"/>
      <c r="B419" s="30"/>
      <c r="C419" s="29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2"/>
      <c r="AK419" s="32"/>
      <c r="AL419" s="31"/>
      <c r="AM419" s="32"/>
      <c r="AN419" s="32"/>
      <c r="AO419" s="31"/>
      <c r="AP419" s="32"/>
      <c r="AQ419" s="31"/>
      <c r="AR419" s="32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2"/>
      <c r="BH419" s="32"/>
      <c r="BI419" s="32"/>
      <c r="BJ419" s="32"/>
      <c r="BK419" s="32"/>
      <c r="BL419" s="32"/>
      <c r="BM419" s="32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2"/>
      <c r="CC419" s="32"/>
      <c r="CD419" s="32"/>
      <c r="CE419" s="32"/>
      <c r="CF419" s="32"/>
      <c r="CG419" s="32"/>
      <c r="CH419" s="32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2"/>
      <c r="CX419" s="32"/>
      <c r="CY419" s="32"/>
      <c r="CZ419" s="32"/>
      <c r="DA419" s="32"/>
      <c r="DB419" s="32"/>
      <c r="DC419" s="32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2"/>
      <c r="DS419" s="32"/>
      <c r="DT419" s="31"/>
      <c r="DU419" s="32"/>
      <c r="DV419" s="32"/>
      <c r="DW419" s="32"/>
      <c r="DX419" s="32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2"/>
      <c r="EL419" s="32"/>
      <c r="EM419" s="32"/>
      <c r="EN419" s="31"/>
      <c r="EO419" s="31"/>
      <c r="EP419" s="32"/>
      <c r="EQ419" s="32"/>
      <c r="ER419" s="32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2"/>
      <c r="FI419" s="32"/>
      <c r="FJ419" s="32"/>
      <c r="FK419" s="31"/>
      <c r="FL419" s="31"/>
      <c r="FM419" s="31"/>
      <c r="FN419" s="31"/>
      <c r="FO419" s="31"/>
    </row>
    <row r="420" spans="1:171" s="4" customFormat="1" ht="13.5" customHeight="1" x14ac:dyDescent="0.2">
      <c r="A420" s="29"/>
      <c r="B420" s="30"/>
      <c r="C420" s="29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2"/>
      <c r="AK420" s="32"/>
      <c r="AL420" s="31"/>
      <c r="AM420" s="32"/>
      <c r="AN420" s="32"/>
      <c r="AO420" s="31"/>
      <c r="AP420" s="32"/>
      <c r="AQ420" s="31"/>
      <c r="AR420" s="32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2"/>
      <c r="BH420" s="32"/>
      <c r="BI420" s="32"/>
      <c r="BJ420" s="32"/>
      <c r="BK420" s="32"/>
      <c r="BL420" s="32"/>
      <c r="BM420" s="32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2"/>
      <c r="CC420" s="32"/>
      <c r="CD420" s="32"/>
      <c r="CE420" s="32"/>
      <c r="CF420" s="32"/>
      <c r="CG420" s="32"/>
      <c r="CH420" s="32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2"/>
      <c r="CX420" s="32"/>
      <c r="CY420" s="32"/>
      <c r="CZ420" s="32"/>
      <c r="DA420" s="32"/>
      <c r="DB420" s="32"/>
      <c r="DC420" s="32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2"/>
      <c r="DS420" s="32"/>
      <c r="DT420" s="31"/>
      <c r="DU420" s="32"/>
      <c r="DV420" s="32"/>
      <c r="DW420" s="32"/>
      <c r="DX420" s="32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2"/>
      <c r="EL420" s="32"/>
      <c r="EM420" s="32"/>
      <c r="EN420" s="31"/>
      <c r="EO420" s="31"/>
      <c r="EP420" s="32"/>
      <c r="EQ420" s="32"/>
      <c r="ER420" s="32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2"/>
      <c r="FI420" s="32"/>
      <c r="FJ420" s="32"/>
      <c r="FK420" s="31"/>
      <c r="FL420" s="31"/>
      <c r="FM420" s="31"/>
      <c r="FN420" s="31"/>
      <c r="FO420" s="31"/>
    </row>
    <row r="421" spans="1:171" s="4" customFormat="1" ht="13.5" customHeight="1" x14ac:dyDescent="0.2">
      <c r="A421" s="29"/>
      <c r="B421" s="30"/>
      <c r="C421" s="29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2"/>
      <c r="AK421" s="32"/>
      <c r="AL421" s="31"/>
      <c r="AM421" s="32"/>
      <c r="AN421" s="32"/>
      <c r="AO421" s="31"/>
      <c r="AP421" s="32"/>
      <c r="AQ421" s="31"/>
      <c r="AR421" s="32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2"/>
      <c r="BH421" s="32"/>
      <c r="BI421" s="32"/>
      <c r="BJ421" s="32"/>
      <c r="BK421" s="32"/>
      <c r="BL421" s="32"/>
      <c r="BM421" s="32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2"/>
      <c r="CC421" s="32"/>
      <c r="CD421" s="32"/>
      <c r="CE421" s="32"/>
      <c r="CF421" s="32"/>
      <c r="CG421" s="32"/>
      <c r="CH421" s="32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2"/>
      <c r="CX421" s="32"/>
      <c r="CY421" s="32"/>
      <c r="CZ421" s="32"/>
      <c r="DA421" s="32"/>
      <c r="DB421" s="32"/>
      <c r="DC421" s="32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2"/>
      <c r="DS421" s="32"/>
      <c r="DT421" s="31"/>
      <c r="DU421" s="32"/>
      <c r="DV421" s="32"/>
      <c r="DW421" s="32"/>
      <c r="DX421" s="32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2"/>
      <c r="EL421" s="32"/>
      <c r="EM421" s="32"/>
      <c r="EN421" s="31"/>
      <c r="EO421" s="31"/>
      <c r="EP421" s="32"/>
      <c r="EQ421" s="32"/>
      <c r="ER421" s="32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2"/>
      <c r="FI421" s="32"/>
      <c r="FJ421" s="32"/>
      <c r="FK421" s="31"/>
      <c r="FL421" s="31"/>
      <c r="FM421" s="31"/>
      <c r="FN421" s="31"/>
      <c r="FO421" s="31"/>
    </row>
    <row r="422" spans="1:171" s="4" customFormat="1" ht="13.5" customHeight="1" x14ac:dyDescent="0.2">
      <c r="A422" s="29"/>
      <c r="B422" s="30"/>
      <c r="C422" s="29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2"/>
      <c r="AK422" s="32"/>
      <c r="AL422" s="31"/>
      <c r="AM422" s="32"/>
      <c r="AN422" s="32"/>
      <c r="AO422" s="31"/>
      <c r="AP422" s="32"/>
      <c r="AQ422" s="31"/>
      <c r="AR422" s="32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2"/>
      <c r="BH422" s="32"/>
      <c r="BI422" s="32"/>
      <c r="BJ422" s="32"/>
      <c r="BK422" s="32"/>
      <c r="BL422" s="32"/>
      <c r="BM422" s="32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2"/>
      <c r="CC422" s="32"/>
      <c r="CD422" s="32"/>
      <c r="CE422" s="32"/>
      <c r="CF422" s="32"/>
      <c r="CG422" s="32"/>
      <c r="CH422" s="32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2"/>
      <c r="CX422" s="32"/>
      <c r="CY422" s="32"/>
      <c r="CZ422" s="32"/>
      <c r="DA422" s="32"/>
      <c r="DB422" s="32"/>
      <c r="DC422" s="32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2"/>
      <c r="DS422" s="32"/>
      <c r="DT422" s="31"/>
      <c r="DU422" s="32"/>
      <c r="DV422" s="32"/>
      <c r="DW422" s="32"/>
      <c r="DX422" s="32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2"/>
      <c r="EL422" s="32"/>
      <c r="EM422" s="32"/>
      <c r="EN422" s="31"/>
      <c r="EO422" s="31"/>
      <c r="EP422" s="32"/>
      <c r="EQ422" s="32"/>
      <c r="ER422" s="32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2"/>
      <c r="FI422" s="32"/>
      <c r="FJ422" s="32"/>
      <c r="FK422" s="31"/>
      <c r="FL422" s="31"/>
      <c r="FM422" s="31"/>
      <c r="FN422" s="31"/>
      <c r="FO422" s="31"/>
    </row>
    <row r="423" spans="1:171" s="4" customFormat="1" ht="13.5" customHeight="1" x14ac:dyDescent="0.2">
      <c r="A423" s="29"/>
      <c r="B423" s="30"/>
      <c r="C423" s="29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2"/>
      <c r="AK423" s="32"/>
      <c r="AL423" s="31"/>
      <c r="AM423" s="32"/>
      <c r="AN423" s="32"/>
      <c r="AO423" s="31"/>
      <c r="AP423" s="32"/>
      <c r="AQ423" s="31"/>
      <c r="AR423" s="32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2"/>
      <c r="BH423" s="32"/>
      <c r="BI423" s="32"/>
      <c r="BJ423" s="32"/>
      <c r="BK423" s="32"/>
      <c r="BL423" s="32"/>
      <c r="BM423" s="32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2"/>
      <c r="CC423" s="32"/>
      <c r="CD423" s="32"/>
      <c r="CE423" s="32"/>
      <c r="CF423" s="32"/>
      <c r="CG423" s="32"/>
      <c r="CH423" s="32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2"/>
      <c r="CX423" s="32"/>
      <c r="CY423" s="32"/>
      <c r="CZ423" s="32"/>
      <c r="DA423" s="32"/>
      <c r="DB423" s="32"/>
      <c r="DC423" s="32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2"/>
      <c r="DS423" s="32"/>
      <c r="DT423" s="31"/>
      <c r="DU423" s="32"/>
      <c r="DV423" s="32"/>
      <c r="DW423" s="32"/>
      <c r="DX423" s="32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2"/>
      <c r="EL423" s="32"/>
      <c r="EM423" s="32"/>
      <c r="EN423" s="31"/>
      <c r="EO423" s="31"/>
      <c r="EP423" s="32"/>
      <c r="EQ423" s="32"/>
      <c r="ER423" s="32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2"/>
      <c r="FI423" s="32"/>
      <c r="FJ423" s="32"/>
      <c r="FK423" s="31"/>
      <c r="FL423" s="31"/>
      <c r="FM423" s="31"/>
      <c r="FN423" s="31"/>
      <c r="FO423" s="31"/>
    </row>
    <row r="424" spans="1:171" s="4" customFormat="1" ht="13.5" customHeight="1" x14ac:dyDescent="0.2">
      <c r="A424" s="29"/>
      <c r="B424" s="30"/>
      <c r="C424" s="29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2"/>
      <c r="AK424" s="32"/>
      <c r="AL424" s="31"/>
      <c r="AM424" s="32"/>
      <c r="AN424" s="32"/>
      <c r="AO424" s="31"/>
      <c r="AP424" s="32"/>
      <c r="AQ424" s="31"/>
      <c r="AR424" s="32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2"/>
      <c r="BH424" s="32"/>
      <c r="BI424" s="32"/>
      <c r="BJ424" s="32"/>
      <c r="BK424" s="32"/>
      <c r="BL424" s="32"/>
      <c r="BM424" s="32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2"/>
      <c r="CC424" s="32"/>
      <c r="CD424" s="32"/>
      <c r="CE424" s="32"/>
      <c r="CF424" s="32"/>
      <c r="CG424" s="32"/>
      <c r="CH424" s="32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2"/>
      <c r="CX424" s="32"/>
      <c r="CY424" s="32"/>
      <c r="CZ424" s="32"/>
      <c r="DA424" s="32"/>
      <c r="DB424" s="32"/>
      <c r="DC424" s="32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2"/>
      <c r="DS424" s="32"/>
      <c r="DT424" s="31"/>
      <c r="DU424" s="32"/>
      <c r="DV424" s="32"/>
      <c r="DW424" s="32"/>
      <c r="DX424" s="32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2"/>
      <c r="EL424" s="32"/>
      <c r="EM424" s="32"/>
      <c r="EN424" s="31"/>
      <c r="EO424" s="31"/>
      <c r="EP424" s="32"/>
      <c r="EQ424" s="32"/>
      <c r="ER424" s="32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2"/>
      <c r="FI424" s="32"/>
      <c r="FJ424" s="32"/>
      <c r="FK424" s="31"/>
      <c r="FL424" s="31"/>
      <c r="FM424" s="31"/>
      <c r="FN424" s="31"/>
      <c r="FO424" s="31"/>
    </row>
    <row r="425" spans="1:171" s="4" customFormat="1" ht="13.5" customHeight="1" x14ac:dyDescent="0.2">
      <c r="A425" s="29"/>
      <c r="B425" s="30"/>
      <c r="C425" s="29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2"/>
      <c r="AK425" s="32"/>
      <c r="AL425" s="31"/>
      <c r="AM425" s="32"/>
      <c r="AN425" s="32"/>
      <c r="AO425" s="31"/>
      <c r="AP425" s="32"/>
      <c r="AQ425" s="31"/>
      <c r="AR425" s="32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2"/>
      <c r="BH425" s="32"/>
      <c r="BI425" s="32"/>
      <c r="BJ425" s="32"/>
      <c r="BK425" s="32"/>
      <c r="BL425" s="32"/>
      <c r="BM425" s="32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2"/>
      <c r="CC425" s="32"/>
      <c r="CD425" s="32"/>
      <c r="CE425" s="32"/>
      <c r="CF425" s="32"/>
      <c r="CG425" s="32"/>
      <c r="CH425" s="32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2"/>
      <c r="CX425" s="32"/>
      <c r="CY425" s="32"/>
      <c r="CZ425" s="32"/>
      <c r="DA425" s="32"/>
      <c r="DB425" s="32"/>
      <c r="DC425" s="32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2"/>
      <c r="DS425" s="32"/>
      <c r="DT425" s="31"/>
      <c r="DU425" s="32"/>
      <c r="DV425" s="32"/>
      <c r="DW425" s="32"/>
      <c r="DX425" s="32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2"/>
      <c r="EL425" s="32"/>
      <c r="EM425" s="32"/>
      <c r="EN425" s="31"/>
      <c r="EO425" s="31"/>
      <c r="EP425" s="32"/>
      <c r="EQ425" s="32"/>
      <c r="ER425" s="32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2"/>
      <c r="FI425" s="32"/>
      <c r="FJ425" s="32"/>
      <c r="FK425" s="31"/>
      <c r="FL425" s="31"/>
      <c r="FM425" s="31"/>
      <c r="FN425" s="31"/>
      <c r="FO425" s="31"/>
    </row>
    <row r="426" spans="1:171" s="4" customFormat="1" ht="13.5" customHeight="1" x14ac:dyDescent="0.2">
      <c r="A426" s="29"/>
      <c r="B426" s="30"/>
      <c r="C426" s="29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2"/>
      <c r="AK426" s="32"/>
      <c r="AL426" s="31"/>
      <c r="AM426" s="32"/>
      <c r="AN426" s="32"/>
      <c r="AO426" s="31"/>
      <c r="AP426" s="32"/>
      <c r="AQ426" s="31"/>
      <c r="AR426" s="32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2"/>
      <c r="BH426" s="32"/>
      <c r="BI426" s="32"/>
      <c r="BJ426" s="32"/>
      <c r="BK426" s="32"/>
      <c r="BL426" s="32"/>
      <c r="BM426" s="32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2"/>
      <c r="CC426" s="32"/>
      <c r="CD426" s="32"/>
      <c r="CE426" s="32"/>
      <c r="CF426" s="32"/>
      <c r="CG426" s="32"/>
      <c r="CH426" s="32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2"/>
      <c r="CX426" s="32"/>
      <c r="CY426" s="32"/>
      <c r="CZ426" s="32"/>
      <c r="DA426" s="32"/>
      <c r="DB426" s="32"/>
      <c r="DC426" s="32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2"/>
      <c r="DS426" s="32"/>
      <c r="DT426" s="31"/>
      <c r="DU426" s="32"/>
      <c r="DV426" s="32"/>
      <c r="DW426" s="32"/>
      <c r="DX426" s="32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2"/>
      <c r="EL426" s="32"/>
      <c r="EM426" s="32"/>
      <c r="EN426" s="31"/>
      <c r="EO426" s="31"/>
      <c r="EP426" s="32"/>
      <c r="EQ426" s="32"/>
      <c r="ER426" s="32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2"/>
      <c r="FI426" s="32"/>
      <c r="FJ426" s="32"/>
      <c r="FK426" s="31"/>
      <c r="FL426" s="31"/>
      <c r="FM426" s="31"/>
      <c r="FN426" s="31"/>
      <c r="FO426" s="31"/>
    </row>
    <row r="427" spans="1:171" s="4" customFormat="1" ht="13.5" customHeight="1" x14ac:dyDescent="0.2">
      <c r="A427" s="29"/>
      <c r="B427" s="30"/>
      <c r="C427" s="29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2"/>
      <c r="AK427" s="32"/>
      <c r="AL427" s="31"/>
      <c r="AM427" s="32"/>
      <c r="AN427" s="32"/>
      <c r="AO427" s="31"/>
      <c r="AP427" s="32"/>
      <c r="AQ427" s="31"/>
      <c r="AR427" s="32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2"/>
      <c r="BH427" s="32"/>
      <c r="BI427" s="32"/>
      <c r="BJ427" s="32"/>
      <c r="BK427" s="32"/>
      <c r="BL427" s="32"/>
      <c r="BM427" s="32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2"/>
      <c r="CC427" s="32"/>
      <c r="CD427" s="32"/>
      <c r="CE427" s="32"/>
      <c r="CF427" s="32"/>
      <c r="CG427" s="32"/>
      <c r="CH427" s="32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2"/>
      <c r="CX427" s="32"/>
      <c r="CY427" s="32"/>
      <c r="CZ427" s="32"/>
      <c r="DA427" s="32"/>
      <c r="DB427" s="32"/>
      <c r="DC427" s="32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2"/>
      <c r="DS427" s="32"/>
      <c r="DT427" s="31"/>
      <c r="DU427" s="32"/>
      <c r="DV427" s="32"/>
      <c r="DW427" s="32"/>
      <c r="DX427" s="32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2"/>
      <c r="EL427" s="32"/>
      <c r="EM427" s="32"/>
      <c r="EN427" s="31"/>
      <c r="EO427" s="31"/>
      <c r="EP427" s="32"/>
      <c r="EQ427" s="32"/>
      <c r="ER427" s="32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2"/>
      <c r="FI427" s="32"/>
      <c r="FJ427" s="32"/>
      <c r="FK427" s="31"/>
      <c r="FL427" s="31"/>
      <c r="FM427" s="31"/>
      <c r="FN427" s="31"/>
      <c r="FO427" s="31"/>
    </row>
    <row r="428" spans="1:171" s="4" customFormat="1" ht="13.5" customHeight="1" x14ac:dyDescent="0.2">
      <c r="A428" s="29"/>
      <c r="B428" s="30"/>
      <c r="C428" s="29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2"/>
      <c r="AK428" s="32"/>
      <c r="AL428" s="31"/>
      <c r="AM428" s="32"/>
      <c r="AN428" s="32"/>
      <c r="AO428" s="31"/>
      <c r="AP428" s="32"/>
      <c r="AQ428" s="31"/>
      <c r="AR428" s="32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2"/>
      <c r="BH428" s="32"/>
      <c r="BI428" s="32"/>
      <c r="BJ428" s="32"/>
      <c r="BK428" s="32"/>
      <c r="BL428" s="32"/>
      <c r="BM428" s="32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2"/>
      <c r="CC428" s="32"/>
      <c r="CD428" s="32"/>
      <c r="CE428" s="32"/>
      <c r="CF428" s="32"/>
      <c r="CG428" s="32"/>
      <c r="CH428" s="32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2"/>
      <c r="CX428" s="32"/>
      <c r="CY428" s="32"/>
      <c r="CZ428" s="32"/>
      <c r="DA428" s="32"/>
      <c r="DB428" s="32"/>
      <c r="DC428" s="32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2"/>
      <c r="DS428" s="32"/>
      <c r="DT428" s="31"/>
      <c r="DU428" s="32"/>
      <c r="DV428" s="32"/>
      <c r="DW428" s="32"/>
      <c r="DX428" s="32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2"/>
      <c r="EL428" s="32"/>
      <c r="EM428" s="32"/>
      <c r="EN428" s="31"/>
      <c r="EO428" s="31"/>
      <c r="EP428" s="32"/>
      <c r="EQ428" s="32"/>
      <c r="ER428" s="32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2"/>
      <c r="FI428" s="32"/>
      <c r="FJ428" s="32"/>
      <c r="FK428" s="31"/>
      <c r="FL428" s="31"/>
      <c r="FM428" s="31"/>
      <c r="FN428" s="31"/>
      <c r="FO428" s="31"/>
    </row>
    <row r="429" spans="1:171" s="4" customFormat="1" ht="13.5" customHeight="1" x14ac:dyDescent="0.2">
      <c r="A429" s="29"/>
      <c r="B429" s="30"/>
      <c r="C429" s="29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2"/>
      <c r="AK429" s="32"/>
      <c r="AL429" s="31"/>
      <c r="AM429" s="32"/>
      <c r="AN429" s="32"/>
      <c r="AO429" s="31"/>
      <c r="AP429" s="32"/>
      <c r="AQ429" s="31"/>
      <c r="AR429" s="32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2"/>
      <c r="BH429" s="32"/>
      <c r="BI429" s="32"/>
      <c r="BJ429" s="32"/>
      <c r="BK429" s="32"/>
      <c r="BL429" s="32"/>
      <c r="BM429" s="32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2"/>
      <c r="CC429" s="32"/>
      <c r="CD429" s="32"/>
      <c r="CE429" s="32"/>
      <c r="CF429" s="32"/>
      <c r="CG429" s="32"/>
      <c r="CH429" s="32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2"/>
      <c r="CX429" s="32"/>
      <c r="CY429" s="32"/>
      <c r="CZ429" s="32"/>
      <c r="DA429" s="32"/>
      <c r="DB429" s="32"/>
      <c r="DC429" s="32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2"/>
      <c r="DS429" s="32"/>
      <c r="DT429" s="31"/>
      <c r="DU429" s="32"/>
      <c r="DV429" s="32"/>
      <c r="DW429" s="32"/>
      <c r="DX429" s="32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2"/>
      <c r="EL429" s="32"/>
      <c r="EM429" s="32"/>
      <c r="EN429" s="31"/>
      <c r="EO429" s="31"/>
      <c r="EP429" s="32"/>
      <c r="EQ429" s="32"/>
      <c r="ER429" s="32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2"/>
      <c r="FI429" s="32"/>
      <c r="FJ429" s="32"/>
      <c r="FK429" s="31"/>
      <c r="FL429" s="31"/>
      <c r="FM429" s="31"/>
      <c r="FN429" s="31"/>
      <c r="FO429" s="31"/>
    </row>
    <row r="430" spans="1:171" s="4" customFormat="1" ht="13.5" customHeight="1" x14ac:dyDescent="0.2">
      <c r="A430" s="29"/>
      <c r="B430" s="30"/>
      <c r="C430" s="29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2"/>
      <c r="AK430" s="32"/>
      <c r="AL430" s="31"/>
      <c r="AM430" s="32"/>
      <c r="AN430" s="32"/>
      <c r="AO430" s="31"/>
      <c r="AP430" s="32"/>
      <c r="AQ430" s="31"/>
      <c r="AR430" s="32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2"/>
      <c r="BH430" s="32"/>
      <c r="BI430" s="32"/>
      <c r="BJ430" s="32"/>
      <c r="BK430" s="32"/>
      <c r="BL430" s="32"/>
      <c r="BM430" s="32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2"/>
      <c r="CC430" s="32"/>
      <c r="CD430" s="32"/>
      <c r="CE430" s="32"/>
      <c r="CF430" s="32"/>
      <c r="CG430" s="32"/>
      <c r="CH430" s="32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2"/>
      <c r="CX430" s="32"/>
      <c r="CY430" s="32"/>
      <c r="CZ430" s="32"/>
      <c r="DA430" s="32"/>
      <c r="DB430" s="32"/>
      <c r="DC430" s="32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2"/>
      <c r="DS430" s="32"/>
      <c r="DT430" s="31"/>
      <c r="DU430" s="32"/>
      <c r="DV430" s="32"/>
      <c r="DW430" s="32"/>
      <c r="DX430" s="32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2"/>
      <c r="EL430" s="32"/>
      <c r="EM430" s="32"/>
      <c r="EN430" s="31"/>
      <c r="EO430" s="31"/>
      <c r="EP430" s="32"/>
      <c r="EQ430" s="32"/>
      <c r="ER430" s="32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2"/>
      <c r="FI430" s="32"/>
      <c r="FJ430" s="32"/>
      <c r="FK430" s="31"/>
      <c r="FL430" s="31"/>
      <c r="FM430" s="31"/>
      <c r="FN430" s="31"/>
      <c r="FO430" s="31"/>
    </row>
    <row r="431" spans="1:171" s="4" customFormat="1" ht="13.5" customHeight="1" x14ac:dyDescent="0.2">
      <c r="A431" s="29"/>
      <c r="B431" s="30"/>
      <c r="C431" s="29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2"/>
      <c r="AK431" s="32"/>
      <c r="AL431" s="31"/>
      <c r="AM431" s="32"/>
      <c r="AN431" s="32"/>
      <c r="AO431" s="31"/>
      <c r="AP431" s="32"/>
      <c r="AQ431" s="31"/>
      <c r="AR431" s="32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2"/>
      <c r="BH431" s="32"/>
      <c r="BI431" s="32"/>
      <c r="BJ431" s="32"/>
      <c r="BK431" s="32"/>
      <c r="BL431" s="32"/>
      <c r="BM431" s="32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2"/>
      <c r="CC431" s="32"/>
      <c r="CD431" s="32"/>
      <c r="CE431" s="32"/>
      <c r="CF431" s="32"/>
      <c r="CG431" s="32"/>
      <c r="CH431" s="32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2"/>
      <c r="CX431" s="32"/>
      <c r="CY431" s="32"/>
      <c r="CZ431" s="32"/>
      <c r="DA431" s="32"/>
      <c r="DB431" s="32"/>
      <c r="DC431" s="32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2"/>
      <c r="DS431" s="32"/>
      <c r="DT431" s="31"/>
      <c r="DU431" s="32"/>
      <c r="DV431" s="32"/>
      <c r="DW431" s="32"/>
      <c r="DX431" s="32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2"/>
      <c r="EL431" s="32"/>
      <c r="EM431" s="32"/>
      <c r="EN431" s="31"/>
      <c r="EO431" s="31"/>
      <c r="EP431" s="32"/>
      <c r="EQ431" s="32"/>
      <c r="ER431" s="32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2"/>
      <c r="FI431" s="32"/>
      <c r="FJ431" s="32"/>
      <c r="FK431" s="31"/>
      <c r="FL431" s="31"/>
      <c r="FM431" s="31"/>
      <c r="FN431" s="31"/>
      <c r="FO431" s="31"/>
    </row>
    <row r="432" spans="1:171" s="4" customFormat="1" ht="13.5" customHeight="1" x14ac:dyDescent="0.2">
      <c r="A432" s="29"/>
      <c r="B432" s="30"/>
      <c r="C432" s="29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2"/>
      <c r="AK432" s="32"/>
      <c r="AL432" s="31"/>
      <c r="AM432" s="32"/>
      <c r="AN432" s="32"/>
      <c r="AO432" s="31"/>
      <c r="AP432" s="32"/>
      <c r="AQ432" s="31"/>
      <c r="AR432" s="32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2"/>
      <c r="BH432" s="32"/>
      <c r="BI432" s="32"/>
      <c r="BJ432" s="32"/>
      <c r="BK432" s="32"/>
      <c r="BL432" s="32"/>
      <c r="BM432" s="32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2"/>
      <c r="CC432" s="32"/>
      <c r="CD432" s="32"/>
      <c r="CE432" s="32"/>
      <c r="CF432" s="32"/>
      <c r="CG432" s="32"/>
      <c r="CH432" s="32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2"/>
      <c r="CX432" s="32"/>
      <c r="CY432" s="32"/>
      <c r="CZ432" s="32"/>
      <c r="DA432" s="32"/>
      <c r="DB432" s="32"/>
      <c r="DC432" s="32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2"/>
      <c r="DS432" s="32"/>
      <c r="DT432" s="31"/>
      <c r="DU432" s="32"/>
      <c r="DV432" s="32"/>
      <c r="DW432" s="32"/>
      <c r="DX432" s="32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2"/>
      <c r="EL432" s="32"/>
      <c r="EM432" s="32"/>
      <c r="EN432" s="31"/>
      <c r="EO432" s="31"/>
      <c r="EP432" s="32"/>
      <c r="EQ432" s="32"/>
      <c r="ER432" s="32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2"/>
      <c r="FI432" s="32"/>
      <c r="FJ432" s="32"/>
      <c r="FK432" s="31"/>
      <c r="FL432" s="31"/>
      <c r="FM432" s="31"/>
      <c r="FN432" s="31"/>
      <c r="FO432" s="31"/>
    </row>
    <row r="433" spans="1:171" s="4" customFormat="1" ht="13.5" customHeight="1" x14ac:dyDescent="0.2">
      <c r="A433" s="29"/>
      <c r="B433" s="30"/>
      <c r="C433" s="29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2"/>
      <c r="AK433" s="32"/>
      <c r="AL433" s="31"/>
      <c r="AM433" s="32"/>
      <c r="AN433" s="32"/>
      <c r="AO433" s="31"/>
      <c r="AP433" s="32"/>
      <c r="AQ433" s="31"/>
      <c r="AR433" s="32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2"/>
      <c r="BH433" s="32"/>
      <c r="BI433" s="32"/>
      <c r="BJ433" s="32"/>
      <c r="BK433" s="32"/>
      <c r="BL433" s="32"/>
      <c r="BM433" s="32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2"/>
      <c r="CC433" s="32"/>
      <c r="CD433" s="32"/>
      <c r="CE433" s="32"/>
      <c r="CF433" s="32"/>
      <c r="CG433" s="32"/>
      <c r="CH433" s="32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2"/>
      <c r="CX433" s="32"/>
      <c r="CY433" s="32"/>
      <c r="CZ433" s="32"/>
      <c r="DA433" s="32"/>
      <c r="DB433" s="32"/>
      <c r="DC433" s="32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2"/>
      <c r="DS433" s="32"/>
      <c r="DT433" s="31"/>
      <c r="DU433" s="32"/>
      <c r="DV433" s="32"/>
      <c r="DW433" s="32"/>
      <c r="DX433" s="32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2"/>
      <c r="EL433" s="32"/>
      <c r="EM433" s="32"/>
      <c r="EN433" s="31"/>
      <c r="EO433" s="31"/>
      <c r="EP433" s="32"/>
      <c r="EQ433" s="32"/>
      <c r="ER433" s="32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2"/>
      <c r="FI433" s="32"/>
      <c r="FJ433" s="32"/>
      <c r="FK433" s="31"/>
      <c r="FL433" s="31"/>
      <c r="FM433" s="31"/>
      <c r="FN433" s="31"/>
      <c r="FO433" s="31"/>
    </row>
    <row r="434" spans="1:171" s="4" customFormat="1" ht="13.5" customHeight="1" x14ac:dyDescent="0.2">
      <c r="A434" s="29"/>
      <c r="B434" s="30"/>
      <c r="C434" s="29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2"/>
      <c r="AK434" s="32"/>
      <c r="AL434" s="31"/>
      <c r="AM434" s="32"/>
      <c r="AN434" s="32"/>
      <c r="AO434" s="31"/>
      <c r="AP434" s="32"/>
      <c r="AQ434" s="31"/>
      <c r="AR434" s="32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2"/>
      <c r="BH434" s="32"/>
      <c r="BI434" s="32"/>
      <c r="BJ434" s="32"/>
      <c r="BK434" s="32"/>
      <c r="BL434" s="32"/>
      <c r="BM434" s="32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2"/>
      <c r="CC434" s="32"/>
      <c r="CD434" s="32"/>
      <c r="CE434" s="32"/>
      <c r="CF434" s="32"/>
      <c r="CG434" s="32"/>
      <c r="CH434" s="32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2"/>
      <c r="CX434" s="32"/>
      <c r="CY434" s="32"/>
      <c r="CZ434" s="32"/>
      <c r="DA434" s="32"/>
      <c r="DB434" s="32"/>
      <c r="DC434" s="32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2"/>
      <c r="DS434" s="32"/>
      <c r="DT434" s="31"/>
      <c r="DU434" s="32"/>
      <c r="DV434" s="32"/>
      <c r="DW434" s="32"/>
      <c r="DX434" s="32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2"/>
      <c r="EL434" s="32"/>
      <c r="EM434" s="32"/>
      <c r="EN434" s="31"/>
      <c r="EO434" s="31"/>
      <c r="EP434" s="32"/>
      <c r="EQ434" s="32"/>
      <c r="ER434" s="32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2"/>
      <c r="FI434" s="32"/>
      <c r="FJ434" s="32"/>
      <c r="FK434" s="31"/>
      <c r="FL434" s="31"/>
      <c r="FM434" s="31"/>
      <c r="FN434" s="31"/>
      <c r="FO434" s="31"/>
    </row>
    <row r="435" spans="1:171" s="4" customFormat="1" ht="13.5" customHeight="1" x14ac:dyDescent="0.2">
      <c r="A435" s="29"/>
      <c r="B435" s="30"/>
      <c r="C435" s="29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2"/>
      <c r="AK435" s="32"/>
      <c r="AL435" s="31"/>
      <c r="AM435" s="32"/>
      <c r="AN435" s="32"/>
      <c r="AO435" s="31"/>
      <c r="AP435" s="32"/>
      <c r="AQ435" s="31"/>
      <c r="AR435" s="32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2"/>
      <c r="BH435" s="32"/>
      <c r="BI435" s="32"/>
      <c r="BJ435" s="32"/>
      <c r="BK435" s="32"/>
      <c r="BL435" s="32"/>
      <c r="BM435" s="32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2"/>
      <c r="CC435" s="32"/>
      <c r="CD435" s="32"/>
      <c r="CE435" s="32"/>
      <c r="CF435" s="32"/>
      <c r="CG435" s="32"/>
      <c r="CH435" s="32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2"/>
      <c r="CX435" s="32"/>
      <c r="CY435" s="32"/>
      <c r="CZ435" s="32"/>
      <c r="DA435" s="32"/>
      <c r="DB435" s="32"/>
      <c r="DC435" s="32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2"/>
      <c r="DS435" s="32"/>
      <c r="DT435" s="31"/>
      <c r="DU435" s="32"/>
      <c r="DV435" s="32"/>
      <c r="DW435" s="32"/>
      <c r="DX435" s="32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2"/>
      <c r="EL435" s="32"/>
      <c r="EM435" s="32"/>
      <c r="EN435" s="31"/>
      <c r="EO435" s="31"/>
      <c r="EP435" s="32"/>
      <c r="EQ435" s="32"/>
      <c r="ER435" s="32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2"/>
      <c r="FI435" s="32"/>
      <c r="FJ435" s="32"/>
      <c r="FK435" s="31"/>
      <c r="FL435" s="31"/>
      <c r="FM435" s="31"/>
      <c r="FN435" s="31"/>
      <c r="FO435" s="31"/>
    </row>
    <row r="436" spans="1:171" s="4" customFormat="1" ht="13.5" customHeight="1" x14ac:dyDescent="0.2">
      <c r="A436" s="29"/>
      <c r="B436" s="30"/>
      <c r="C436" s="29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2"/>
      <c r="AK436" s="32"/>
      <c r="AL436" s="31"/>
      <c r="AM436" s="32"/>
      <c r="AN436" s="32"/>
      <c r="AO436" s="31"/>
      <c r="AP436" s="32"/>
      <c r="AQ436" s="31"/>
      <c r="AR436" s="32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2"/>
      <c r="BH436" s="32"/>
      <c r="BI436" s="32"/>
      <c r="BJ436" s="32"/>
      <c r="BK436" s="32"/>
      <c r="BL436" s="32"/>
      <c r="BM436" s="32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2"/>
      <c r="CC436" s="32"/>
      <c r="CD436" s="32"/>
      <c r="CE436" s="32"/>
      <c r="CF436" s="32"/>
      <c r="CG436" s="32"/>
      <c r="CH436" s="32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2"/>
      <c r="CX436" s="32"/>
      <c r="CY436" s="32"/>
      <c r="CZ436" s="32"/>
      <c r="DA436" s="32"/>
      <c r="DB436" s="32"/>
      <c r="DC436" s="32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2"/>
      <c r="DS436" s="32"/>
      <c r="DT436" s="31"/>
      <c r="DU436" s="32"/>
      <c r="DV436" s="32"/>
      <c r="DW436" s="32"/>
      <c r="DX436" s="32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2"/>
      <c r="EL436" s="32"/>
      <c r="EM436" s="32"/>
      <c r="EN436" s="31"/>
      <c r="EO436" s="31"/>
      <c r="EP436" s="32"/>
      <c r="EQ436" s="32"/>
      <c r="ER436" s="32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2"/>
      <c r="FI436" s="32"/>
      <c r="FJ436" s="32"/>
      <c r="FK436" s="31"/>
      <c r="FL436" s="31"/>
      <c r="FM436" s="31"/>
      <c r="FN436" s="31"/>
      <c r="FO436" s="31"/>
    </row>
    <row r="437" spans="1:171" s="4" customFormat="1" ht="13.5" customHeight="1" x14ac:dyDescent="0.2">
      <c r="A437" s="29"/>
      <c r="B437" s="30"/>
      <c r="C437" s="29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2"/>
      <c r="AK437" s="32"/>
      <c r="AL437" s="31"/>
      <c r="AM437" s="32"/>
      <c r="AN437" s="32"/>
      <c r="AO437" s="31"/>
      <c r="AP437" s="32"/>
      <c r="AQ437" s="31"/>
      <c r="AR437" s="32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2"/>
      <c r="BH437" s="32"/>
      <c r="BI437" s="32"/>
      <c r="BJ437" s="32"/>
      <c r="BK437" s="32"/>
      <c r="BL437" s="32"/>
      <c r="BM437" s="32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2"/>
      <c r="CC437" s="32"/>
      <c r="CD437" s="32"/>
      <c r="CE437" s="32"/>
      <c r="CF437" s="32"/>
      <c r="CG437" s="32"/>
      <c r="CH437" s="32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2"/>
      <c r="CX437" s="32"/>
      <c r="CY437" s="32"/>
      <c r="CZ437" s="32"/>
      <c r="DA437" s="32"/>
      <c r="DB437" s="32"/>
      <c r="DC437" s="32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2"/>
      <c r="DS437" s="32"/>
      <c r="DT437" s="31"/>
      <c r="DU437" s="32"/>
      <c r="DV437" s="32"/>
      <c r="DW437" s="32"/>
      <c r="DX437" s="32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2"/>
      <c r="EL437" s="32"/>
      <c r="EM437" s="32"/>
      <c r="EN437" s="31"/>
      <c r="EO437" s="31"/>
      <c r="EP437" s="32"/>
      <c r="EQ437" s="32"/>
      <c r="ER437" s="32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2"/>
      <c r="FI437" s="32"/>
      <c r="FJ437" s="32"/>
      <c r="FK437" s="31"/>
      <c r="FL437" s="31"/>
      <c r="FM437" s="31"/>
      <c r="FN437" s="31"/>
      <c r="FO437" s="31"/>
    </row>
    <row r="438" spans="1:171" s="4" customFormat="1" ht="13.5" customHeight="1" x14ac:dyDescent="0.2">
      <c r="A438" s="29"/>
      <c r="B438" s="30"/>
      <c r="C438" s="29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2"/>
      <c r="AK438" s="32"/>
      <c r="AL438" s="31"/>
      <c r="AM438" s="32"/>
      <c r="AN438" s="32"/>
      <c r="AO438" s="31"/>
      <c r="AP438" s="32"/>
      <c r="AQ438" s="31"/>
      <c r="AR438" s="32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2"/>
      <c r="BH438" s="32"/>
      <c r="BI438" s="32"/>
      <c r="BJ438" s="32"/>
      <c r="BK438" s="32"/>
      <c r="BL438" s="32"/>
      <c r="BM438" s="32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2"/>
      <c r="CC438" s="32"/>
      <c r="CD438" s="32"/>
      <c r="CE438" s="32"/>
      <c r="CF438" s="32"/>
      <c r="CG438" s="32"/>
      <c r="CH438" s="32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2"/>
      <c r="CX438" s="32"/>
      <c r="CY438" s="32"/>
      <c r="CZ438" s="32"/>
      <c r="DA438" s="32"/>
      <c r="DB438" s="32"/>
      <c r="DC438" s="32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2"/>
      <c r="DS438" s="32"/>
      <c r="DT438" s="31"/>
      <c r="DU438" s="32"/>
      <c r="DV438" s="32"/>
      <c r="DW438" s="32"/>
      <c r="DX438" s="32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2"/>
      <c r="EL438" s="32"/>
      <c r="EM438" s="32"/>
      <c r="EN438" s="31"/>
      <c r="EO438" s="31"/>
      <c r="EP438" s="32"/>
      <c r="EQ438" s="32"/>
      <c r="ER438" s="32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2"/>
      <c r="FI438" s="32"/>
      <c r="FJ438" s="32"/>
      <c r="FK438" s="31"/>
      <c r="FL438" s="31"/>
      <c r="FM438" s="31"/>
      <c r="FN438" s="31"/>
      <c r="FO438" s="31"/>
    </row>
    <row r="439" spans="1:171" s="4" customFormat="1" ht="13.5" customHeight="1" x14ac:dyDescent="0.2">
      <c r="A439" s="29"/>
      <c r="B439" s="30"/>
      <c r="C439" s="29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2"/>
      <c r="AK439" s="32"/>
      <c r="AL439" s="31"/>
      <c r="AM439" s="32"/>
      <c r="AN439" s="32"/>
      <c r="AO439" s="31"/>
      <c r="AP439" s="32"/>
      <c r="AQ439" s="31"/>
      <c r="AR439" s="32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2"/>
      <c r="BH439" s="32"/>
      <c r="BI439" s="32"/>
      <c r="BJ439" s="32"/>
      <c r="BK439" s="32"/>
      <c r="BL439" s="32"/>
      <c r="BM439" s="32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2"/>
      <c r="CC439" s="32"/>
      <c r="CD439" s="32"/>
      <c r="CE439" s="32"/>
      <c r="CF439" s="32"/>
      <c r="CG439" s="32"/>
      <c r="CH439" s="32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2"/>
      <c r="CX439" s="32"/>
      <c r="CY439" s="32"/>
      <c r="CZ439" s="32"/>
      <c r="DA439" s="32"/>
      <c r="DB439" s="32"/>
      <c r="DC439" s="32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2"/>
      <c r="DS439" s="32"/>
      <c r="DT439" s="31"/>
      <c r="DU439" s="32"/>
      <c r="DV439" s="32"/>
      <c r="DW439" s="32"/>
      <c r="DX439" s="32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2"/>
      <c r="EL439" s="32"/>
      <c r="EM439" s="32"/>
      <c r="EN439" s="31"/>
      <c r="EO439" s="31"/>
      <c r="EP439" s="32"/>
      <c r="EQ439" s="32"/>
      <c r="ER439" s="32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2"/>
      <c r="FI439" s="32"/>
      <c r="FJ439" s="32"/>
      <c r="FK439" s="31"/>
      <c r="FL439" s="31"/>
      <c r="FM439" s="31"/>
      <c r="FN439" s="31"/>
      <c r="FO439" s="31"/>
    </row>
    <row r="440" spans="1:171" s="4" customFormat="1" ht="13.5" customHeight="1" x14ac:dyDescent="0.2">
      <c r="A440" s="29"/>
      <c r="B440" s="30"/>
      <c r="C440" s="29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2"/>
      <c r="AK440" s="32"/>
      <c r="AL440" s="31"/>
      <c r="AM440" s="32"/>
      <c r="AN440" s="32"/>
      <c r="AO440" s="31"/>
      <c r="AP440" s="32"/>
      <c r="AQ440" s="31"/>
      <c r="AR440" s="32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2"/>
      <c r="BH440" s="32"/>
      <c r="BI440" s="32"/>
      <c r="BJ440" s="32"/>
      <c r="BK440" s="32"/>
      <c r="BL440" s="32"/>
      <c r="BM440" s="32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2"/>
      <c r="CC440" s="32"/>
      <c r="CD440" s="32"/>
      <c r="CE440" s="32"/>
      <c r="CF440" s="32"/>
      <c r="CG440" s="32"/>
      <c r="CH440" s="32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2"/>
      <c r="CX440" s="32"/>
      <c r="CY440" s="32"/>
      <c r="CZ440" s="32"/>
      <c r="DA440" s="32"/>
      <c r="DB440" s="32"/>
      <c r="DC440" s="32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2"/>
      <c r="DS440" s="32"/>
      <c r="DT440" s="31"/>
      <c r="DU440" s="32"/>
      <c r="DV440" s="32"/>
      <c r="DW440" s="32"/>
      <c r="DX440" s="32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2"/>
      <c r="EL440" s="32"/>
      <c r="EM440" s="32"/>
      <c r="EN440" s="31"/>
      <c r="EO440" s="31"/>
      <c r="EP440" s="32"/>
      <c r="EQ440" s="32"/>
      <c r="ER440" s="32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2"/>
      <c r="FI440" s="32"/>
      <c r="FJ440" s="32"/>
      <c r="FK440" s="31"/>
      <c r="FL440" s="31"/>
      <c r="FM440" s="31"/>
      <c r="FN440" s="31"/>
      <c r="FO440" s="31"/>
    </row>
    <row r="441" spans="1:171" s="4" customFormat="1" ht="13.5" customHeight="1" x14ac:dyDescent="0.2">
      <c r="A441" s="29"/>
      <c r="B441" s="30"/>
      <c r="C441" s="29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2"/>
      <c r="AK441" s="32"/>
      <c r="AL441" s="31"/>
      <c r="AM441" s="32"/>
      <c r="AN441" s="32"/>
      <c r="AO441" s="31"/>
      <c r="AP441" s="32"/>
      <c r="AQ441" s="31"/>
      <c r="AR441" s="32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2"/>
      <c r="BH441" s="32"/>
      <c r="BI441" s="32"/>
      <c r="BJ441" s="32"/>
      <c r="BK441" s="32"/>
      <c r="BL441" s="32"/>
      <c r="BM441" s="32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2"/>
      <c r="CC441" s="32"/>
      <c r="CD441" s="32"/>
      <c r="CE441" s="32"/>
      <c r="CF441" s="32"/>
      <c r="CG441" s="32"/>
      <c r="CH441" s="32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2"/>
      <c r="CX441" s="32"/>
      <c r="CY441" s="32"/>
      <c r="CZ441" s="32"/>
      <c r="DA441" s="32"/>
      <c r="DB441" s="32"/>
      <c r="DC441" s="32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2"/>
      <c r="DS441" s="32"/>
      <c r="DT441" s="31"/>
      <c r="DU441" s="32"/>
      <c r="DV441" s="32"/>
      <c r="DW441" s="32"/>
      <c r="DX441" s="32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2"/>
      <c r="EL441" s="32"/>
      <c r="EM441" s="32"/>
      <c r="EN441" s="31"/>
      <c r="EO441" s="31"/>
      <c r="EP441" s="32"/>
      <c r="EQ441" s="32"/>
      <c r="ER441" s="32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2"/>
      <c r="FI441" s="32"/>
      <c r="FJ441" s="32"/>
      <c r="FK441" s="31"/>
      <c r="FL441" s="31"/>
      <c r="FM441" s="31"/>
      <c r="FN441" s="31"/>
      <c r="FO441" s="31"/>
    </row>
    <row r="442" spans="1:171" s="4" customFormat="1" ht="13.5" customHeight="1" x14ac:dyDescent="0.2">
      <c r="A442" s="29"/>
      <c r="B442" s="30"/>
      <c r="C442" s="29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2"/>
      <c r="AK442" s="32"/>
      <c r="AL442" s="31"/>
      <c r="AM442" s="32"/>
      <c r="AN442" s="32"/>
      <c r="AO442" s="31"/>
      <c r="AP442" s="32"/>
      <c r="AQ442" s="31"/>
      <c r="AR442" s="32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2"/>
      <c r="BH442" s="32"/>
      <c r="BI442" s="32"/>
      <c r="BJ442" s="32"/>
      <c r="BK442" s="32"/>
      <c r="BL442" s="32"/>
      <c r="BM442" s="32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2"/>
      <c r="CC442" s="32"/>
      <c r="CD442" s="32"/>
      <c r="CE442" s="32"/>
      <c r="CF442" s="32"/>
      <c r="CG442" s="32"/>
      <c r="CH442" s="32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2"/>
      <c r="CX442" s="32"/>
      <c r="CY442" s="32"/>
      <c r="CZ442" s="32"/>
      <c r="DA442" s="32"/>
      <c r="DB442" s="32"/>
      <c r="DC442" s="32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2"/>
      <c r="DS442" s="32"/>
      <c r="DT442" s="31"/>
      <c r="DU442" s="32"/>
      <c r="DV442" s="32"/>
      <c r="DW442" s="32"/>
      <c r="DX442" s="32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2"/>
      <c r="EL442" s="32"/>
      <c r="EM442" s="32"/>
      <c r="EN442" s="31"/>
      <c r="EO442" s="31"/>
      <c r="EP442" s="32"/>
      <c r="EQ442" s="32"/>
      <c r="ER442" s="32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2"/>
      <c r="FI442" s="32"/>
      <c r="FJ442" s="32"/>
      <c r="FK442" s="31"/>
      <c r="FL442" s="31"/>
      <c r="FM442" s="31"/>
      <c r="FN442" s="31"/>
      <c r="FO442" s="31"/>
    </row>
    <row r="443" spans="1:171" s="4" customFormat="1" ht="13.5" customHeight="1" x14ac:dyDescent="0.2">
      <c r="A443" s="29"/>
      <c r="B443" s="30"/>
      <c r="C443" s="29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2"/>
      <c r="AK443" s="32"/>
      <c r="AL443" s="31"/>
      <c r="AM443" s="32"/>
      <c r="AN443" s="32"/>
      <c r="AO443" s="31"/>
      <c r="AP443" s="32"/>
      <c r="AQ443" s="31"/>
      <c r="AR443" s="32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2"/>
      <c r="BH443" s="32"/>
      <c r="BI443" s="32"/>
      <c r="BJ443" s="32"/>
      <c r="BK443" s="32"/>
      <c r="BL443" s="32"/>
      <c r="BM443" s="32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2"/>
      <c r="CC443" s="32"/>
      <c r="CD443" s="32"/>
      <c r="CE443" s="32"/>
      <c r="CF443" s="32"/>
      <c r="CG443" s="32"/>
      <c r="CH443" s="32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2"/>
      <c r="CX443" s="32"/>
      <c r="CY443" s="32"/>
      <c r="CZ443" s="32"/>
      <c r="DA443" s="32"/>
      <c r="DB443" s="32"/>
      <c r="DC443" s="32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2"/>
      <c r="DS443" s="32"/>
      <c r="DT443" s="31"/>
      <c r="DU443" s="32"/>
      <c r="DV443" s="32"/>
      <c r="DW443" s="32"/>
      <c r="DX443" s="32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2"/>
      <c r="EL443" s="32"/>
      <c r="EM443" s="32"/>
      <c r="EN443" s="31"/>
      <c r="EO443" s="31"/>
      <c r="EP443" s="32"/>
      <c r="EQ443" s="32"/>
      <c r="ER443" s="32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2"/>
      <c r="FI443" s="32"/>
      <c r="FJ443" s="32"/>
      <c r="FK443" s="31"/>
      <c r="FL443" s="31"/>
      <c r="FM443" s="31"/>
      <c r="FN443" s="31"/>
      <c r="FO443" s="31"/>
    </row>
    <row r="444" spans="1:171" s="4" customFormat="1" ht="13.5" customHeight="1" x14ac:dyDescent="0.2">
      <c r="A444" s="29"/>
      <c r="B444" s="30"/>
      <c r="C444" s="29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2"/>
      <c r="AK444" s="32"/>
      <c r="AL444" s="31"/>
      <c r="AM444" s="32"/>
      <c r="AN444" s="32"/>
      <c r="AO444" s="31"/>
      <c r="AP444" s="32"/>
      <c r="AQ444" s="31"/>
      <c r="AR444" s="32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2"/>
      <c r="BH444" s="32"/>
      <c r="BI444" s="32"/>
      <c r="BJ444" s="32"/>
      <c r="BK444" s="32"/>
      <c r="BL444" s="32"/>
      <c r="BM444" s="32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2"/>
      <c r="CC444" s="32"/>
      <c r="CD444" s="32"/>
      <c r="CE444" s="32"/>
      <c r="CF444" s="32"/>
      <c r="CG444" s="32"/>
      <c r="CH444" s="32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2"/>
      <c r="CX444" s="32"/>
      <c r="CY444" s="32"/>
      <c r="CZ444" s="32"/>
      <c r="DA444" s="32"/>
      <c r="DB444" s="32"/>
      <c r="DC444" s="32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2"/>
      <c r="DS444" s="32"/>
      <c r="DT444" s="31"/>
      <c r="DU444" s="32"/>
      <c r="DV444" s="32"/>
      <c r="DW444" s="32"/>
      <c r="DX444" s="32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2"/>
      <c r="EL444" s="32"/>
      <c r="EM444" s="32"/>
      <c r="EN444" s="31"/>
      <c r="EO444" s="31"/>
      <c r="EP444" s="32"/>
      <c r="EQ444" s="32"/>
      <c r="ER444" s="32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2"/>
      <c r="FI444" s="32"/>
      <c r="FJ444" s="32"/>
      <c r="FK444" s="31"/>
      <c r="FL444" s="31"/>
      <c r="FM444" s="31"/>
      <c r="FN444" s="31"/>
      <c r="FO444" s="31"/>
    </row>
    <row r="445" spans="1:171" s="4" customFormat="1" ht="13.5" customHeight="1" x14ac:dyDescent="0.2">
      <c r="A445" s="29"/>
      <c r="B445" s="30"/>
      <c r="C445" s="29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2"/>
      <c r="AK445" s="32"/>
      <c r="AL445" s="31"/>
      <c r="AM445" s="32"/>
      <c r="AN445" s="32"/>
      <c r="AO445" s="31"/>
      <c r="AP445" s="32"/>
      <c r="AQ445" s="31"/>
      <c r="AR445" s="32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2"/>
      <c r="BH445" s="32"/>
      <c r="BI445" s="32"/>
      <c r="BJ445" s="32"/>
      <c r="BK445" s="32"/>
      <c r="BL445" s="32"/>
      <c r="BM445" s="32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2"/>
      <c r="CC445" s="32"/>
      <c r="CD445" s="32"/>
      <c r="CE445" s="32"/>
      <c r="CF445" s="32"/>
      <c r="CG445" s="32"/>
      <c r="CH445" s="32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2"/>
      <c r="CX445" s="32"/>
      <c r="CY445" s="32"/>
      <c r="CZ445" s="32"/>
      <c r="DA445" s="32"/>
      <c r="DB445" s="32"/>
      <c r="DC445" s="32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2"/>
      <c r="DS445" s="32"/>
      <c r="DT445" s="31"/>
      <c r="DU445" s="32"/>
      <c r="DV445" s="32"/>
      <c r="DW445" s="32"/>
      <c r="DX445" s="32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2"/>
      <c r="EL445" s="32"/>
      <c r="EM445" s="32"/>
      <c r="EN445" s="31"/>
      <c r="EO445" s="31"/>
      <c r="EP445" s="32"/>
      <c r="EQ445" s="32"/>
      <c r="ER445" s="32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2"/>
      <c r="FI445" s="32"/>
      <c r="FJ445" s="32"/>
      <c r="FK445" s="31"/>
      <c r="FL445" s="31"/>
      <c r="FM445" s="31"/>
      <c r="FN445" s="31"/>
      <c r="FO445" s="31"/>
    </row>
    <row r="446" spans="1:171" s="4" customFormat="1" ht="13.5" customHeight="1" x14ac:dyDescent="0.2">
      <c r="A446" s="29"/>
      <c r="B446" s="30"/>
      <c r="C446" s="29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2"/>
      <c r="AK446" s="32"/>
      <c r="AL446" s="31"/>
      <c r="AM446" s="32"/>
      <c r="AN446" s="32"/>
      <c r="AO446" s="31"/>
      <c r="AP446" s="32"/>
      <c r="AQ446" s="31"/>
      <c r="AR446" s="32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2"/>
      <c r="BH446" s="32"/>
      <c r="BI446" s="32"/>
      <c r="BJ446" s="32"/>
      <c r="BK446" s="32"/>
      <c r="BL446" s="32"/>
      <c r="BM446" s="32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2"/>
      <c r="CC446" s="32"/>
      <c r="CD446" s="32"/>
      <c r="CE446" s="32"/>
      <c r="CF446" s="32"/>
      <c r="CG446" s="32"/>
      <c r="CH446" s="32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2"/>
      <c r="CX446" s="32"/>
      <c r="CY446" s="32"/>
      <c r="CZ446" s="32"/>
      <c r="DA446" s="32"/>
      <c r="DB446" s="32"/>
      <c r="DC446" s="32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2"/>
      <c r="DS446" s="32"/>
      <c r="DT446" s="31"/>
      <c r="DU446" s="32"/>
      <c r="DV446" s="32"/>
      <c r="DW446" s="32"/>
      <c r="DX446" s="32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2"/>
      <c r="EL446" s="32"/>
      <c r="EM446" s="32"/>
      <c r="EN446" s="31"/>
      <c r="EO446" s="31"/>
      <c r="EP446" s="32"/>
      <c r="EQ446" s="32"/>
      <c r="ER446" s="32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2"/>
      <c r="FI446" s="32"/>
      <c r="FJ446" s="32"/>
      <c r="FK446" s="31"/>
      <c r="FL446" s="31"/>
      <c r="FM446" s="31"/>
      <c r="FN446" s="31"/>
      <c r="FO446" s="31"/>
    </row>
    <row r="447" spans="1:171" s="4" customFormat="1" ht="13.5" customHeight="1" x14ac:dyDescent="0.2">
      <c r="A447" s="29"/>
      <c r="B447" s="30"/>
      <c r="C447" s="29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2"/>
      <c r="AK447" s="32"/>
      <c r="AL447" s="31"/>
      <c r="AM447" s="32"/>
      <c r="AN447" s="32"/>
      <c r="AO447" s="31"/>
      <c r="AP447" s="32"/>
      <c r="AQ447" s="31"/>
      <c r="AR447" s="32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2"/>
      <c r="BH447" s="32"/>
      <c r="BI447" s="32"/>
      <c r="BJ447" s="32"/>
      <c r="BK447" s="32"/>
      <c r="BL447" s="32"/>
      <c r="BM447" s="32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2"/>
      <c r="CC447" s="32"/>
      <c r="CD447" s="32"/>
      <c r="CE447" s="32"/>
      <c r="CF447" s="32"/>
      <c r="CG447" s="32"/>
      <c r="CH447" s="32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2"/>
      <c r="CX447" s="32"/>
      <c r="CY447" s="32"/>
      <c r="CZ447" s="32"/>
      <c r="DA447" s="32"/>
      <c r="DB447" s="32"/>
      <c r="DC447" s="32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2"/>
      <c r="DS447" s="32"/>
      <c r="DT447" s="31"/>
      <c r="DU447" s="32"/>
      <c r="DV447" s="32"/>
      <c r="DW447" s="32"/>
      <c r="DX447" s="32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2"/>
      <c r="EL447" s="32"/>
      <c r="EM447" s="32"/>
      <c r="EN447" s="31"/>
      <c r="EO447" s="31"/>
      <c r="EP447" s="32"/>
      <c r="EQ447" s="32"/>
      <c r="ER447" s="32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2"/>
      <c r="FI447" s="32"/>
      <c r="FJ447" s="32"/>
      <c r="FK447" s="31"/>
      <c r="FL447" s="31"/>
      <c r="FM447" s="31"/>
      <c r="FN447" s="31"/>
      <c r="FO447" s="31"/>
    </row>
    <row r="448" spans="1:171" s="4" customFormat="1" ht="13.5" customHeight="1" x14ac:dyDescent="0.2">
      <c r="A448" s="29"/>
      <c r="B448" s="30"/>
      <c r="C448" s="29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2"/>
      <c r="AK448" s="32"/>
      <c r="AL448" s="31"/>
      <c r="AM448" s="32"/>
      <c r="AN448" s="32"/>
      <c r="AO448" s="31"/>
      <c r="AP448" s="32"/>
      <c r="AQ448" s="31"/>
      <c r="AR448" s="32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2"/>
      <c r="BH448" s="32"/>
      <c r="BI448" s="32"/>
      <c r="BJ448" s="32"/>
      <c r="BK448" s="32"/>
      <c r="BL448" s="32"/>
      <c r="BM448" s="32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2"/>
      <c r="CC448" s="32"/>
      <c r="CD448" s="32"/>
      <c r="CE448" s="32"/>
      <c r="CF448" s="32"/>
      <c r="CG448" s="32"/>
      <c r="CH448" s="32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2"/>
      <c r="CX448" s="32"/>
      <c r="CY448" s="32"/>
      <c r="CZ448" s="32"/>
      <c r="DA448" s="32"/>
      <c r="DB448" s="32"/>
      <c r="DC448" s="32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2"/>
      <c r="DS448" s="32"/>
      <c r="DT448" s="31"/>
      <c r="DU448" s="32"/>
      <c r="DV448" s="32"/>
      <c r="DW448" s="32"/>
      <c r="DX448" s="32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2"/>
      <c r="EL448" s="32"/>
      <c r="EM448" s="32"/>
      <c r="EN448" s="31"/>
      <c r="EO448" s="31"/>
      <c r="EP448" s="32"/>
      <c r="EQ448" s="32"/>
      <c r="ER448" s="32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2"/>
      <c r="FI448" s="32"/>
      <c r="FJ448" s="32"/>
      <c r="FK448" s="31"/>
      <c r="FL448" s="31"/>
      <c r="FM448" s="31"/>
      <c r="FN448" s="31"/>
      <c r="FO448" s="31"/>
    </row>
    <row r="449" spans="1:171" s="4" customFormat="1" ht="13.5" customHeight="1" x14ac:dyDescent="0.2">
      <c r="A449" s="29"/>
      <c r="B449" s="30"/>
      <c r="C449" s="29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2"/>
      <c r="AK449" s="32"/>
      <c r="AL449" s="31"/>
      <c r="AM449" s="32"/>
      <c r="AN449" s="32"/>
      <c r="AO449" s="31"/>
      <c r="AP449" s="32"/>
      <c r="AQ449" s="31"/>
      <c r="AR449" s="32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2"/>
      <c r="BH449" s="32"/>
      <c r="BI449" s="32"/>
      <c r="BJ449" s="32"/>
      <c r="BK449" s="32"/>
      <c r="BL449" s="32"/>
      <c r="BM449" s="32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2"/>
      <c r="CC449" s="32"/>
      <c r="CD449" s="32"/>
      <c r="CE449" s="32"/>
      <c r="CF449" s="32"/>
      <c r="CG449" s="32"/>
      <c r="CH449" s="32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2"/>
      <c r="CX449" s="32"/>
      <c r="CY449" s="32"/>
      <c r="CZ449" s="32"/>
      <c r="DA449" s="32"/>
      <c r="DB449" s="32"/>
      <c r="DC449" s="32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2"/>
      <c r="DS449" s="32"/>
      <c r="DT449" s="31"/>
      <c r="DU449" s="32"/>
      <c r="DV449" s="32"/>
      <c r="DW449" s="32"/>
      <c r="DX449" s="32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2"/>
      <c r="EL449" s="32"/>
      <c r="EM449" s="32"/>
      <c r="EN449" s="31"/>
      <c r="EO449" s="31"/>
      <c r="EP449" s="32"/>
      <c r="EQ449" s="32"/>
      <c r="ER449" s="32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2"/>
      <c r="FI449" s="32"/>
      <c r="FJ449" s="32"/>
      <c r="FK449" s="31"/>
      <c r="FL449" s="31"/>
      <c r="FM449" s="31"/>
      <c r="FN449" s="31"/>
      <c r="FO449" s="31"/>
    </row>
    <row r="450" spans="1:171" s="4" customFormat="1" ht="13.5" customHeight="1" x14ac:dyDescent="0.2">
      <c r="A450" s="29"/>
      <c r="B450" s="30"/>
      <c r="C450" s="29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2"/>
      <c r="AK450" s="32"/>
      <c r="AL450" s="31"/>
      <c r="AM450" s="32"/>
      <c r="AN450" s="32"/>
      <c r="AO450" s="31"/>
      <c r="AP450" s="32"/>
      <c r="AQ450" s="31"/>
      <c r="AR450" s="32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2"/>
      <c r="BH450" s="32"/>
      <c r="BI450" s="32"/>
      <c r="BJ450" s="32"/>
      <c r="BK450" s="32"/>
      <c r="BL450" s="32"/>
      <c r="BM450" s="32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2"/>
      <c r="CC450" s="32"/>
      <c r="CD450" s="32"/>
      <c r="CE450" s="32"/>
      <c r="CF450" s="32"/>
      <c r="CG450" s="32"/>
      <c r="CH450" s="32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2"/>
      <c r="CX450" s="32"/>
      <c r="CY450" s="32"/>
      <c r="CZ450" s="32"/>
      <c r="DA450" s="32"/>
      <c r="DB450" s="32"/>
      <c r="DC450" s="32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2"/>
      <c r="DS450" s="32"/>
      <c r="DT450" s="31"/>
      <c r="DU450" s="32"/>
      <c r="DV450" s="32"/>
      <c r="DW450" s="32"/>
      <c r="DX450" s="32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2"/>
      <c r="EL450" s="32"/>
      <c r="EM450" s="32"/>
      <c r="EN450" s="31"/>
      <c r="EO450" s="31"/>
      <c r="EP450" s="32"/>
      <c r="EQ450" s="32"/>
      <c r="ER450" s="32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2"/>
      <c r="FI450" s="32"/>
      <c r="FJ450" s="32"/>
      <c r="FK450" s="31"/>
      <c r="FL450" s="31"/>
      <c r="FM450" s="31"/>
      <c r="FN450" s="31"/>
      <c r="FO450" s="31"/>
    </row>
    <row r="451" spans="1:171" s="4" customFormat="1" ht="13.5" customHeight="1" x14ac:dyDescent="0.2">
      <c r="A451" s="29"/>
      <c r="B451" s="30"/>
      <c r="C451" s="29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2"/>
      <c r="AK451" s="32"/>
      <c r="AL451" s="31"/>
      <c r="AM451" s="32"/>
      <c r="AN451" s="32"/>
      <c r="AO451" s="31"/>
      <c r="AP451" s="32"/>
      <c r="AQ451" s="31"/>
      <c r="AR451" s="32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2"/>
      <c r="BH451" s="32"/>
      <c r="BI451" s="32"/>
      <c r="BJ451" s="32"/>
      <c r="BK451" s="32"/>
      <c r="BL451" s="32"/>
      <c r="BM451" s="32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2"/>
      <c r="CC451" s="32"/>
      <c r="CD451" s="32"/>
      <c r="CE451" s="32"/>
      <c r="CF451" s="32"/>
      <c r="CG451" s="32"/>
      <c r="CH451" s="32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2"/>
      <c r="CX451" s="32"/>
      <c r="CY451" s="32"/>
      <c r="CZ451" s="32"/>
      <c r="DA451" s="32"/>
      <c r="DB451" s="32"/>
      <c r="DC451" s="32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2"/>
      <c r="DS451" s="32"/>
      <c r="DT451" s="31"/>
      <c r="DU451" s="32"/>
      <c r="DV451" s="32"/>
      <c r="DW451" s="32"/>
      <c r="DX451" s="32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2"/>
      <c r="EL451" s="32"/>
      <c r="EM451" s="32"/>
      <c r="EN451" s="31"/>
      <c r="EO451" s="31"/>
      <c r="EP451" s="32"/>
      <c r="EQ451" s="32"/>
      <c r="ER451" s="32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2"/>
      <c r="FI451" s="32"/>
      <c r="FJ451" s="32"/>
      <c r="FK451" s="31"/>
      <c r="FL451" s="31"/>
      <c r="FM451" s="31"/>
      <c r="FN451" s="31"/>
      <c r="FO451" s="31"/>
    </row>
    <row r="452" spans="1:171" s="4" customFormat="1" ht="13.5" customHeight="1" x14ac:dyDescent="0.2">
      <c r="A452" s="29"/>
      <c r="B452" s="30"/>
      <c r="C452" s="29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2"/>
      <c r="AK452" s="32"/>
      <c r="AL452" s="31"/>
      <c r="AM452" s="32"/>
      <c r="AN452" s="32"/>
      <c r="AO452" s="31"/>
      <c r="AP452" s="32"/>
      <c r="AQ452" s="31"/>
      <c r="AR452" s="32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2"/>
      <c r="BH452" s="32"/>
      <c r="BI452" s="32"/>
      <c r="BJ452" s="32"/>
      <c r="BK452" s="32"/>
      <c r="BL452" s="32"/>
      <c r="BM452" s="32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2"/>
      <c r="CC452" s="32"/>
      <c r="CD452" s="32"/>
      <c r="CE452" s="32"/>
      <c r="CF452" s="32"/>
      <c r="CG452" s="32"/>
      <c r="CH452" s="32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2"/>
      <c r="CX452" s="32"/>
      <c r="CY452" s="32"/>
      <c r="CZ452" s="32"/>
      <c r="DA452" s="32"/>
      <c r="DB452" s="32"/>
      <c r="DC452" s="32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2"/>
      <c r="DS452" s="32"/>
      <c r="DT452" s="31"/>
      <c r="DU452" s="32"/>
      <c r="DV452" s="32"/>
      <c r="DW452" s="32"/>
      <c r="DX452" s="32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2"/>
      <c r="EL452" s="32"/>
      <c r="EM452" s="32"/>
      <c r="EN452" s="31"/>
      <c r="EO452" s="31"/>
      <c r="EP452" s="32"/>
      <c r="EQ452" s="32"/>
      <c r="ER452" s="32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2"/>
      <c r="FI452" s="32"/>
      <c r="FJ452" s="32"/>
      <c r="FK452" s="31"/>
      <c r="FL452" s="31"/>
      <c r="FM452" s="31"/>
      <c r="FN452" s="31"/>
      <c r="FO452" s="31"/>
    </row>
    <row r="453" spans="1:171" s="4" customFormat="1" ht="13.5" customHeight="1" x14ac:dyDescent="0.2">
      <c r="A453" s="29"/>
      <c r="B453" s="30"/>
      <c r="C453" s="29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2"/>
      <c r="AK453" s="32"/>
      <c r="AL453" s="31"/>
      <c r="AM453" s="32"/>
      <c r="AN453" s="32"/>
      <c r="AO453" s="31"/>
      <c r="AP453" s="32"/>
      <c r="AQ453" s="31"/>
      <c r="AR453" s="32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2"/>
      <c r="BH453" s="32"/>
      <c r="BI453" s="32"/>
      <c r="BJ453" s="32"/>
      <c r="BK453" s="32"/>
      <c r="BL453" s="32"/>
      <c r="BM453" s="32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2"/>
      <c r="CC453" s="32"/>
      <c r="CD453" s="32"/>
      <c r="CE453" s="32"/>
      <c r="CF453" s="32"/>
      <c r="CG453" s="32"/>
      <c r="CH453" s="32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2"/>
      <c r="CX453" s="32"/>
      <c r="CY453" s="32"/>
      <c r="CZ453" s="32"/>
      <c r="DA453" s="32"/>
      <c r="DB453" s="32"/>
      <c r="DC453" s="32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2"/>
      <c r="DS453" s="32"/>
      <c r="DT453" s="31"/>
      <c r="DU453" s="32"/>
      <c r="DV453" s="32"/>
      <c r="DW453" s="32"/>
      <c r="DX453" s="32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2"/>
      <c r="EL453" s="32"/>
      <c r="EM453" s="32"/>
      <c r="EN453" s="31"/>
      <c r="EO453" s="31"/>
      <c r="EP453" s="32"/>
      <c r="EQ453" s="32"/>
      <c r="ER453" s="32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2"/>
      <c r="FI453" s="32"/>
      <c r="FJ453" s="32"/>
      <c r="FK453" s="31"/>
      <c r="FL453" s="31"/>
      <c r="FM453" s="31"/>
      <c r="FN453" s="31"/>
      <c r="FO453" s="31"/>
    </row>
    <row r="454" spans="1:171" s="4" customFormat="1" ht="13.5" customHeight="1" x14ac:dyDescent="0.2">
      <c r="A454" s="29"/>
      <c r="B454" s="30"/>
      <c r="C454" s="29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2"/>
      <c r="AK454" s="32"/>
      <c r="AL454" s="31"/>
      <c r="AM454" s="32"/>
      <c r="AN454" s="32"/>
      <c r="AO454" s="31"/>
      <c r="AP454" s="32"/>
      <c r="AQ454" s="31"/>
      <c r="AR454" s="32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2"/>
      <c r="BH454" s="32"/>
      <c r="BI454" s="32"/>
      <c r="BJ454" s="32"/>
      <c r="BK454" s="32"/>
      <c r="BL454" s="32"/>
      <c r="BM454" s="32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2"/>
      <c r="CC454" s="32"/>
      <c r="CD454" s="32"/>
      <c r="CE454" s="32"/>
      <c r="CF454" s="32"/>
      <c r="CG454" s="32"/>
      <c r="CH454" s="32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2"/>
      <c r="CX454" s="32"/>
      <c r="CY454" s="32"/>
      <c r="CZ454" s="32"/>
      <c r="DA454" s="32"/>
      <c r="DB454" s="32"/>
      <c r="DC454" s="32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2"/>
      <c r="DS454" s="32"/>
      <c r="DT454" s="31"/>
      <c r="DU454" s="32"/>
      <c r="DV454" s="32"/>
      <c r="DW454" s="32"/>
      <c r="DX454" s="32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2"/>
      <c r="EL454" s="32"/>
      <c r="EM454" s="32"/>
      <c r="EN454" s="31"/>
      <c r="EO454" s="31"/>
      <c r="EP454" s="32"/>
      <c r="EQ454" s="32"/>
      <c r="ER454" s="32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2"/>
      <c r="FI454" s="32"/>
      <c r="FJ454" s="32"/>
      <c r="FK454" s="31"/>
      <c r="FL454" s="31"/>
      <c r="FM454" s="31"/>
      <c r="FN454" s="31"/>
      <c r="FO454" s="31"/>
    </row>
    <row r="455" spans="1:171" s="4" customFormat="1" ht="13.5" customHeight="1" x14ac:dyDescent="0.2">
      <c r="A455" s="29"/>
      <c r="B455" s="30"/>
      <c r="C455" s="29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2"/>
      <c r="AK455" s="32"/>
      <c r="AL455" s="31"/>
      <c r="AM455" s="32"/>
      <c r="AN455" s="32"/>
      <c r="AO455" s="31"/>
      <c r="AP455" s="32"/>
      <c r="AQ455" s="31"/>
      <c r="AR455" s="32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2"/>
      <c r="BH455" s="32"/>
      <c r="BI455" s="32"/>
      <c r="BJ455" s="32"/>
      <c r="BK455" s="32"/>
      <c r="BL455" s="32"/>
      <c r="BM455" s="32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2"/>
      <c r="CC455" s="32"/>
      <c r="CD455" s="32"/>
      <c r="CE455" s="32"/>
      <c r="CF455" s="32"/>
      <c r="CG455" s="32"/>
      <c r="CH455" s="32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2"/>
      <c r="CX455" s="32"/>
      <c r="CY455" s="32"/>
      <c r="CZ455" s="32"/>
      <c r="DA455" s="32"/>
      <c r="DB455" s="32"/>
      <c r="DC455" s="32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2"/>
      <c r="DS455" s="32"/>
      <c r="DT455" s="31"/>
      <c r="DU455" s="32"/>
      <c r="DV455" s="32"/>
      <c r="DW455" s="32"/>
      <c r="DX455" s="32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2"/>
      <c r="EL455" s="32"/>
      <c r="EM455" s="32"/>
      <c r="EN455" s="31"/>
      <c r="EO455" s="31"/>
      <c r="EP455" s="32"/>
      <c r="EQ455" s="32"/>
      <c r="ER455" s="32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2"/>
      <c r="FI455" s="32"/>
      <c r="FJ455" s="32"/>
      <c r="FK455" s="31"/>
      <c r="FL455" s="31"/>
      <c r="FM455" s="31"/>
      <c r="FN455" s="31"/>
      <c r="FO455" s="31"/>
    </row>
    <row r="456" spans="1:171" s="4" customFormat="1" ht="13.5" customHeight="1" x14ac:dyDescent="0.2">
      <c r="A456" s="29"/>
      <c r="B456" s="30"/>
      <c r="C456" s="29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2"/>
      <c r="AK456" s="32"/>
      <c r="AL456" s="31"/>
      <c r="AM456" s="32"/>
      <c r="AN456" s="32"/>
      <c r="AO456" s="31"/>
      <c r="AP456" s="32"/>
      <c r="AQ456" s="31"/>
      <c r="AR456" s="32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2"/>
      <c r="BH456" s="32"/>
      <c r="BI456" s="32"/>
      <c r="BJ456" s="32"/>
      <c r="BK456" s="32"/>
      <c r="BL456" s="32"/>
      <c r="BM456" s="32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2"/>
      <c r="CC456" s="32"/>
      <c r="CD456" s="32"/>
      <c r="CE456" s="32"/>
      <c r="CF456" s="32"/>
      <c r="CG456" s="32"/>
      <c r="CH456" s="32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2"/>
      <c r="CX456" s="32"/>
      <c r="CY456" s="32"/>
      <c r="CZ456" s="32"/>
      <c r="DA456" s="32"/>
      <c r="DB456" s="32"/>
      <c r="DC456" s="32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2"/>
      <c r="DS456" s="32"/>
      <c r="DT456" s="31"/>
      <c r="DU456" s="32"/>
      <c r="DV456" s="32"/>
      <c r="DW456" s="32"/>
      <c r="DX456" s="32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2"/>
      <c r="EL456" s="32"/>
      <c r="EM456" s="32"/>
      <c r="EN456" s="31"/>
      <c r="EO456" s="31"/>
      <c r="EP456" s="32"/>
      <c r="EQ456" s="32"/>
      <c r="ER456" s="32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2"/>
      <c r="FI456" s="32"/>
      <c r="FJ456" s="32"/>
      <c r="FK456" s="31"/>
      <c r="FL456" s="31"/>
      <c r="FM456" s="31"/>
      <c r="FN456" s="31"/>
      <c r="FO456" s="31"/>
    </row>
    <row r="457" spans="1:171" s="4" customFormat="1" ht="13.5" customHeight="1" x14ac:dyDescent="0.2">
      <c r="A457" s="29"/>
      <c r="B457" s="30"/>
      <c r="C457" s="29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2"/>
      <c r="AK457" s="32"/>
      <c r="AL457" s="31"/>
      <c r="AM457" s="32"/>
      <c r="AN457" s="32"/>
      <c r="AO457" s="31"/>
      <c r="AP457" s="32"/>
      <c r="AQ457" s="31"/>
      <c r="AR457" s="32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2"/>
      <c r="BH457" s="32"/>
      <c r="BI457" s="32"/>
      <c r="BJ457" s="32"/>
      <c r="BK457" s="32"/>
      <c r="BL457" s="32"/>
      <c r="BM457" s="32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2"/>
      <c r="CC457" s="32"/>
      <c r="CD457" s="32"/>
      <c r="CE457" s="32"/>
      <c r="CF457" s="32"/>
      <c r="CG457" s="32"/>
      <c r="CH457" s="32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2"/>
      <c r="CX457" s="32"/>
      <c r="CY457" s="32"/>
      <c r="CZ457" s="32"/>
      <c r="DA457" s="32"/>
      <c r="DB457" s="32"/>
      <c r="DC457" s="32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2"/>
      <c r="DS457" s="32"/>
      <c r="DT457" s="31"/>
      <c r="DU457" s="32"/>
      <c r="DV457" s="32"/>
      <c r="DW457" s="32"/>
      <c r="DX457" s="32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2"/>
      <c r="EL457" s="32"/>
      <c r="EM457" s="32"/>
      <c r="EN457" s="31"/>
      <c r="EO457" s="31"/>
      <c r="EP457" s="32"/>
      <c r="EQ457" s="32"/>
      <c r="ER457" s="32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2"/>
      <c r="FI457" s="32"/>
      <c r="FJ457" s="32"/>
      <c r="FK457" s="31"/>
      <c r="FL457" s="31"/>
      <c r="FM457" s="31"/>
      <c r="FN457" s="31"/>
      <c r="FO457" s="31"/>
    </row>
    <row r="458" spans="1:171" s="4" customFormat="1" ht="13.5" customHeight="1" x14ac:dyDescent="0.2">
      <c r="A458" s="29"/>
      <c r="B458" s="30"/>
      <c r="C458" s="29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2"/>
      <c r="AK458" s="32"/>
      <c r="AL458" s="31"/>
      <c r="AM458" s="32"/>
      <c r="AN458" s="32"/>
      <c r="AO458" s="31"/>
      <c r="AP458" s="32"/>
      <c r="AQ458" s="31"/>
      <c r="AR458" s="32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2"/>
      <c r="BH458" s="32"/>
      <c r="BI458" s="32"/>
      <c r="BJ458" s="32"/>
      <c r="BK458" s="32"/>
      <c r="BL458" s="32"/>
      <c r="BM458" s="32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2"/>
      <c r="CC458" s="32"/>
      <c r="CD458" s="32"/>
      <c r="CE458" s="32"/>
      <c r="CF458" s="32"/>
      <c r="CG458" s="32"/>
      <c r="CH458" s="32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2"/>
      <c r="CX458" s="32"/>
      <c r="CY458" s="32"/>
      <c r="CZ458" s="32"/>
      <c r="DA458" s="32"/>
      <c r="DB458" s="32"/>
      <c r="DC458" s="32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2"/>
      <c r="DS458" s="32"/>
      <c r="DT458" s="31"/>
      <c r="DU458" s="32"/>
      <c r="DV458" s="32"/>
      <c r="DW458" s="32"/>
      <c r="DX458" s="32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2"/>
      <c r="EL458" s="32"/>
      <c r="EM458" s="32"/>
      <c r="EN458" s="31"/>
      <c r="EO458" s="31"/>
      <c r="EP458" s="32"/>
      <c r="EQ458" s="32"/>
      <c r="ER458" s="32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2"/>
      <c r="FI458" s="32"/>
      <c r="FJ458" s="32"/>
      <c r="FK458" s="31"/>
      <c r="FL458" s="31"/>
      <c r="FM458" s="31"/>
      <c r="FN458" s="31"/>
      <c r="FO458" s="31"/>
    </row>
    <row r="459" spans="1:171" s="4" customFormat="1" ht="13.5" customHeight="1" x14ac:dyDescent="0.2">
      <c r="A459" s="29"/>
      <c r="B459" s="30"/>
      <c r="C459" s="29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2"/>
      <c r="AK459" s="32"/>
      <c r="AL459" s="31"/>
      <c r="AM459" s="32"/>
      <c r="AN459" s="32"/>
      <c r="AO459" s="31"/>
      <c r="AP459" s="32"/>
      <c r="AQ459" s="31"/>
      <c r="AR459" s="32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2"/>
      <c r="BH459" s="32"/>
      <c r="BI459" s="32"/>
      <c r="BJ459" s="32"/>
      <c r="BK459" s="32"/>
      <c r="BL459" s="32"/>
      <c r="BM459" s="32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2"/>
      <c r="CC459" s="32"/>
      <c r="CD459" s="32"/>
      <c r="CE459" s="32"/>
      <c r="CF459" s="32"/>
      <c r="CG459" s="32"/>
      <c r="CH459" s="32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2"/>
      <c r="CX459" s="32"/>
      <c r="CY459" s="32"/>
      <c r="CZ459" s="32"/>
      <c r="DA459" s="32"/>
      <c r="DB459" s="32"/>
      <c r="DC459" s="32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2"/>
      <c r="DS459" s="32"/>
      <c r="DT459" s="31"/>
      <c r="DU459" s="32"/>
      <c r="DV459" s="32"/>
      <c r="DW459" s="32"/>
      <c r="DX459" s="32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2"/>
      <c r="EL459" s="32"/>
      <c r="EM459" s="32"/>
      <c r="EN459" s="31"/>
      <c r="EO459" s="31"/>
      <c r="EP459" s="32"/>
      <c r="EQ459" s="32"/>
      <c r="ER459" s="32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2"/>
      <c r="FI459" s="32"/>
      <c r="FJ459" s="32"/>
      <c r="FK459" s="31"/>
      <c r="FL459" s="31"/>
      <c r="FM459" s="31"/>
      <c r="FN459" s="31"/>
      <c r="FO459" s="31"/>
    </row>
    <row r="460" spans="1:171" s="4" customFormat="1" ht="13.5" customHeight="1" x14ac:dyDescent="0.2">
      <c r="A460" s="29"/>
      <c r="B460" s="30"/>
      <c r="C460" s="29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2"/>
      <c r="AK460" s="32"/>
      <c r="AL460" s="31"/>
      <c r="AM460" s="32"/>
      <c r="AN460" s="32"/>
      <c r="AO460" s="31"/>
      <c r="AP460" s="32"/>
      <c r="AQ460" s="31"/>
      <c r="AR460" s="32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2"/>
      <c r="BH460" s="32"/>
      <c r="BI460" s="32"/>
      <c r="BJ460" s="32"/>
      <c r="BK460" s="32"/>
      <c r="BL460" s="32"/>
      <c r="BM460" s="32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2"/>
      <c r="CC460" s="32"/>
      <c r="CD460" s="32"/>
      <c r="CE460" s="32"/>
      <c r="CF460" s="32"/>
      <c r="CG460" s="32"/>
      <c r="CH460" s="32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2"/>
      <c r="CX460" s="32"/>
      <c r="CY460" s="32"/>
      <c r="CZ460" s="32"/>
      <c r="DA460" s="32"/>
      <c r="DB460" s="32"/>
      <c r="DC460" s="32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2"/>
      <c r="DS460" s="32"/>
      <c r="DT460" s="31"/>
      <c r="DU460" s="32"/>
      <c r="DV460" s="32"/>
      <c r="DW460" s="32"/>
      <c r="DX460" s="32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2"/>
      <c r="EL460" s="32"/>
      <c r="EM460" s="32"/>
      <c r="EN460" s="31"/>
      <c r="EO460" s="31"/>
      <c r="EP460" s="32"/>
      <c r="EQ460" s="32"/>
      <c r="ER460" s="32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2"/>
      <c r="FI460" s="32"/>
      <c r="FJ460" s="32"/>
      <c r="FK460" s="31"/>
      <c r="FL460" s="31"/>
      <c r="FM460" s="31"/>
      <c r="FN460" s="31"/>
      <c r="FO460" s="31"/>
    </row>
    <row r="461" spans="1:171" s="4" customFormat="1" ht="13.5" customHeight="1" x14ac:dyDescent="0.2">
      <c r="A461" s="29"/>
      <c r="B461" s="30"/>
      <c r="C461" s="29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2"/>
      <c r="AK461" s="32"/>
      <c r="AL461" s="31"/>
      <c r="AM461" s="32"/>
      <c r="AN461" s="32"/>
      <c r="AO461" s="31"/>
      <c r="AP461" s="32"/>
      <c r="AQ461" s="31"/>
      <c r="AR461" s="32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2"/>
      <c r="BH461" s="32"/>
      <c r="BI461" s="32"/>
      <c r="BJ461" s="32"/>
      <c r="BK461" s="32"/>
      <c r="BL461" s="32"/>
      <c r="BM461" s="32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2"/>
      <c r="CC461" s="32"/>
      <c r="CD461" s="32"/>
      <c r="CE461" s="32"/>
      <c r="CF461" s="32"/>
      <c r="CG461" s="32"/>
      <c r="CH461" s="32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2"/>
      <c r="CX461" s="32"/>
      <c r="CY461" s="32"/>
      <c r="CZ461" s="32"/>
      <c r="DA461" s="32"/>
      <c r="DB461" s="32"/>
      <c r="DC461" s="32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2"/>
      <c r="DS461" s="32"/>
      <c r="DT461" s="31"/>
      <c r="DU461" s="32"/>
      <c r="DV461" s="32"/>
      <c r="DW461" s="32"/>
      <c r="DX461" s="32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2"/>
      <c r="EL461" s="32"/>
      <c r="EM461" s="32"/>
      <c r="EN461" s="31"/>
      <c r="EO461" s="31"/>
      <c r="EP461" s="32"/>
      <c r="EQ461" s="32"/>
      <c r="ER461" s="32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2"/>
      <c r="FI461" s="32"/>
      <c r="FJ461" s="32"/>
      <c r="FK461" s="31"/>
      <c r="FL461" s="31"/>
      <c r="FM461" s="31"/>
      <c r="FN461" s="31"/>
      <c r="FO461" s="31"/>
    </row>
    <row r="462" spans="1:171" s="4" customFormat="1" ht="13.5" customHeight="1" x14ac:dyDescent="0.2">
      <c r="A462" s="29"/>
      <c r="B462" s="30"/>
      <c r="C462" s="29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2"/>
      <c r="AK462" s="32"/>
      <c r="AL462" s="31"/>
      <c r="AM462" s="32"/>
      <c r="AN462" s="32"/>
      <c r="AO462" s="31"/>
      <c r="AP462" s="32"/>
      <c r="AQ462" s="31"/>
      <c r="AR462" s="32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2"/>
      <c r="BH462" s="32"/>
      <c r="BI462" s="32"/>
      <c r="BJ462" s="32"/>
      <c r="BK462" s="32"/>
      <c r="BL462" s="32"/>
      <c r="BM462" s="32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2"/>
      <c r="CC462" s="32"/>
      <c r="CD462" s="32"/>
      <c r="CE462" s="32"/>
      <c r="CF462" s="32"/>
      <c r="CG462" s="32"/>
      <c r="CH462" s="32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2"/>
      <c r="CX462" s="32"/>
      <c r="CY462" s="32"/>
      <c r="CZ462" s="32"/>
      <c r="DA462" s="32"/>
      <c r="DB462" s="32"/>
      <c r="DC462" s="32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2"/>
      <c r="DS462" s="32"/>
      <c r="DT462" s="31"/>
      <c r="DU462" s="32"/>
      <c r="DV462" s="32"/>
      <c r="DW462" s="32"/>
      <c r="DX462" s="32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2"/>
      <c r="EL462" s="32"/>
      <c r="EM462" s="32"/>
      <c r="EN462" s="31"/>
      <c r="EO462" s="31"/>
      <c r="EP462" s="32"/>
      <c r="EQ462" s="32"/>
      <c r="ER462" s="32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2"/>
      <c r="FI462" s="32"/>
      <c r="FJ462" s="32"/>
      <c r="FK462" s="31"/>
      <c r="FL462" s="31"/>
      <c r="FM462" s="31"/>
      <c r="FN462" s="31"/>
      <c r="FO462" s="31"/>
    </row>
    <row r="463" spans="1:171" s="4" customFormat="1" ht="13.5" customHeight="1" x14ac:dyDescent="0.2">
      <c r="A463" s="29"/>
      <c r="B463" s="30"/>
      <c r="C463" s="29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2"/>
      <c r="AK463" s="32"/>
      <c r="AL463" s="31"/>
      <c r="AM463" s="32"/>
      <c r="AN463" s="32"/>
      <c r="AO463" s="31"/>
      <c r="AP463" s="32"/>
      <c r="AQ463" s="31"/>
      <c r="AR463" s="32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2"/>
      <c r="BH463" s="32"/>
      <c r="BI463" s="32"/>
      <c r="BJ463" s="32"/>
      <c r="BK463" s="32"/>
      <c r="BL463" s="32"/>
      <c r="BM463" s="32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2"/>
      <c r="CC463" s="32"/>
      <c r="CD463" s="32"/>
      <c r="CE463" s="32"/>
      <c r="CF463" s="32"/>
      <c r="CG463" s="32"/>
      <c r="CH463" s="32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2"/>
      <c r="CX463" s="32"/>
      <c r="CY463" s="32"/>
      <c r="CZ463" s="32"/>
      <c r="DA463" s="32"/>
      <c r="DB463" s="32"/>
      <c r="DC463" s="32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2"/>
      <c r="DS463" s="32"/>
      <c r="DT463" s="31"/>
      <c r="DU463" s="32"/>
      <c r="DV463" s="32"/>
      <c r="DW463" s="32"/>
      <c r="DX463" s="32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2"/>
      <c r="EL463" s="32"/>
      <c r="EM463" s="32"/>
      <c r="EN463" s="31"/>
      <c r="EO463" s="31"/>
      <c r="EP463" s="32"/>
      <c r="EQ463" s="32"/>
      <c r="ER463" s="32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2"/>
      <c r="FI463" s="32"/>
      <c r="FJ463" s="32"/>
      <c r="FK463" s="31"/>
      <c r="FL463" s="31"/>
      <c r="FM463" s="31"/>
      <c r="FN463" s="31"/>
      <c r="FO463" s="31"/>
    </row>
    <row r="464" spans="1:171" s="4" customFormat="1" ht="13.5" customHeight="1" x14ac:dyDescent="0.2">
      <c r="A464" s="29"/>
      <c r="B464" s="30"/>
      <c r="C464" s="29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2"/>
      <c r="AK464" s="32"/>
      <c r="AL464" s="31"/>
      <c r="AM464" s="32"/>
      <c r="AN464" s="32"/>
      <c r="AO464" s="31"/>
      <c r="AP464" s="32"/>
      <c r="AQ464" s="31"/>
      <c r="AR464" s="32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2"/>
      <c r="BH464" s="32"/>
      <c r="BI464" s="32"/>
      <c r="BJ464" s="32"/>
      <c r="BK464" s="32"/>
      <c r="BL464" s="32"/>
      <c r="BM464" s="32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2"/>
      <c r="CC464" s="32"/>
      <c r="CD464" s="32"/>
      <c r="CE464" s="32"/>
      <c r="CF464" s="32"/>
      <c r="CG464" s="32"/>
      <c r="CH464" s="32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2"/>
      <c r="CX464" s="32"/>
      <c r="CY464" s="32"/>
      <c r="CZ464" s="32"/>
      <c r="DA464" s="32"/>
      <c r="DB464" s="32"/>
      <c r="DC464" s="32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2"/>
      <c r="DS464" s="32"/>
      <c r="DT464" s="31"/>
      <c r="DU464" s="32"/>
      <c r="DV464" s="32"/>
      <c r="DW464" s="32"/>
      <c r="DX464" s="32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2"/>
      <c r="EL464" s="32"/>
      <c r="EM464" s="32"/>
      <c r="EN464" s="31"/>
      <c r="EO464" s="31"/>
      <c r="EP464" s="32"/>
      <c r="EQ464" s="32"/>
      <c r="ER464" s="32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2"/>
      <c r="FI464" s="32"/>
      <c r="FJ464" s="32"/>
      <c r="FK464" s="31"/>
      <c r="FL464" s="31"/>
      <c r="FM464" s="31"/>
      <c r="FN464" s="31"/>
      <c r="FO464" s="31"/>
    </row>
    <row r="465" spans="1:171" s="4" customFormat="1" ht="13.5" customHeight="1" x14ac:dyDescent="0.2">
      <c r="A465" s="29"/>
      <c r="B465" s="30"/>
      <c r="C465" s="29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2"/>
      <c r="AK465" s="32"/>
      <c r="AL465" s="31"/>
      <c r="AM465" s="32"/>
      <c r="AN465" s="32"/>
      <c r="AO465" s="31"/>
      <c r="AP465" s="32"/>
      <c r="AQ465" s="31"/>
      <c r="AR465" s="32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2"/>
      <c r="BH465" s="32"/>
      <c r="BI465" s="32"/>
      <c r="BJ465" s="32"/>
      <c r="BK465" s="32"/>
      <c r="BL465" s="32"/>
      <c r="BM465" s="32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2"/>
      <c r="CC465" s="32"/>
      <c r="CD465" s="32"/>
      <c r="CE465" s="32"/>
      <c r="CF465" s="32"/>
      <c r="CG465" s="32"/>
      <c r="CH465" s="32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2"/>
      <c r="CX465" s="32"/>
      <c r="CY465" s="32"/>
      <c r="CZ465" s="32"/>
      <c r="DA465" s="32"/>
      <c r="DB465" s="32"/>
      <c r="DC465" s="32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2"/>
      <c r="DS465" s="32"/>
      <c r="DT465" s="31"/>
      <c r="DU465" s="32"/>
      <c r="DV465" s="32"/>
      <c r="DW465" s="32"/>
      <c r="DX465" s="32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2"/>
      <c r="EL465" s="32"/>
      <c r="EM465" s="32"/>
      <c r="EN465" s="31"/>
      <c r="EO465" s="31"/>
      <c r="EP465" s="32"/>
      <c r="EQ465" s="32"/>
      <c r="ER465" s="32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2"/>
      <c r="FI465" s="32"/>
      <c r="FJ465" s="32"/>
      <c r="FK465" s="31"/>
      <c r="FL465" s="31"/>
      <c r="FM465" s="31"/>
      <c r="FN465" s="31"/>
      <c r="FO465" s="31"/>
    </row>
    <row r="466" spans="1:171" s="4" customFormat="1" ht="13.5" customHeight="1" x14ac:dyDescent="0.2">
      <c r="A466" s="29"/>
      <c r="B466" s="30"/>
      <c r="C466" s="29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2"/>
      <c r="AK466" s="32"/>
      <c r="AL466" s="31"/>
      <c r="AM466" s="32"/>
      <c r="AN466" s="32"/>
      <c r="AO466" s="31"/>
      <c r="AP466" s="32"/>
      <c r="AQ466" s="31"/>
      <c r="AR466" s="32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2"/>
      <c r="BH466" s="32"/>
      <c r="BI466" s="32"/>
      <c r="BJ466" s="32"/>
      <c r="BK466" s="32"/>
      <c r="BL466" s="32"/>
      <c r="BM466" s="32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2"/>
      <c r="CC466" s="32"/>
      <c r="CD466" s="32"/>
      <c r="CE466" s="32"/>
      <c r="CF466" s="32"/>
      <c r="CG466" s="32"/>
      <c r="CH466" s="32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2"/>
      <c r="CX466" s="32"/>
      <c r="CY466" s="32"/>
      <c r="CZ466" s="32"/>
      <c r="DA466" s="32"/>
      <c r="DB466" s="32"/>
      <c r="DC466" s="32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2"/>
      <c r="DS466" s="32"/>
      <c r="DT466" s="31"/>
      <c r="DU466" s="32"/>
      <c r="DV466" s="32"/>
      <c r="DW466" s="32"/>
      <c r="DX466" s="32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2"/>
      <c r="EL466" s="32"/>
      <c r="EM466" s="32"/>
      <c r="EN466" s="31"/>
      <c r="EO466" s="31"/>
      <c r="EP466" s="32"/>
      <c r="EQ466" s="32"/>
      <c r="ER466" s="32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2"/>
      <c r="FI466" s="32"/>
      <c r="FJ466" s="32"/>
      <c r="FK466" s="31"/>
      <c r="FL466" s="31"/>
      <c r="FM466" s="31"/>
      <c r="FN466" s="31"/>
      <c r="FO466" s="31"/>
    </row>
    <row r="467" spans="1:171" s="4" customFormat="1" ht="13.5" customHeight="1" x14ac:dyDescent="0.2">
      <c r="A467" s="29"/>
      <c r="B467" s="30"/>
      <c r="C467" s="29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2"/>
      <c r="AK467" s="32"/>
      <c r="AL467" s="31"/>
      <c r="AM467" s="32"/>
      <c r="AN467" s="32"/>
      <c r="AO467" s="31"/>
      <c r="AP467" s="32"/>
      <c r="AQ467" s="31"/>
      <c r="AR467" s="32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2"/>
      <c r="BH467" s="32"/>
      <c r="BI467" s="32"/>
      <c r="BJ467" s="32"/>
      <c r="BK467" s="32"/>
      <c r="BL467" s="32"/>
      <c r="BM467" s="32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2"/>
      <c r="CC467" s="32"/>
      <c r="CD467" s="32"/>
      <c r="CE467" s="32"/>
      <c r="CF467" s="32"/>
      <c r="CG467" s="32"/>
      <c r="CH467" s="32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2"/>
      <c r="CX467" s="32"/>
      <c r="CY467" s="32"/>
      <c r="CZ467" s="32"/>
      <c r="DA467" s="32"/>
      <c r="DB467" s="32"/>
      <c r="DC467" s="32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2"/>
      <c r="DS467" s="32"/>
      <c r="DT467" s="31"/>
      <c r="DU467" s="32"/>
      <c r="DV467" s="32"/>
      <c r="DW467" s="32"/>
      <c r="DX467" s="32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2"/>
      <c r="EL467" s="32"/>
      <c r="EM467" s="32"/>
      <c r="EN467" s="31"/>
      <c r="EO467" s="31"/>
      <c r="EP467" s="32"/>
      <c r="EQ467" s="32"/>
      <c r="ER467" s="32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2"/>
      <c r="FI467" s="32"/>
      <c r="FJ467" s="32"/>
      <c r="FK467" s="31"/>
      <c r="FL467" s="31"/>
      <c r="FM467" s="31"/>
      <c r="FN467" s="31"/>
      <c r="FO467" s="31"/>
    </row>
    <row r="468" spans="1:171" s="4" customFormat="1" ht="13.5" customHeight="1" x14ac:dyDescent="0.2">
      <c r="A468" s="29"/>
      <c r="B468" s="30"/>
      <c r="C468" s="29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2"/>
      <c r="AK468" s="32"/>
      <c r="AL468" s="31"/>
      <c r="AM468" s="32"/>
      <c r="AN468" s="32"/>
      <c r="AO468" s="31"/>
      <c r="AP468" s="32"/>
      <c r="AQ468" s="31"/>
      <c r="AR468" s="32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2"/>
      <c r="BH468" s="32"/>
      <c r="BI468" s="32"/>
      <c r="BJ468" s="32"/>
      <c r="BK468" s="32"/>
      <c r="BL468" s="32"/>
      <c r="BM468" s="32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2"/>
      <c r="CC468" s="32"/>
      <c r="CD468" s="32"/>
      <c r="CE468" s="32"/>
      <c r="CF468" s="32"/>
      <c r="CG468" s="32"/>
      <c r="CH468" s="32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2"/>
      <c r="CX468" s="32"/>
      <c r="CY468" s="32"/>
      <c r="CZ468" s="32"/>
      <c r="DA468" s="32"/>
      <c r="DB468" s="32"/>
      <c r="DC468" s="32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2"/>
      <c r="DS468" s="32"/>
      <c r="DT468" s="31"/>
      <c r="DU468" s="32"/>
      <c r="DV468" s="32"/>
      <c r="DW468" s="32"/>
      <c r="DX468" s="32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2"/>
      <c r="EL468" s="32"/>
      <c r="EM468" s="32"/>
      <c r="EN468" s="31"/>
      <c r="EO468" s="31"/>
      <c r="EP468" s="32"/>
      <c r="EQ468" s="32"/>
      <c r="ER468" s="32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2"/>
      <c r="FI468" s="32"/>
      <c r="FJ468" s="32"/>
      <c r="FK468" s="31"/>
      <c r="FL468" s="31"/>
      <c r="FM468" s="31"/>
      <c r="FN468" s="31"/>
      <c r="FO468" s="31"/>
    </row>
    <row r="469" spans="1:171" s="4" customFormat="1" ht="13.5" customHeight="1" x14ac:dyDescent="0.2">
      <c r="A469" s="29"/>
      <c r="B469" s="30"/>
      <c r="C469" s="29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2"/>
      <c r="AK469" s="32"/>
      <c r="AL469" s="31"/>
      <c r="AM469" s="32"/>
      <c r="AN469" s="32"/>
      <c r="AO469" s="31"/>
      <c r="AP469" s="32"/>
      <c r="AQ469" s="31"/>
      <c r="AR469" s="32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2"/>
      <c r="BH469" s="32"/>
      <c r="BI469" s="32"/>
      <c r="BJ469" s="32"/>
      <c r="BK469" s="32"/>
      <c r="BL469" s="32"/>
      <c r="BM469" s="32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2"/>
      <c r="CC469" s="32"/>
      <c r="CD469" s="32"/>
      <c r="CE469" s="32"/>
      <c r="CF469" s="32"/>
      <c r="CG469" s="32"/>
      <c r="CH469" s="32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2"/>
      <c r="CX469" s="32"/>
      <c r="CY469" s="32"/>
      <c r="CZ469" s="32"/>
      <c r="DA469" s="32"/>
      <c r="DB469" s="32"/>
      <c r="DC469" s="32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2"/>
      <c r="DS469" s="32"/>
      <c r="DT469" s="31"/>
      <c r="DU469" s="32"/>
      <c r="DV469" s="32"/>
      <c r="DW469" s="32"/>
      <c r="DX469" s="32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2"/>
      <c r="EL469" s="32"/>
      <c r="EM469" s="32"/>
      <c r="EN469" s="31"/>
      <c r="EO469" s="31"/>
      <c r="EP469" s="32"/>
      <c r="EQ469" s="32"/>
      <c r="ER469" s="32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2"/>
      <c r="FI469" s="32"/>
      <c r="FJ469" s="32"/>
      <c r="FK469" s="31"/>
      <c r="FL469" s="31"/>
      <c r="FM469" s="31"/>
      <c r="FN469" s="31"/>
      <c r="FO469" s="31"/>
    </row>
    <row r="470" spans="1:171" s="4" customFormat="1" ht="13.5" customHeight="1" x14ac:dyDescent="0.2">
      <c r="A470" s="29"/>
      <c r="B470" s="30"/>
      <c r="C470" s="29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2"/>
      <c r="AK470" s="32"/>
      <c r="AL470" s="31"/>
      <c r="AM470" s="32"/>
      <c r="AN470" s="32"/>
      <c r="AO470" s="31"/>
      <c r="AP470" s="32"/>
      <c r="AQ470" s="31"/>
      <c r="AR470" s="32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2"/>
      <c r="BH470" s="32"/>
      <c r="BI470" s="32"/>
      <c r="BJ470" s="32"/>
      <c r="BK470" s="32"/>
      <c r="BL470" s="32"/>
      <c r="BM470" s="32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2"/>
      <c r="CC470" s="32"/>
      <c r="CD470" s="32"/>
      <c r="CE470" s="32"/>
      <c r="CF470" s="32"/>
      <c r="CG470" s="32"/>
      <c r="CH470" s="32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2"/>
      <c r="CX470" s="32"/>
      <c r="CY470" s="32"/>
      <c r="CZ470" s="32"/>
      <c r="DA470" s="32"/>
      <c r="DB470" s="32"/>
      <c r="DC470" s="32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2"/>
      <c r="DS470" s="32"/>
      <c r="DT470" s="31"/>
      <c r="DU470" s="32"/>
      <c r="DV470" s="32"/>
      <c r="DW470" s="32"/>
      <c r="DX470" s="32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2"/>
      <c r="EL470" s="32"/>
      <c r="EM470" s="32"/>
      <c r="EN470" s="31"/>
      <c r="EO470" s="31"/>
      <c r="EP470" s="32"/>
      <c r="EQ470" s="32"/>
      <c r="ER470" s="32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2"/>
      <c r="FI470" s="32"/>
      <c r="FJ470" s="32"/>
      <c r="FK470" s="31"/>
      <c r="FL470" s="31"/>
      <c r="FM470" s="31"/>
      <c r="FN470" s="31"/>
      <c r="FO470" s="31"/>
    </row>
    <row r="471" spans="1:171" s="4" customFormat="1" ht="13.5" customHeight="1" x14ac:dyDescent="0.2">
      <c r="A471" s="29"/>
      <c r="B471" s="30"/>
      <c r="C471" s="29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2"/>
      <c r="AK471" s="32"/>
      <c r="AL471" s="31"/>
      <c r="AM471" s="32"/>
      <c r="AN471" s="32"/>
      <c r="AO471" s="31"/>
      <c r="AP471" s="32"/>
      <c r="AQ471" s="31"/>
      <c r="AR471" s="32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2"/>
      <c r="BH471" s="32"/>
      <c r="BI471" s="32"/>
      <c r="BJ471" s="32"/>
      <c r="BK471" s="32"/>
      <c r="BL471" s="32"/>
      <c r="BM471" s="32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2"/>
      <c r="CC471" s="32"/>
      <c r="CD471" s="32"/>
      <c r="CE471" s="32"/>
      <c r="CF471" s="32"/>
      <c r="CG471" s="32"/>
      <c r="CH471" s="32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2"/>
      <c r="CX471" s="32"/>
      <c r="CY471" s="32"/>
      <c r="CZ471" s="32"/>
      <c r="DA471" s="32"/>
      <c r="DB471" s="32"/>
      <c r="DC471" s="32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2"/>
      <c r="DS471" s="32"/>
      <c r="DT471" s="31"/>
      <c r="DU471" s="32"/>
      <c r="DV471" s="32"/>
      <c r="DW471" s="32"/>
      <c r="DX471" s="32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2"/>
      <c r="EL471" s="32"/>
      <c r="EM471" s="32"/>
      <c r="EN471" s="31"/>
      <c r="EO471" s="31"/>
      <c r="EP471" s="32"/>
      <c r="EQ471" s="32"/>
      <c r="ER471" s="32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2"/>
      <c r="FI471" s="32"/>
      <c r="FJ471" s="32"/>
      <c r="FK471" s="31"/>
      <c r="FL471" s="31"/>
      <c r="FM471" s="31"/>
      <c r="FN471" s="31"/>
      <c r="FO471" s="31"/>
    </row>
    <row r="472" spans="1:171" s="4" customFormat="1" ht="13.5" customHeight="1" x14ac:dyDescent="0.2">
      <c r="A472" s="29"/>
      <c r="B472" s="30"/>
      <c r="C472" s="29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2"/>
      <c r="AK472" s="32"/>
      <c r="AL472" s="31"/>
      <c r="AM472" s="32"/>
      <c r="AN472" s="32"/>
      <c r="AO472" s="31"/>
      <c r="AP472" s="32"/>
      <c r="AQ472" s="31"/>
      <c r="AR472" s="32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2"/>
      <c r="BH472" s="32"/>
      <c r="BI472" s="32"/>
      <c r="BJ472" s="32"/>
      <c r="BK472" s="32"/>
      <c r="BL472" s="32"/>
      <c r="BM472" s="32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2"/>
      <c r="CC472" s="32"/>
      <c r="CD472" s="32"/>
      <c r="CE472" s="32"/>
      <c r="CF472" s="32"/>
      <c r="CG472" s="32"/>
      <c r="CH472" s="32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2"/>
      <c r="CX472" s="32"/>
      <c r="CY472" s="32"/>
      <c r="CZ472" s="32"/>
      <c r="DA472" s="32"/>
      <c r="DB472" s="32"/>
      <c r="DC472" s="32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2"/>
      <c r="DS472" s="32"/>
      <c r="DT472" s="31"/>
      <c r="DU472" s="32"/>
      <c r="DV472" s="32"/>
      <c r="DW472" s="32"/>
      <c r="DX472" s="32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2"/>
      <c r="EL472" s="32"/>
      <c r="EM472" s="32"/>
      <c r="EN472" s="31"/>
      <c r="EO472" s="31"/>
      <c r="EP472" s="32"/>
      <c r="EQ472" s="32"/>
      <c r="ER472" s="32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2"/>
      <c r="FI472" s="32"/>
      <c r="FJ472" s="32"/>
      <c r="FK472" s="31"/>
      <c r="FL472" s="31"/>
      <c r="FM472" s="31"/>
      <c r="FN472" s="31"/>
      <c r="FO472" s="31"/>
    </row>
    <row r="473" spans="1:171" s="4" customFormat="1" ht="13.5" customHeight="1" x14ac:dyDescent="0.2">
      <c r="A473" s="29"/>
      <c r="B473" s="30"/>
      <c r="C473" s="29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2"/>
      <c r="AK473" s="32"/>
      <c r="AL473" s="31"/>
      <c r="AM473" s="32"/>
      <c r="AN473" s="32"/>
      <c r="AO473" s="31"/>
      <c r="AP473" s="32"/>
      <c r="AQ473" s="31"/>
      <c r="AR473" s="32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2"/>
      <c r="BH473" s="32"/>
      <c r="BI473" s="32"/>
      <c r="BJ473" s="32"/>
      <c r="BK473" s="32"/>
      <c r="BL473" s="32"/>
      <c r="BM473" s="32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2"/>
      <c r="CC473" s="32"/>
      <c r="CD473" s="32"/>
      <c r="CE473" s="32"/>
      <c r="CF473" s="32"/>
      <c r="CG473" s="32"/>
      <c r="CH473" s="32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2"/>
      <c r="CX473" s="32"/>
      <c r="CY473" s="32"/>
      <c r="CZ473" s="32"/>
      <c r="DA473" s="32"/>
      <c r="DB473" s="32"/>
      <c r="DC473" s="32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2"/>
      <c r="DS473" s="32"/>
      <c r="DT473" s="31"/>
      <c r="DU473" s="32"/>
      <c r="DV473" s="32"/>
      <c r="DW473" s="32"/>
      <c r="DX473" s="32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2"/>
      <c r="EL473" s="32"/>
      <c r="EM473" s="32"/>
      <c r="EN473" s="31"/>
      <c r="EO473" s="31"/>
      <c r="EP473" s="32"/>
      <c r="EQ473" s="32"/>
      <c r="ER473" s="32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2"/>
      <c r="FI473" s="32"/>
      <c r="FJ473" s="32"/>
      <c r="FK473" s="31"/>
      <c r="FL473" s="31"/>
      <c r="FM473" s="31"/>
      <c r="FN473" s="31"/>
      <c r="FO473" s="31"/>
    </row>
    <row r="474" spans="1:171" s="4" customFormat="1" ht="13.5" customHeight="1" x14ac:dyDescent="0.2">
      <c r="A474" s="29"/>
      <c r="B474" s="30"/>
      <c r="C474" s="29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2"/>
      <c r="AK474" s="32"/>
      <c r="AL474" s="31"/>
      <c r="AM474" s="32"/>
      <c r="AN474" s="32"/>
      <c r="AO474" s="31"/>
      <c r="AP474" s="32"/>
      <c r="AQ474" s="31"/>
      <c r="AR474" s="32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2"/>
      <c r="BH474" s="32"/>
      <c r="BI474" s="32"/>
      <c r="BJ474" s="32"/>
      <c r="BK474" s="32"/>
      <c r="BL474" s="32"/>
      <c r="BM474" s="32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2"/>
      <c r="CC474" s="32"/>
      <c r="CD474" s="32"/>
      <c r="CE474" s="32"/>
      <c r="CF474" s="32"/>
      <c r="CG474" s="32"/>
      <c r="CH474" s="32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2"/>
      <c r="CX474" s="32"/>
      <c r="CY474" s="32"/>
      <c r="CZ474" s="32"/>
      <c r="DA474" s="32"/>
      <c r="DB474" s="32"/>
      <c r="DC474" s="32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2"/>
      <c r="DS474" s="32"/>
      <c r="DT474" s="31"/>
      <c r="DU474" s="32"/>
      <c r="DV474" s="32"/>
      <c r="DW474" s="32"/>
      <c r="DX474" s="32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2"/>
      <c r="EL474" s="32"/>
      <c r="EM474" s="32"/>
      <c r="EN474" s="31"/>
      <c r="EO474" s="31"/>
      <c r="EP474" s="32"/>
      <c r="EQ474" s="32"/>
      <c r="ER474" s="32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2"/>
      <c r="FI474" s="32"/>
      <c r="FJ474" s="32"/>
      <c r="FK474" s="31"/>
      <c r="FL474" s="31"/>
      <c r="FM474" s="31"/>
      <c r="FN474" s="31"/>
      <c r="FO474" s="31"/>
    </row>
    <row r="475" spans="1:171" s="4" customFormat="1" ht="13.5" customHeight="1" x14ac:dyDescent="0.2">
      <c r="A475" s="29"/>
      <c r="B475" s="30"/>
      <c r="C475" s="29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2"/>
      <c r="AK475" s="32"/>
      <c r="AL475" s="31"/>
      <c r="AM475" s="32"/>
      <c r="AN475" s="32"/>
      <c r="AO475" s="31"/>
      <c r="AP475" s="32"/>
      <c r="AQ475" s="31"/>
      <c r="AR475" s="32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2"/>
      <c r="BH475" s="32"/>
      <c r="BI475" s="32"/>
      <c r="BJ475" s="32"/>
      <c r="BK475" s="32"/>
      <c r="BL475" s="32"/>
      <c r="BM475" s="32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2"/>
      <c r="CC475" s="32"/>
      <c r="CD475" s="32"/>
      <c r="CE475" s="32"/>
      <c r="CF475" s="32"/>
      <c r="CG475" s="32"/>
      <c r="CH475" s="32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2"/>
      <c r="CX475" s="32"/>
      <c r="CY475" s="32"/>
      <c r="CZ475" s="32"/>
      <c r="DA475" s="32"/>
      <c r="DB475" s="32"/>
      <c r="DC475" s="32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2"/>
      <c r="DS475" s="32"/>
      <c r="DT475" s="31"/>
      <c r="DU475" s="32"/>
      <c r="DV475" s="32"/>
      <c r="DW475" s="32"/>
      <c r="DX475" s="32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2"/>
      <c r="EL475" s="32"/>
      <c r="EM475" s="32"/>
      <c r="EN475" s="31"/>
      <c r="EO475" s="31"/>
      <c r="EP475" s="32"/>
      <c r="EQ475" s="32"/>
      <c r="ER475" s="32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2"/>
      <c r="FI475" s="32"/>
      <c r="FJ475" s="32"/>
      <c r="FK475" s="31"/>
      <c r="FL475" s="31"/>
      <c r="FM475" s="31"/>
      <c r="FN475" s="31"/>
      <c r="FO475" s="31"/>
    </row>
    <row r="476" spans="1:171" s="4" customFormat="1" ht="13.5" customHeight="1" x14ac:dyDescent="0.2">
      <c r="A476" s="29"/>
      <c r="B476" s="30"/>
      <c r="C476" s="29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2"/>
      <c r="AK476" s="32"/>
      <c r="AL476" s="31"/>
      <c r="AM476" s="32"/>
      <c r="AN476" s="32"/>
      <c r="AO476" s="31"/>
      <c r="AP476" s="32"/>
      <c r="AQ476" s="31"/>
      <c r="AR476" s="32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2"/>
      <c r="BH476" s="32"/>
      <c r="BI476" s="32"/>
      <c r="BJ476" s="32"/>
      <c r="BK476" s="32"/>
      <c r="BL476" s="32"/>
      <c r="BM476" s="32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2"/>
      <c r="CC476" s="32"/>
      <c r="CD476" s="32"/>
      <c r="CE476" s="32"/>
      <c r="CF476" s="32"/>
      <c r="CG476" s="32"/>
      <c r="CH476" s="32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2"/>
      <c r="CX476" s="32"/>
      <c r="CY476" s="32"/>
      <c r="CZ476" s="32"/>
      <c r="DA476" s="32"/>
      <c r="DB476" s="32"/>
      <c r="DC476" s="32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2"/>
      <c r="DS476" s="32"/>
      <c r="DT476" s="31"/>
      <c r="DU476" s="32"/>
      <c r="DV476" s="32"/>
      <c r="DW476" s="32"/>
      <c r="DX476" s="32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2"/>
      <c r="EL476" s="32"/>
      <c r="EM476" s="32"/>
      <c r="EN476" s="31"/>
      <c r="EO476" s="31"/>
      <c r="EP476" s="32"/>
      <c r="EQ476" s="32"/>
      <c r="ER476" s="32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2"/>
      <c r="FI476" s="32"/>
      <c r="FJ476" s="32"/>
      <c r="FK476" s="31"/>
      <c r="FL476" s="31"/>
      <c r="FM476" s="31"/>
      <c r="FN476" s="31"/>
      <c r="FO476" s="31"/>
    </row>
    <row r="477" spans="1:171" s="4" customFormat="1" ht="13.5" customHeight="1" x14ac:dyDescent="0.2">
      <c r="A477" s="29"/>
      <c r="B477" s="30"/>
      <c r="C477" s="29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2"/>
      <c r="AK477" s="32"/>
      <c r="AL477" s="31"/>
      <c r="AM477" s="32"/>
      <c r="AN477" s="32"/>
      <c r="AO477" s="31"/>
      <c r="AP477" s="32"/>
      <c r="AQ477" s="31"/>
      <c r="AR477" s="32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2"/>
      <c r="BH477" s="32"/>
      <c r="BI477" s="32"/>
      <c r="BJ477" s="32"/>
      <c r="BK477" s="32"/>
      <c r="BL477" s="32"/>
      <c r="BM477" s="32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2"/>
      <c r="CC477" s="32"/>
      <c r="CD477" s="32"/>
      <c r="CE477" s="32"/>
      <c r="CF477" s="32"/>
      <c r="CG477" s="32"/>
      <c r="CH477" s="32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2"/>
      <c r="CX477" s="32"/>
      <c r="CY477" s="32"/>
      <c r="CZ477" s="32"/>
      <c r="DA477" s="32"/>
      <c r="DB477" s="32"/>
      <c r="DC477" s="32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2"/>
      <c r="DS477" s="32"/>
      <c r="DT477" s="31"/>
      <c r="DU477" s="32"/>
      <c r="DV477" s="32"/>
      <c r="DW477" s="32"/>
      <c r="DX477" s="32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2"/>
      <c r="EL477" s="32"/>
      <c r="EM477" s="32"/>
      <c r="EN477" s="31"/>
      <c r="EO477" s="31"/>
      <c r="EP477" s="32"/>
      <c r="EQ477" s="32"/>
      <c r="ER477" s="32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2"/>
      <c r="FI477" s="32"/>
      <c r="FJ477" s="32"/>
      <c r="FK477" s="31"/>
      <c r="FL477" s="31"/>
      <c r="FM477" s="31"/>
      <c r="FN477" s="31"/>
      <c r="FO477" s="31"/>
    </row>
    <row r="478" spans="1:171" s="4" customFormat="1" ht="13.5" customHeight="1" x14ac:dyDescent="0.2">
      <c r="A478" s="29"/>
      <c r="B478" s="30"/>
      <c r="C478" s="29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2"/>
      <c r="AK478" s="32"/>
      <c r="AL478" s="31"/>
      <c r="AM478" s="32"/>
      <c r="AN478" s="32"/>
      <c r="AO478" s="31"/>
      <c r="AP478" s="32"/>
      <c r="AQ478" s="31"/>
      <c r="AR478" s="32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2"/>
      <c r="BH478" s="32"/>
      <c r="BI478" s="32"/>
      <c r="BJ478" s="32"/>
      <c r="BK478" s="32"/>
      <c r="BL478" s="32"/>
      <c r="BM478" s="32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2"/>
      <c r="CC478" s="32"/>
      <c r="CD478" s="32"/>
      <c r="CE478" s="32"/>
      <c r="CF478" s="32"/>
      <c r="CG478" s="32"/>
      <c r="CH478" s="32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2"/>
      <c r="CX478" s="32"/>
      <c r="CY478" s="32"/>
      <c r="CZ478" s="32"/>
      <c r="DA478" s="32"/>
      <c r="DB478" s="32"/>
      <c r="DC478" s="32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2"/>
      <c r="DS478" s="32"/>
      <c r="DT478" s="31"/>
      <c r="DU478" s="32"/>
      <c r="DV478" s="32"/>
      <c r="DW478" s="32"/>
      <c r="DX478" s="32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2"/>
      <c r="EL478" s="32"/>
      <c r="EM478" s="32"/>
      <c r="EN478" s="31"/>
      <c r="EO478" s="31"/>
      <c r="EP478" s="32"/>
      <c r="EQ478" s="32"/>
      <c r="ER478" s="32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2"/>
      <c r="FI478" s="32"/>
      <c r="FJ478" s="32"/>
      <c r="FK478" s="31"/>
      <c r="FL478" s="31"/>
      <c r="FM478" s="31"/>
      <c r="FN478" s="31"/>
      <c r="FO478" s="31"/>
    </row>
    <row r="479" spans="1:171" s="4" customFormat="1" ht="13.5" customHeight="1" x14ac:dyDescent="0.2">
      <c r="A479" s="29"/>
      <c r="B479" s="30"/>
      <c r="C479" s="29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2"/>
      <c r="AK479" s="32"/>
      <c r="AL479" s="31"/>
      <c r="AM479" s="32"/>
      <c r="AN479" s="32"/>
      <c r="AO479" s="31"/>
      <c r="AP479" s="32"/>
      <c r="AQ479" s="31"/>
      <c r="AR479" s="32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2"/>
      <c r="BH479" s="32"/>
      <c r="BI479" s="32"/>
      <c r="BJ479" s="32"/>
      <c r="BK479" s="32"/>
      <c r="BL479" s="32"/>
      <c r="BM479" s="32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2"/>
      <c r="CC479" s="32"/>
      <c r="CD479" s="32"/>
      <c r="CE479" s="32"/>
      <c r="CF479" s="32"/>
      <c r="CG479" s="32"/>
      <c r="CH479" s="32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2"/>
      <c r="CX479" s="32"/>
      <c r="CY479" s="32"/>
      <c r="CZ479" s="32"/>
      <c r="DA479" s="32"/>
      <c r="DB479" s="32"/>
      <c r="DC479" s="32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2"/>
      <c r="DS479" s="32"/>
      <c r="DT479" s="31"/>
      <c r="DU479" s="32"/>
      <c r="DV479" s="32"/>
      <c r="DW479" s="32"/>
      <c r="DX479" s="32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2"/>
      <c r="EL479" s="32"/>
      <c r="EM479" s="32"/>
      <c r="EN479" s="31"/>
      <c r="EO479" s="31"/>
      <c r="EP479" s="32"/>
      <c r="EQ479" s="32"/>
      <c r="ER479" s="32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2"/>
      <c r="FI479" s="32"/>
      <c r="FJ479" s="32"/>
      <c r="FK479" s="31"/>
      <c r="FL479" s="31"/>
      <c r="FM479" s="31"/>
      <c r="FN479" s="31"/>
      <c r="FO479" s="31"/>
    </row>
    <row r="480" spans="1:171" s="4" customFormat="1" ht="13.5" customHeight="1" x14ac:dyDescent="0.2">
      <c r="A480" s="29"/>
      <c r="B480" s="30"/>
      <c r="C480" s="29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2"/>
      <c r="AK480" s="32"/>
      <c r="AL480" s="31"/>
      <c r="AM480" s="32"/>
      <c r="AN480" s="32"/>
      <c r="AO480" s="31"/>
      <c r="AP480" s="32"/>
      <c r="AQ480" s="31"/>
      <c r="AR480" s="32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2"/>
      <c r="BH480" s="32"/>
      <c r="BI480" s="32"/>
      <c r="BJ480" s="32"/>
      <c r="BK480" s="32"/>
      <c r="BL480" s="32"/>
      <c r="BM480" s="32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2"/>
      <c r="CC480" s="32"/>
      <c r="CD480" s="32"/>
      <c r="CE480" s="32"/>
      <c r="CF480" s="32"/>
      <c r="CG480" s="32"/>
      <c r="CH480" s="32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2"/>
      <c r="CX480" s="32"/>
      <c r="CY480" s="32"/>
      <c r="CZ480" s="32"/>
      <c r="DA480" s="32"/>
      <c r="DB480" s="32"/>
      <c r="DC480" s="32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2"/>
      <c r="DS480" s="32"/>
      <c r="DT480" s="31"/>
      <c r="DU480" s="32"/>
      <c r="DV480" s="32"/>
      <c r="DW480" s="32"/>
      <c r="DX480" s="32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2"/>
      <c r="EL480" s="32"/>
      <c r="EM480" s="32"/>
      <c r="EN480" s="31"/>
      <c r="EO480" s="31"/>
      <c r="EP480" s="32"/>
      <c r="EQ480" s="32"/>
      <c r="ER480" s="32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2"/>
      <c r="FI480" s="32"/>
      <c r="FJ480" s="32"/>
      <c r="FK480" s="31"/>
      <c r="FL480" s="31"/>
      <c r="FM480" s="31"/>
      <c r="FN480" s="31"/>
      <c r="FO480" s="31"/>
    </row>
    <row r="481" spans="1:171" s="4" customFormat="1" ht="13.5" customHeight="1" x14ac:dyDescent="0.2">
      <c r="A481" s="29"/>
      <c r="B481" s="30"/>
      <c r="C481" s="29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2"/>
      <c r="AK481" s="32"/>
      <c r="AL481" s="31"/>
      <c r="AM481" s="32"/>
      <c r="AN481" s="32"/>
      <c r="AO481" s="31"/>
      <c r="AP481" s="32"/>
      <c r="AQ481" s="31"/>
      <c r="AR481" s="32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2"/>
      <c r="BH481" s="32"/>
      <c r="BI481" s="32"/>
      <c r="BJ481" s="32"/>
      <c r="BK481" s="32"/>
      <c r="BL481" s="32"/>
      <c r="BM481" s="32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2"/>
      <c r="CC481" s="32"/>
      <c r="CD481" s="32"/>
      <c r="CE481" s="32"/>
      <c r="CF481" s="32"/>
      <c r="CG481" s="32"/>
      <c r="CH481" s="32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2"/>
      <c r="CX481" s="32"/>
      <c r="CY481" s="32"/>
      <c r="CZ481" s="32"/>
      <c r="DA481" s="32"/>
      <c r="DB481" s="32"/>
      <c r="DC481" s="32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2"/>
      <c r="DS481" s="32"/>
      <c r="DT481" s="31"/>
      <c r="DU481" s="32"/>
      <c r="DV481" s="32"/>
      <c r="DW481" s="32"/>
      <c r="DX481" s="32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2"/>
      <c r="EL481" s="32"/>
      <c r="EM481" s="32"/>
      <c r="EN481" s="31"/>
      <c r="EO481" s="31"/>
      <c r="EP481" s="32"/>
      <c r="EQ481" s="32"/>
      <c r="ER481" s="32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2"/>
      <c r="FI481" s="32"/>
      <c r="FJ481" s="32"/>
      <c r="FK481" s="31"/>
      <c r="FL481" s="31"/>
      <c r="FM481" s="31"/>
      <c r="FN481" s="31"/>
      <c r="FO481" s="31"/>
    </row>
    <row r="482" spans="1:171" s="4" customFormat="1" ht="13.5" customHeight="1" x14ac:dyDescent="0.2">
      <c r="A482" s="29"/>
      <c r="B482" s="30"/>
      <c r="C482" s="29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2"/>
      <c r="AK482" s="32"/>
      <c r="AL482" s="31"/>
      <c r="AM482" s="32"/>
      <c r="AN482" s="32"/>
      <c r="AO482" s="31"/>
      <c r="AP482" s="32"/>
      <c r="AQ482" s="31"/>
      <c r="AR482" s="32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2"/>
      <c r="BH482" s="32"/>
      <c r="BI482" s="32"/>
      <c r="BJ482" s="32"/>
      <c r="BK482" s="32"/>
      <c r="BL482" s="32"/>
      <c r="BM482" s="32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2"/>
      <c r="CC482" s="32"/>
      <c r="CD482" s="32"/>
      <c r="CE482" s="32"/>
      <c r="CF482" s="32"/>
      <c r="CG482" s="32"/>
      <c r="CH482" s="32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2"/>
      <c r="CX482" s="32"/>
      <c r="CY482" s="32"/>
      <c r="CZ482" s="32"/>
      <c r="DA482" s="32"/>
      <c r="DB482" s="32"/>
      <c r="DC482" s="32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2"/>
      <c r="DS482" s="32"/>
      <c r="DT482" s="31"/>
      <c r="DU482" s="32"/>
      <c r="DV482" s="32"/>
      <c r="DW482" s="32"/>
      <c r="DX482" s="32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2"/>
      <c r="EL482" s="32"/>
      <c r="EM482" s="32"/>
      <c r="EN482" s="31"/>
      <c r="EO482" s="31"/>
      <c r="EP482" s="32"/>
      <c r="EQ482" s="32"/>
      <c r="ER482" s="32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2"/>
      <c r="FI482" s="32"/>
      <c r="FJ482" s="32"/>
      <c r="FK482" s="31"/>
      <c r="FL482" s="31"/>
      <c r="FM482" s="31"/>
      <c r="FN482" s="31"/>
      <c r="FO482" s="31"/>
    </row>
    <row r="483" spans="1:171" s="4" customFormat="1" ht="13.5" customHeight="1" x14ac:dyDescent="0.2">
      <c r="A483" s="29"/>
      <c r="B483" s="30"/>
      <c r="C483" s="29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2"/>
      <c r="AK483" s="32"/>
      <c r="AL483" s="31"/>
      <c r="AM483" s="32"/>
      <c r="AN483" s="32"/>
      <c r="AO483" s="31"/>
      <c r="AP483" s="32"/>
      <c r="AQ483" s="31"/>
      <c r="AR483" s="32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2"/>
      <c r="BH483" s="32"/>
      <c r="BI483" s="32"/>
      <c r="BJ483" s="32"/>
      <c r="BK483" s="32"/>
      <c r="BL483" s="32"/>
      <c r="BM483" s="32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2"/>
      <c r="CC483" s="32"/>
      <c r="CD483" s="32"/>
      <c r="CE483" s="32"/>
      <c r="CF483" s="32"/>
      <c r="CG483" s="32"/>
      <c r="CH483" s="32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2"/>
      <c r="CX483" s="32"/>
      <c r="CY483" s="32"/>
      <c r="CZ483" s="32"/>
      <c r="DA483" s="32"/>
      <c r="DB483" s="32"/>
      <c r="DC483" s="32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2"/>
      <c r="DS483" s="32"/>
      <c r="DT483" s="31"/>
      <c r="DU483" s="32"/>
      <c r="DV483" s="32"/>
      <c r="DW483" s="32"/>
      <c r="DX483" s="32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2"/>
      <c r="EL483" s="32"/>
      <c r="EM483" s="32"/>
      <c r="EN483" s="31"/>
      <c r="EO483" s="31"/>
      <c r="EP483" s="32"/>
      <c r="EQ483" s="32"/>
      <c r="ER483" s="32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2"/>
      <c r="FI483" s="32"/>
      <c r="FJ483" s="32"/>
      <c r="FK483" s="31"/>
      <c r="FL483" s="31"/>
      <c r="FM483" s="31"/>
      <c r="FN483" s="31"/>
      <c r="FO483" s="31"/>
    </row>
    <row r="484" spans="1:171" s="4" customFormat="1" ht="13.5" customHeight="1" x14ac:dyDescent="0.2">
      <c r="A484" s="29"/>
      <c r="B484" s="30"/>
      <c r="C484" s="29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2"/>
      <c r="AK484" s="32"/>
      <c r="AL484" s="31"/>
      <c r="AM484" s="32"/>
      <c r="AN484" s="32"/>
      <c r="AO484" s="31"/>
      <c r="AP484" s="32"/>
      <c r="AQ484" s="31"/>
      <c r="AR484" s="32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2"/>
      <c r="BH484" s="32"/>
      <c r="BI484" s="32"/>
      <c r="BJ484" s="32"/>
      <c r="BK484" s="32"/>
      <c r="BL484" s="32"/>
      <c r="BM484" s="32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2"/>
      <c r="CC484" s="32"/>
      <c r="CD484" s="32"/>
      <c r="CE484" s="32"/>
      <c r="CF484" s="32"/>
      <c r="CG484" s="32"/>
      <c r="CH484" s="32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2"/>
      <c r="CX484" s="32"/>
      <c r="CY484" s="32"/>
      <c r="CZ484" s="32"/>
      <c r="DA484" s="32"/>
      <c r="DB484" s="32"/>
      <c r="DC484" s="32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2"/>
      <c r="DS484" s="32"/>
      <c r="DT484" s="31"/>
      <c r="DU484" s="32"/>
      <c r="DV484" s="32"/>
      <c r="DW484" s="32"/>
      <c r="DX484" s="32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2"/>
      <c r="EL484" s="32"/>
      <c r="EM484" s="32"/>
      <c r="EN484" s="31"/>
      <c r="EO484" s="31"/>
      <c r="EP484" s="32"/>
      <c r="EQ484" s="32"/>
      <c r="ER484" s="32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2"/>
      <c r="FI484" s="32"/>
      <c r="FJ484" s="32"/>
      <c r="FK484" s="31"/>
      <c r="FL484" s="31"/>
      <c r="FM484" s="31"/>
      <c r="FN484" s="31"/>
      <c r="FO484" s="31"/>
    </row>
    <row r="485" spans="1:171" s="4" customFormat="1" ht="13.5" customHeight="1" x14ac:dyDescent="0.2">
      <c r="A485" s="29"/>
      <c r="B485" s="30"/>
      <c r="C485" s="29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2"/>
      <c r="AK485" s="32"/>
      <c r="AL485" s="31"/>
      <c r="AM485" s="32"/>
      <c r="AN485" s="32"/>
      <c r="AO485" s="31"/>
      <c r="AP485" s="32"/>
      <c r="AQ485" s="31"/>
      <c r="AR485" s="32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2"/>
      <c r="BH485" s="32"/>
      <c r="BI485" s="32"/>
      <c r="BJ485" s="32"/>
      <c r="BK485" s="32"/>
      <c r="BL485" s="32"/>
      <c r="BM485" s="32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2"/>
      <c r="CC485" s="32"/>
      <c r="CD485" s="32"/>
      <c r="CE485" s="32"/>
      <c r="CF485" s="32"/>
      <c r="CG485" s="32"/>
      <c r="CH485" s="32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2"/>
      <c r="CX485" s="32"/>
      <c r="CY485" s="32"/>
      <c r="CZ485" s="32"/>
      <c r="DA485" s="32"/>
      <c r="DB485" s="32"/>
      <c r="DC485" s="32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2"/>
      <c r="DS485" s="32"/>
      <c r="DT485" s="31"/>
      <c r="DU485" s="32"/>
      <c r="DV485" s="32"/>
      <c r="DW485" s="32"/>
      <c r="DX485" s="32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2"/>
      <c r="EL485" s="32"/>
      <c r="EM485" s="32"/>
      <c r="EN485" s="31"/>
      <c r="EO485" s="31"/>
      <c r="EP485" s="32"/>
      <c r="EQ485" s="32"/>
      <c r="ER485" s="32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2"/>
      <c r="FI485" s="32"/>
      <c r="FJ485" s="32"/>
      <c r="FK485" s="31"/>
      <c r="FL485" s="31"/>
      <c r="FM485" s="31"/>
      <c r="FN485" s="31"/>
      <c r="FO485" s="31"/>
    </row>
    <row r="486" spans="1:171" s="4" customFormat="1" ht="13.5" customHeight="1" x14ac:dyDescent="0.2">
      <c r="A486" s="29"/>
      <c r="B486" s="30"/>
      <c r="C486" s="29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2"/>
      <c r="AK486" s="32"/>
      <c r="AL486" s="31"/>
      <c r="AM486" s="32"/>
      <c r="AN486" s="32"/>
      <c r="AO486" s="31"/>
      <c r="AP486" s="32"/>
      <c r="AQ486" s="31"/>
      <c r="AR486" s="32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2"/>
      <c r="BH486" s="32"/>
      <c r="BI486" s="32"/>
      <c r="BJ486" s="32"/>
      <c r="BK486" s="32"/>
      <c r="BL486" s="32"/>
      <c r="BM486" s="32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2"/>
      <c r="CC486" s="32"/>
      <c r="CD486" s="32"/>
      <c r="CE486" s="32"/>
      <c r="CF486" s="32"/>
      <c r="CG486" s="32"/>
      <c r="CH486" s="32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2"/>
      <c r="CX486" s="32"/>
      <c r="CY486" s="32"/>
      <c r="CZ486" s="32"/>
      <c r="DA486" s="32"/>
      <c r="DB486" s="32"/>
      <c r="DC486" s="32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2"/>
      <c r="DS486" s="32"/>
      <c r="DT486" s="31"/>
      <c r="DU486" s="32"/>
      <c r="DV486" s="32"/>
      <c r="DW486" s="32"/>
      <c r="DX486" s="32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2"/>
      <c r="EL486" s="32"/>
      <c r="EM486" s="32"/>
      <c r="EN486" s="31"/>
      <c r="EO486" s="31"/>
      <c r="EP486" s="32"/>
      <c r="EQ486" s="32"/>
      <c r="ER486" s="32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2"/>
      <c r="FI486" s="32"/>
      <c r="FJ486" s="32"/>
      <c r="FK486" s="31"/>
      <c r="FL486" s="31"/>
      <c r="FM486" s="31"/>
      <c r="FN486" s="31"/>
      <c r="FO486" s="31"/>
    </row>
    <row r="487" spans="1:171" s="4" customFormat="1" ht="13.5" customHeight="1" x14ac:dyDescent="0.2">
      <c r="A487" s="29"/>
      <c r="B487" s="30"/>
      <c r="C487" s="29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2"/>
      <c r="AK487" s="32"/>
      <c r="AL487" s="31"/>
      <c r="AM487" s="32"/>
      <c r="AN487" s="32"/>
      <c r="AO487" s="31"/>
      <c r="AP487" s="32"/>
      <c r="AQ487" s="31"/>
      <c r="AR487" s="32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2"/>
      <c r="BH487" s="32"/>
      <c r="BI487" s="32"/>
      <c r="BJ487" s="32"/>
      <c r="BK487" s="32"/>
      <c r="BL487" s="32"/>
      <c r="BM487" s="32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2"/>
      <c r="CC487" s="32"/>
      <c r="CD487" s="32"/>
      <c r="CE487" s="32"/>
      <c r="CF487" s="32"/>
      <c r="CG487" s="32"/>
      <c r="CH487" s="32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2"/>
      <c r="CX487" s="32"/>
      <c r="CY487" s="32"/>
      <c r="CZ487" s="32"/>
      <c r="DA487" s="32"/>
      <c r="DB487" s="32"/>
      <c r="DC487" s="32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2"/>
      <c r="DS487" s="32"/>
      <c r="DT487" s="31"/>
      <c r="DU487" s="32"/>
      <c r="DV487" s="32"/>
      <c r="DW487" s="32"/>
      <c r="DX487" s="32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2"/>
      <c r="EL487" s="32"/>
      <c r="EM487" s="32"/>
      <c r="EN487" s="31"/>
      <c r="EO487" s="31"/>
      <c r="EP487" s="32"/>
      <c r="EQ487" s="32"/>
      <c r="ER487" s="32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2"/>
      <c r="FI487" s="32"/>
      <c r="FJ487" s="32"/>
      <c r="FK487" s="31"/>
      <c r="FL487" s="31"/>
      <c r="FM487" s="31"/>
      <c r="FN487" s="31"/>
      <c r="FO487" s="31"/>
    </row>
    <row r="488" spans="1:171" s="4" customFormat="1" ht="13.5" customHeight="1" x14ac:dyDescent="0.2">
      <c r="A488" s="29"/>
      <c r="B488" s="30"/>
      <c r="C488" s="29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2"/>
      <c r="AK488" s="32"/>
      <c r="AL488" s="31"/>
      <c r="AM488" s="32"/>
      <c r="AN488" s="32"/>
      <c r="AO488" s="31"/>
      <c r="AP488" s="32"/>
      <c r="AQ488" s="31"/>
      <c r="AR488" s="32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2"/>
      <c r="BH488" s="32"/>
      <c r="BI488" s="32"/>
      <c r="BJ488" s="32"/>
      <c r="BK488" s="32"/>
      <c r="BL488" s="32"/>
      <c r="BM488" s="32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2"/>
      <c r="CC488" s="32"/>
      <c r="CD488" s="32"/>
      <c r="CE488" s="32"/>
      <c r="CF488" s="32"/>
      <c r="CG488" s="32"/>
      <c r="CH488" s="32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2"/>
      <c r="CX488" s="32"/>
      <c r="CY488" s="32"/>
      <c r="CZ488" s="32"/>
      <c r="DA488" s="32"/>
      <c r="DB488" s="32"/>
      <c r="DC488" s="32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2"/>
      <c r="DS488" s="32"/>
      <c r="DT488" s="31"/>
      <c r="DU488" s="32"/>
      <c r="DV488" s="32"/>
      <c r="DW488" s="32"/>
      <c r="DX488" s="32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2"/>
      <c r="EL488" s="32"/>
      <c r="EM488" s="32"/>
      <c r="EN488" s="31"/>
      <c r="EO488" s="31"/>
      <c r="EP488" s="32"/>
      <c r="EQ488" s="32"/>
      <c r="ER488" s="32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2"/>
      <c r="FI488" s="32"/>
      <c r="FJ488" s="32"/>
      <c r="FK488" s="31"/>
      <c r="FL488" s="31"/>
      <c r="FM488" s="31"/>
      <c r="FN488" s="31"/>
      <c r="FO488" s="31"/>
    </row>
    <row r="489" spans="1:171" s="4" customFormat="1" ht="13.5" customHeight="1" x14ac:dyDescent="0.2">
      <c r="A489" s="29"/>
      <c r="B489" s="30"/>
      <c r="C489" s="29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2"/>
      <c r="AK489" s="32"/>
      <c r="AL489" s="31"/>
      <c r="AM489" s="32"/>
      <c r="AN489" s="32"/>
      <c r="AO489" s="31"/>
      <c r="AP489" s="32"/>
      <c r="AQ489" s="31"/>
      <c r="AR489" s="32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2"/>
      <c r="BH489" s="32"/>
      <c r="BI489" s="32"/>
      <c r="BJ489" s="32"/>
      <c r="BK489" s="32"/>
      <c r="BL489" s="32"/>
      <c r="BM489" s="32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2"/>
      <c r="CC489" s="32"/>
      <c r="CD489" s="32"/>
      <c r="CE489" s="32"/>
      <c r="CF489" s="32"/>
      <c r="CG489" s="32"/>
      <c r="CH489" s="32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2"/>
      <c r="CX489" s="32"/>
      <c r="CY489" s="32"/>
      <c r="CZ489" s="32"/>
      <c r="DA489" s="32"/>
      <c r="DB489" s="32"/>
      <c r="DC489" s="32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2"/>
      <c r="DS489" s="32"/>
      <c r="DT489" s="31"/>
      <c r="DU489" s="32"/>
      <c r="DV489" s="32"/>
      <c r="DW489" s="32"/>
      <c r="DX489" s="32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2"/>
      <c r="EL489" s="32"/>
      <c r="EM489" s="32"/>
      <c r="EN489" s="31"/>
      <c r="EO489" s="31"/>
      <c r="EP489" s="32"/>
      <c r="EQ489" s="32"/>
      <c r="ER489" s="32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2"/>
      <c r="FI489" s="32"/>
      <c r="FJ489" s="32"/>
      <c r="FK489" s="31"/>
      <c r="FL489" s="31"/>
      <c r="FM489" s="31"/>
      <c r="FN489" s="31"/>
      <c r="FO489" s="31"/>
    </row>
    <row r="490" spans="1:171" s="4" customFormat="1" ht="13.5" customHeight="1" x14ac:dyDescent="0.2">
      <c r="A490" s="29"/>
      <c r="B490" s="30"/>
      <c r="C490" s="29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2"/>
      <c r="AK490" s="32"/>
      <c r="AL490" s="31"/>
      <c r="AM490" s="32"/>
      <c r="AN490" s="32"/>
      <c r="AO490" s="31"/>
      <c r="AP490" s="32"/>
      <c r="AQ490" s="31"/>
      <c r="AR490" s="32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2"/>
      <c r="BH490" s="32"/>
      <c r="BI490" s="32"/>
      <c r="BJ490" s="32"/>
      <c r="BK490" s="32"/>
      <c r="BL490" s="32"/>
      <c r="BM490" s="32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2"/>
      <c r="CC490" s="32"/>
      <c r="CD490" s="32"/>
      <c r="CE490" s="32"/>
      <c r="CF490" s="32"/>
      <c r="CG490" s="32"/>
      <c r="CH490" s="32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2"/>
      <c r="CX490" s="32"/>
      <c r="CY490" s="32"/>
      <c r="CZ490" s="32"/>
      <c r="DA490" s="32"/>
      <c r="DB490" s="32"/>
      <c r="DC490" s="32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2"/>
      <c r="DS490" s="32"/>
      <c r="DT490" s="31"/>
      <c r="DU490" s="32"/>
      <c r="DV490" s="32"/>
      <c r="DW490" s="32"/>
      <c r="DX490" s="32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2"/>
      <c r="EL490" s="32"/>
      <c r="EM490" s="32"/>
      <c r="EN490" s="31"/>
      <c r="EO490" s="31"/>
      <c r="EP490" s="32"/>
      <c r="EQ490" s="32"/>
      <c r="ER490" s="32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2"/>
      <c r="FI490" s="32"/>
      <c r="FJ490" s="32"/>
      <c r="FK490" s="31"/>
      <c r="FL490" s="31"/>
      <c r="FM490" s="31"/>
      <c r="FN490" s="31"/>
      <c r="FO490" s="31"/>
    </row>
    <row r="491" spans="1:171" s="4" customFormat="1" ht="13.5" customHeight="1" x14ac:dyDescent="0.2">
      <c r="A491" s="29"/>
      <c r="B491" s="30"/>
      <c r="C491" s="29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2"/>
      <c r="AK491" s="32"/>
      <c r="AL491" s="31"/>
      <c r="AM491" s="32"/>
      <c r="AN491" s="32"/>
      <c r="AO491" s="31"/>
      <c r="AP491" s="32"/>
      <c r="AQ491" s="31"/>
      <c r="AR491" s="32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2"/>
      <c r="BH491" s="32"/>
      <c r="BI491" s="32"/>
      <c r="BJ491" s="32"/>
      <c r="BK491" s="32"/>
      <c r="BL491" s="32"/>
      <c r="BM491" s="32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2"/>
      <c r="CC491" s="32"/>
      <c r="CD491" s="32"/>
      <c r="CE491" s="32"/>
      <c r="CF491" s="32"/>
      <c r="CG491" s="32"/>
      <c r="CH491" s="32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2"/>
      <c r="CX491" s="32"/>
      <c r="CY491" s="32"/>
      <c r="CZ491" s="32"/>
      <c r="DA491" s="32"/>
      <c r="DB491" s="32"/>
      <c r="DC491" s="32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2"/>
      <c r="DS491" s="32"/>
      <c r="DT491" s="31"/>
      <c r="DU491" s="32"/>
      <c r="DV491" s="32"/>
      <c r="DW491" s="32"/>
      <c r="DX491" s="32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2"/>
      <c r="EL491" s="32"/>
      <c r="EM491" s="32"/>
      <c r="EN491" s="31"/>
      <c r="EO491" s="31"/>
      <c r="EP491" s="32"/>
      <c r="EQ491" s="32"/>
      <c r="ER491" s="32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2"/>
      <c r="FI491" s="32"/>
      <c r="FJ491" s="32"/>
      <c r="FK491" s="31"/>
      <c r="FL491" s="31"/>
      <c r="FM491" s="31"/>
      <c r="FN491" s="31"/>
      <c r="FO491" s="31"/>
    </row>
    <row r="492" spans="1:171" s="4" customFormat="1" ht="13.5" customHeight="1" x14ac:dyDescent="0.2">
      <c r="A492" s="29"/>
      <c r="B492" s="30"/>
      <c r="C492" s="29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2"/>
      <c r="AK492" s="32"/>
      <c r="AL492" s="31"/>
      <c r="AM492" s="32"/>
      <c r="AN492" s="32"/>
      <c r="AO492" s="31"/>
      <c r="AP492" s="32"/>
      <c r="AQ492" s="31"/>
      <c r="AR492" s="32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2"/>
      <c r="BH492" s="32"/>
      <c r="BI492" s="32"/>
      <c r="BJ492" s="32"/>
      <c r="BK492" s="32"/>
      <c r="BL492" s="32"/>
      <c r="BM492" s="32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2"/>
      <c r="CC492" s="32"/>
      <c r="CD492" s="32"/>
      <c r="CE492" s="32"/>
      <c r="CF492" s="32"/>
      <c r="CG492" s="32"/>
      <c r="CH492" s="32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2"/>
      <c r="CX492" s="32"/>
      <c r="CY492" s="32"/>
      <c r="CZ492" s="32"/>
      <c r="DA492" s="32"/>
      <c r="DB492" s="32"/>
      <c r="DC492" s="32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2"/>
      <c r="DS492" s="32"/>
      <c r="DT492" s="31"/>
      <c r="DU492" s="32"/>
      <c r="DV492" s="32"/>
      <c r="DW492" s="32"/>
      <c r="DX492" s="32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2"/>
      <c r="EL492" s="32"/>
      <c r="EM492" s="32"/>
      <c r="EN492" s="31"/>
      <c r="EO492" s="31"/>
      <c r="EP492" s="32"/>
      <c r="EQ492" s="32"/>
      <c r="ER492" s="32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2"/>
      <c r="FI492" s="32"/>
      <c r="FJ492" s="32"/>
      <c r="FK492" s="31"/>
      <c r="FL492" s="31"/>
      <c r="FM492" s="31"/>
      <c r="FN492" s="31"/>
      <c r="FO492" s="31"/>
    </row>
    <row r="493" spans="1:171" s="4" customFormat="1" ht="13.5" customHeight="1" x14ac:dyDescent="0.2">
      <c r="A493" s="29"/>
      <c r="B493" s="30"/>
      <c r="C493" s="29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2"/>
      <c r="AK493" s="32"/>
      <c r="AL493" s="31"/>
      <c r="AM493" s="32"/>
      <c r="AN493" s="32"/>
      <c r="AO493" s="31"/>
      <c r="AP493" s="32"/>
      <c r="AQ493" s="31"/>
      <c r="AR493" s="32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2"/>
      <c r="BH493" s="32"/>
      <c r="BI493" s="32"/>
      <c r="BJ493" s="32"/>
      <c r="BK493" s="32"/>
      <c r="BL493" s="32"/>
      <c r="BM493" s="32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2"/>
      <c r="CC493" s="32"/>
      <c r="CD493" s="32"/>
      <c r="CE493" s="32"/>
      <c r="CF493" s="32"/>
      <c r="CG493" s="32"/>
      <c r="CH493" s="32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2"/>
      <c r="CX493" s="32"/>
      <c r="CY493" s="32"/>
      <c r="CZ493" s="32"/>
      <c r="DA493" s="32"/>
      <c r="DB493" s="32"/>
      <c r="DC493" s="32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2"/>
      <c r="DS493" s="32"/>
      <c r="DT493" s="31"/>
      <c r="DU493" s="32"/>
      <c r="DV493" s="32"/>
      <c r="DW493" s="32"/>
      <c r="DX493" s="32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2"/>
      <c r="EL493" s="32"/>
      <c r="EM493" s="32"/>
      <c r="EN493" s="31"/>
      <c r="EO493" s="31"/>
      <c r="EP493" s="32"/>
      <c r="EQ493" s="32"/>
      <c r="ER493" s="32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2"/>
      <c r="FI493" s="32"/>
      <c r="FJ493" s="32"/>
      <c r="FK493" s="31"/>
      <c r="FL493" s="31"/>
      <c r="FM493" s="31"/>
      <c r="FN493" s="31"/>
      <c r="FO493" s="31"/>
    </row>
    <row r="494" spans="1:171" s="4" customFormat="1" ht="13.5" customHeight="1" x14ac:dyDescent="0.2">
      <c r="A494" s="29"/>
      <c r="B494" s="30"/>
      <c r="C494" s="29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2"/>
      <c r="AK494" s="32"/>
      <c r="AL494" s="31"/>
      <c r="AM494" s="32"/>
      <c r="AN494" s="32"/>
      <c r="AO494" s="31"/>
      <c r="AP494" s="32"/>
      <c r="AQ494" s="31"/>
      <c r="AR494" s="32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2"/>
      <c r="BH494" s="32"/>
      <c r="BI494" s="32"/>
      <c r="BJ494" s="32"/>
      <c r="BK494" s="32"/>
      <c r="BL494" s="32"/>
      <c r="BM494" s="32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2"/>
      <c r="CC494" s="32"/>
      <c r="CD494" s="32"/>
      <c r="CE494" s="32"/>
      <c r="CF494" s="32"/>
      <c r="CG494" s="32"/>
      <c r="CH494" s="32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2"/>
      <c r="CX494" s="32"/>
      <c r="CY494" s="32"/>
      <c r="CZ494" s="32"/>
      <c r="DA494" s="32"/>
      <c r="DB494" s="32"/>
      <c r="DC494" s="32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2"/>
      <c r="DS494" s="32"/>
      <c r="DT494" s="31"/>
      <c r="DU494" s="32"/>
      <c r="DV494" s="32"/>
      <c r="DW494" s="32"/>
      <c r="DX494" s="32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2"/>
      <c r="EL494" s="32"/>
      <c r="EM494" s="32"/>
      <c r="EN494" s="31"/>
      <c r="EO494" s="31"/>
      <c r="EP494" s="32"/>
      <c r="EQ494" s="32"/>
      <c r="ER494" s="32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2"/>
      <c r="FI494" s="32"/>
      <c r="FJ494" s="32"/>
      <c r="FK494" s="31"/>
      <c r="FL494" s="31"/>
      <c r="FM494" s="31"/>
      <c r="FN494" s="31"/>
      <c r="FO494" s="31"/>
    </row>
    <row r="495" spans="1:171" s="4" customFormat="1" ht="13.5" customHeight="1" x14ac:dyDescent="0.2">
      <c r="A495" s="29"/>
      <c r="B495" s="30"/>
      <c r="C495" s="29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2"/>
      <c r="AK495" s="32"/>
      <c r="AL495" s="31"/>
      <c r="AM495" s="32"/>
      <c r="AN495" s="32"/>
      <c r="AO495" s="31"/>
      <c r="AP495" s="32"/>
      <c r="AQ495" s="31"/>
      <c r="AR495" s="32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2"/>
      <c r="BH495" s="32"/>
      <c r="BI495" s="32"/>
      <c r="BJ495" s="32"/>
      <c r="BK495" s="32"/>
      <c r="BL495" s="32"/>
      <c r="BM495" s="32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2"/>
      <c r="CC495" s="32"/>
      <c r="CD495" s="32"/>
      <c r="CE495" s="32"/>
      <c r="CF495" s="32"/>
      <c r="CG495" s="32"/>
      <c r="CH495" s="32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2"/>
      <c r="CX495" s="32"/>
      <c r="CY495" s="32"/>
      <c r="CZ495" s="32"/>
      <c r="DA495" s="32"/>
      <c r="DB495" s="32"/>
      <c r="DC495" s="32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2"/>
      <c r="DS495" s="32"/>
      <c r="DT495" s="31"/>
      <c r="DU495" s="32"/>
      <c r="DV495" s="32"/>
      <c r="DW495" s="32"/>
      <c r="DX495" s="32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2"/>
      <c r="EL495" s="32"/>
      <c r="EM495" s="32"/>
      <c r="EN495" s="31"/>
      <c r="EO495" s="31"/>
      <c r="EP495" s="32"/>
      <c r="EQ495" s="32"/>
      <c r="ER495" s="32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2"/>
      <c r="FI495" s="32"/>
      <c r="FJ495" s="32"/>
      <c r="FK495" s="31"/>
      <c r="FL495" s="31"/>
      <c r="FM495" s="31"/>
      <c r="FN495" s="31"/>
      <c r="FO495" s="31"/>
    </row>
    <row r="496" spans="1:171" s="4" customFormat="1" ht="13.5" customHeight="1" x14ac:dyDescent="0.2">
      <c r="A496" s="29"/>
      <c r="B496" s="30"/>
      <c r="C496" s="29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2"/>
      <c r="AK496" s="32"/>
      <c r="AL496" s="31"/>
      <c r="AM496" s="32"/>
      <c r="AN496" s="32"/>
      <c r="AO496" s="31"/>
      <c r="AP496" s="32"/>
      <c r="AQ496" s="31"/>
      <c r="AR496" s="32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2"/>
      <c r="BH496" s="32"/>
      <c r="BI496" s="32"/>
      <c r="BJ496" s="32"/>
      <c r="BK496" s="32"/>
      <c r="BL496" s="32"/>
      <c r="BM496" s="32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2"/>
      <c r="CC496" s="32"/>
      <c r="CD496" s="32"/>
      <c r="CE496" s="32"/>
      <c r="CF496" s="32"/>
      <c r="CG496" s="32"/>
      <c r="CH496" s="32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2"/>
      <c r="CX496" s="32"/>
      <c r="CY496" s="32"/>
      <c r="CZ496" s="32"/>
      <c r="DA496" s="32"/>
      <c r="DB496" s="32"/>
      <c r="DC496" s="32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2"/>
      <c r="DS496" s="32"/>
      <c r="DT496" s="31"/>
      <c r="DU496" s="32"/>
      <c r="DV496" s="32"/>
      <c r="DW496" s="32"/>
      <c r="DX496" s="32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2"/>
      <c r="EL496" s="32"/>
      <c r="EM496" s="32"/>
      <c r="EN496" s="31"/>
      <c r="EO496" s="31"/>
      <c r="EP496" s="32"/>
      <c r="EQ496" s="32"/>
      <c r="ER496" s="32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2"/>
      <c r="FI496" s="32"/>
      <c r="FJ496" s="32"/>
      <c r="FK496" s="31"/>
      <c r="FL496" s="31"/>
      <c r="FM496" s="31"/>
      <c r="FN496" s="31"/>
      <c r="FO496" s="31"/>
    </row>
    <row r="497" spans="1:171" s="4" customFormat="1" ht="13.5" customHeight="1" x14ac:dyDescent="0.2">
      <c r="A497" s="29"/>
      <c r="B497" s="30"/>
      <c r="C497" s="29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2"/>
      <c r="AK497" s="32"/>
      <c r="AL497" s="31"/>
      <c r="AM497" s="32"/>
      <c r="AN497" s="32"/>
      <c r="AO497" s="31"/>
      <c r="AP497" s="32"/>
      <c r="AQ497" s="31"/>
      <c r="AR497" s="32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2"/>
      <c r="BH497" s="32"/>
      <c r="BI497" s="32"/>
      <c r="BJ497" s="32"/>
      <c r="BK497" s="32"/>
      <c r="BL497" s="32"/>
      <c r="BM497" s="32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2"/>
      <c r="CC497" s="32"/>
      <c r="CD497" s="32"/>
      <c r="CE497" s="32"/>
      <c r="CF497" s="32"/>
      <c r="CG497" s="32"/>
      <c r="CH497" s="32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2"/>
      <c r="CX497" s="32"/>
      <c r="CY497" s="32"/>
      <c r="CZ497" s="32"/>
      <c r="DA497" s="32"/>
      <c r="DB497" s="32"/>
      <c r="DC497" s="32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2"/>
      <c r="DS497" s="32"/>
      <c r="DT497" s="31"/>
      <c r="DU497" s="32"/>
      <c r="DV497" s="32"/>
      <c r="DW497" s="32"/>
      <c r="DX497" s="32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2"/>
      <c r="EL497" s="32"/>
      <c r="EM497" s="32"/>
      <c r="EN497" s="31"/>
      <c r="EO497" s="31"/>
      <c r="EP497" s="32"/>
      <c r="EQ497" s="32"/>
      <c r="ER497" s="32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2"/>
      <c r="FI497" s="32"/>
      <c r="FJ497" s="32"/>
      <c r="FK497" s="31"/>
      <c r="FL497" s="31"/>
      <c r="FM497" s="31"/>
      <c r="FN497" s="31"/>
      <c r="FO497" s="31"/>
    </row>
    <row r="498" spans="1:171" s="4" customFormat="1" ht="13.5" customHeight="1" x14ac:dyDescent="0.2">
      <c r="A498" s="29"/>
      <c r="B498" s="30"/>
      <c r="C498" s="29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2"/>
      <c r="AK498" s="32"/>
      <c r="AL498" s="31"/>
      <c r="AM498" s="32"/>
      <c r="AN498" s="32"/>
      <c r="AO498" s="31"/>
      <c r="AP498" s="32"/>
      <c r="AQ498" s="31"/>
      <c r="AR498" s="32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2"/>
      <c r="BH498" s="32"/>
      <c r="BI498" s="32"/>
      <c r="BJ498" s="32"/>
      <c r="BK498" s="32"/>
      <c r="BL498" s="32"/>
      <c r="BM498" s="32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2"/>
      <c r="CC498" s="32"/>
      <c r="CD498" s="32"/>
      <c r="CE498" s="32"/>
      <c r="CF498" s="32"/>
      <c r="CG498" s="32"/>
      <c r="CH498" s="32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2"/>
      <c r="CX498" s="32"/>
      <c r="CY498" s="32"/>
      <c r="CZ498" s="32"/>
      <c r="DA498" s="32"/>
      <c r="DB498" s="32"/>
      <c r="DC498" s="32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2"/>
      <c r="DS498" s="32"/>
      <c r="DT498" s="31"/>
      <c r="DU498" s="32"/>
      <c r="DV498" s="32"/>
      <c r="DW498" s="32"/>
      <c r="DX498" s="32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2"/>
      <c r="EL498" s="32"/>
      <c r="EM498" s="32"/>
      <c r="EN498" s="31"/>
      <c r="EO498" s="31"/>
      <c r="EP498" s="32"/>
      <c r="EQ498" s="32"/>
      <c r="ER498" s="32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2"/>
      <c r="FI498" s="32"/>
      <c r="FJ498" s="32"/>
      <c r="FK498" s="31"/>
      <c r="FL498" s="31"/>
      <c r="FM498" s="31"/>
      <c r="FN498" s="31"/>
      <c r="FO498" s="31"/>
    </row>
    <row r="499" spans="1:171" s="4" customFormat="1" ht="13.5" customHeight="1" x14ac:dyDescent="0.2">
      <c r="A499" s="29"/>
      <c r="B499" s="30"/>
      <c r="C499" s="29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2"/>
      <c r="AK499" s="32"/>
      <c r="AL499" s="31"/>
      <c r="AM499" s="32"/>
      <c r="AN499" s="32"/>
      <c r="AO499" s="31"/>
      <c r="AP499" s="32"/>
      <c r="AQ499" s="31"/>
      <c r="AR499" s="32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2"/>
      <c r="BH499" s="32"/>
      <c r="BI499" s="32"/>
      <c r="BJ499" s="32"/>
      <c r="BK499" s="32"/>
      <c r="BL499" s="32"/>
      <c r="BM499" s="32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2"/>
      <c r="CC499" s="32"/>
      <c r="CD499" s="32"/>
      <c r="CE499" s="32"/>
      <c r="CF499" s="32"/>
      <c r="CG499" s="32"/>
      <c r="CH499" s="32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2"/>
      <c r="CX499" s="32"/>
      <c r="CY499" s="32"/>
      <c r="CZ499" s="32"/>
      <c r="DA499" s="32"/>
      <c r="DB499" s="32"/>
      <c r="DC499" s="32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2"/>
      <c r="DS499" s="32"/>
      <c r="DT499" s="31"/>
      <c r="DU499" s="32"/>
      <c r="DV499" s="32"/>
      <c r="DW499" s="32"/>
      <c r="DX499" s="32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2"/>
      <c r="EL499" s="32"/>
      <c r="EM499" s="32"/>
      <c r="EN499" s="31"/>
      <c r="EO499" s="31"/>
      <c r="EP499" s="32"/>
      <c r="EQ499" s="32"/>
      <c r="ER499" s="32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2"/>
      <c r="FI499" s="32"/>
      <c r="FJ499" s="32"/>
      <c r="FK499" s="31"/>
      <c r="FL499" s="31"/>
      <c r="FM499" s="31"/>
      <c r="FN499" s="31"/>
      <c r="FO499" s="31"/>
    </row>
    <row r="500" spans="1:171" s="4" customFormat="1" ht="13.5" customHeight="1" x14ac:dyDescent="0.2">
      <c r="A500" s="29"/>
      <c r="B500" s="30"/>
      <c r="C500" s="29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2"/>
      <c r="AK500" s="32"/>
      <c r="AL500" s="31"/>
      <c r="AM500" s="32"/>
      <c r="AN500" s="32"/>
      <c r="AO500" s="31"/>
      <c r="AP500" s="32"/>
      <c r="AQ500" s="31"/>
      <c r="AR500" s="32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2"/>
      <c r="BH500" s="32"/>
      <c r="BI500" s="32"/>
      <c r="BJ500" s="32"/>
      <c r="BK500" s="32"/>
      <c r="BL500" s="32"/>
      <c r="BM500" s="32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2"/>
      <c r="CC500" s="32"/>
      <c r="CD500" s="32"/>
      <c r="CE500" s="32"/>
      <c r="CF500" s="32"/>
      <c r="CG500" s="32"/>
      <c r="CH500" s="32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2"/>
      <c r="CX500" s="32"/>
      <c r="CY500" s="32"/>
      <c r="CZ500" s="32"/>
      <c r="DA500" s="32"/>
      <c r="DB500" s="32"/>
      <c r="DC500" s="32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2"/>
      <c r="DS500" s="32"/>
      <c r="DT500" s="31"/>
      <c r="DU500" s="32"/>
      <c r="DV500" s="32"/>
      <c r="DW500" s="32"/>
      <c r="DX500" s="32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2"/>
      <c r="EL500" s="32"/>
      <c r="EM500" s="32"/>
      <c r="EN500" s="31"/>
      <c r="EO500" s="31"/>
      <c r="EP500" s="32"/>
      <c r="EQ500" s="32"/>
      <c r="ER500" s="32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2"/>
      <c r="FI500" s="32"/>
      <c r="FJ500" s="32"/>
      <c r="FK500" s="31"/>
      <c r="FL500" s="31"/>
      <c r="FM500" s="31"/>
      <c r="FN500" s="31"/>
      <c r="FO500" s="31"/>
    </row>
    <row r="501" spans="1:171" s="4" customFormat="1" ht="13.5" customHeight="1" x14ac:dyDescent="0.2">
      <c r="A501" s="29"/>
      <c r="B501" s="30"/>
      <c r="C501" s="29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2"/>
      <c r="AK501" s="32"/>
      <c r="AL501" s="31"/>
      <c r="AM501" s="32"/>
      <c r="AN501" s="32"/>
      <c r="AO501" s="31"/>
      <c r="AP501" s="32"/>
      <c r="AQ501" s="31"/>
      <c r="AR501" s="32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2"/>
      <c r="BH501" s="32"/>
      <c r="BI501" s="32"/>
      <c r="BJ501" s="32"/>
      <c r="BK501" s="32"/>
      <c r="BL501" s="32"/>
      <c r="BM501" s="32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2"/>
      <c r="CC501" s="32"/>
      <c r="CD501" s="32"/>
      <c r="CE501" s="32"/>
      <c r="CF501" s="32"/>
      <c r="CG501" s="32"/>
      <c r="CH501" s="32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2"/>
      <c r="CX501" s="32"/>
      <c r="CY501" s="32"/>
      <c r="CZ501" s="32"/>
      <c r="DA501" s="32"/>
      <c r="DB501" s="32"/>
      <c r="DC501" s="32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2"/>
      <c r="DS501" s="32"/>
      <c r="DT501" s="31"/>
      <c r="DU501" s="32"/>
      <c r="DV501" s="32"/>
      <c r="DW501" s="32"/>
      <c r="DX501" s="32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2"/>
      <c r="EL501" s="32"/>
      <c r="EM501" s="32"/>
      <c r="EN501" s="31"/>
      <c r="EO501" s="31"/>
      <c r="EP501" s="32"/>
      <c r="EQ501" s="32"/>
      <c r="ER501" s="32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2"/>
      <c r="FI501" s="32"/>
      <c r="FJ501" s="32"/>
      <c r="FK501" s="31"/>
      <c r="FL501" s="31"/>
      <c r="FM501" s="31"/>
      <c r="FN501" s="31"/>
      <c r="FO501" s="31"/>
    </row>
    <row r="502" spans="1:171" s="4" customFormat="1" ht="13.5" customHeight="1" x14ac:dyDescent="0.2">
      <c r="A502" s="29"/>
      <c r="B502" s="30"/>
      <c r="C502" s="29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2"/>
      <c r="AK502" s="32"/>
      <c r="AL502" s="31"/>
      <c r="AM502" s="32"/>
      <c r="AN502" s="32"/>
      <c r="AO502" s="31"/>
      <c r="AP502" s="32"/>
      <c r="AQ502" s="31"/>
      <c r="AR502" s="32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2"/>
      <c r="BH502" s="32"/>
      <c r="BI502" s="32"/>
      <c r="BJ502" s="32"/>
      <c r="BK502" s="32"/>
      <c r="BL502" s="32"/>
      <c r="BM502" s="32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2"/>
      <c r="CC502" s="32"/>
      <c r="CD502" s="32"/>
      <c r="CE502" s="32"/>
      <c r="CF502" s="32"/>
      <c r="CG502" s="32"/>
      <c r="CH502" s="32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2"/>
      <c r="CX502" s="32"/>
      <c r="CY502" s="32"/>
      <c r="CZ502" s="32"/>
      <c r="DA502" s="32"/>
      <c r="DB502" s="32"/>
      <c r="DC502" s="32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2"/>
      <c r="DS502" s="32"/>
      <c r="DT502" s="31"/>
      <c r="DU502" s="32"/>
      <c r="DV502" s="32"/>
      <c r="DW502" s="32"/>
      <c r="DX502" s="32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2"/>
      <c r="EL502" s="32"/>
      <c r="EM502" s="32"/>
      <c r="EN502" s="31"/>
      <c r="EO502" s="31"/>
      <c r="EP502" s="32"/>
      <c r="EQ502" s="32"/>
      <c r="ER502" s="32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2"/>
      <c r="FI502" s="32"/>
      <c r="FJ502" s="32"/>
      <c r="FK502" s="31"/>
      <c r="FL502" s="31"/>
      <c r="FM502" s="31"/>
      <c r="FN502" s="31"/>
      <c r="FO502" s="31"/>
    </row>
    <row r="503" spans="1:171" s="4" customFormat="1" ht="13.5" customHeight="1" x14ac:dyDescent="0.2">
      <c r="A503" s="29"/>
      <c r="B503" s="30"/>
      <c r="C503" s="29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2"/>
      <c r="AK503" s="32"/>
      <c r="AL503" s="31"/>
      <c r="AM503" s="32"/>
      <c r="AN503" s="32"/>
      <c r="AO503" s="31"/>
      <c r="AP503" s="32"/>
      <c r="AQ503" s="31"/>
      <c r="AR503" s="32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2"/>
      <c r="BH503" s="32"/>
      <c r="BI503" s="32"/>
      <c r="BJ503" s="32"/>
      <c r="BK503" s="32"/>
      <c r="BL503" s="32"/>
      <c r="BM503" s="32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2"/>
      <c r="CC503" s="32"/>
      <c r="CD503" s="32"/>
      <c r="CE503" s="32"/>
      <c r="CF503" s="32"/>
      <c r="CG503" s="32"/>
      <c r="CH503" s="32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2"/>
      <c r="CX503" s="32"/>
      <c r="CY503" s="32"/>
      <c r="CZ503" s="32"/>
      <c r="DA503" s="32"/>
      <c r="DB503" s="32"/>
      <c r="DC503" s="32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2"/>
      <c r="DS503" s="32"/>
      <c r="DT503" s="31"/>
      <c r="DU503" s="32"/>
      <c r="DV503" s="32"/>
      <c r="DW503" s="32"/>
      <c r="DX503" s="32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2"/>
      <c r="EL503" s="32"/>
      <c r="EM503" s="32"/>
      <c r="EN503" s="31"/>
      <c r="EO503" s="31"/>
      <c r="EP503" s="32"/>
      <c r="EQ503" s="32"/>
      <c r="ER503" s="32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2"/>
      <c r="FI503" s="32"/>
      <c r="FJ503" s="32"/>
      <c r="FK503" s="31"/>
      <c r="FL503" s="31"/>
      <c r="FM503" s="31"/>
      <c r="FN503" s="31"/>
      <c r="FO503" s="31"/>
    </row>
    <row r="504" spans="1:171" s="4" customFormat="1" ht="13.5" customHeight="1" x14ac:dyDescent="0.2">
      <c r="A504" s="29"/>
      <c r="B504" s="30"/>
      <c r="C504" s="29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2"/>
      <c r="AK504" s="32"/>
      <c r="AL504" s="31"/>
      <c r="AM504" s="32"/>
      <c r="AN504" s="32"/>
      <c r="AO504" s="31"/>
      <c r="AP504" s="32"/>
      <c r="AQ504" s="31"/>
      <c r="AR504" s="32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2"/>
      <c r="BH504" s="32"/>
      <c r="BI504" s="32"/>
      <c r="BJ504" s="32"/>
      <c r="BK504" s="32"/>
      <c r="BL504" s="32"/>
      <c r="BM504" s="32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2"/>
      <c r="CC504" s="32"/>
      <c r="CD504" s="32"/>
      <c r="CE504" s="32"/>
      <c r="CF504" s="32"/>
      <c r="CG504" s="32"/>
      <c r="CH504" s="32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2"/>
      <c r="CX504" s="32"/>
      <c r="CY504" s="32"/>
      <c r="CZ504" s="32"/>
      <c r="DA504" s="32"/>
      <c r="DB504" s="32"/>
      <c r="DC504" s="32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2"/>
      <c r="DS504" s="32"/>
      <c r="DT504" s="31"/>
      <c r="DU504" s="32"/>
      <c r="DV504" s="32"/>
      <c r="DW504" s="32"/>
      <c r="DX504" s="32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2"/>
      <c r="EL504" s="32"/>
      <c r="EM504" s="32"/>
      <c r="EN504" s="31"/>
      <c r="EO504" s="31"/>
      <c r="EP504" s="32"/>
      <c r="EQ504" s="32"/>
      <c r="ER504" s="32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2"/>
      <c r="FI504" s="32"/>
      <c r="FJ504" s="32"/>
      <c r="FK504" s="31"/>
      <c r="FL504" s="31"/>
      <c r="FM504" s="31"/>
      <c r="FN504" s="31"/>
      <c r="FO504" s="31"/>
    </row>
    <row r="505" spans="1:171" s="4" customFormat="1" ht="13.5" customHeight="1" x14ac:dyDescent="0.2">
      <c r="A505" s="29"/>
      <c r="B505" s="30"/>
      <c r="C505" s="29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2"/>
      <c r="AK505" s="32"/>
      <c r="AL505" s="31"/>
      <c r="AM505" s="32"/>
      <c r="AN505" s="32"/>
      <c r="AO505" s="31"/>
      <c r="AP505" s="32"/>
      <c r="AQ505" s="31"/>
      <c r="AR505" s="32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2"/>
      <c r="BH505" s="32"/>
      <c r="BI505" s="32"/>
      <c r="BJ505" s="32"/>
      <c r="BK505" s="32"/>
      <c r="BL505" s="32"/>
      <c r="BM505" s="32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2"/>
      <c r="CC505" s="32"/>
      <c r="CD505" s="32"/>
      <c r="CE505" s="32"/>
      <c r="CF505" s="32"/>
      <c r="CG505" s="32"/>
      <c r="CH505" s="32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2"/>
      <c r="CX505" s="32"/>
      <c r="CY505" s="32"/>
      <c r="CZ505" s="32"/>
      <c r="DA505" s="32"/>
      <c r="DB505" s="32"/>
      <c r="DC505" s="32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2"/>
      <c r="DS505" s="32"/>
      <c r="DT505" s="31"/>
      <c r="DU505" s="32"/>
      <c r="DV505" s="32"/>
      <c r="DW505" s="32"/>
      <c r="DX505" s="32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2"/>
      <c r="EL505" s="32"/>
      <c r="EM505" s="32"/>
      <c r="EN505" s="31"/>
      <c r="EO505" s="31"/>
      <c r="EP505" s="32"/>
      <c r="EQ505" s="32"/>
      <c r="ER505" s="32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2"/>
      <c r="FI505" s="32"/>
      <c r="FJ505" s="32"/>
      <c r="FK505" s="31"/>
      <c r="FL505" s="31"/>
      <c r="FM505" s="31"/>
      <c r="FN505" s="31"/>
      <c r="FO505" s="31"/>
    </row>
    <row r="506" spans="1:171" s="4" customFormat="1" ht="13.5" customHeight="1" x14ac:dyDescent="0.2">
      <c r="A506" s="29"/>
      <c r="B506" s="30"/>
      <c r="C506" s="29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2"/>
      <c r="AK506" s="32"/>
      <c r="AL506" s="31"/>
      <c r="AM506" s="32"/>
      <c r="AN506" s="32"/>
      <c r="AO506" s="31"/>
      <c r="AP506" s="32"/>
      <c r="AQ506" s="31"/>
      <c r="AR506" s="32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2"/>
      <c r="BH506" s="32"/>
      <c r="BI506" s="32"/>
      <c r="BJ506" s="32"/>
      <c r="BK506" s="32"/>
      <c r="BL506" s="32"/>
      <c r="BM506" s="32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2"/>
      <c r="CC506" s="32"/>
      <c r="CD506" s="32"/>
      <c r="CE506" s="32"/>
      <c r="CF506" s="32"/>
      <c r="CG506" s="32"/>
      <c r="CH506" s="32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2"/>
      <c r="CX506" s="32"/>
      <c r="CY506" s="32"/>
      <c r="CZ506" s="32"/>
      <c r="DA506" s="32"/>
      <c r="DB506" s="32"/>
      <c r="DC506" s="32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2"/>
      <c r="DS506" s="32"/>
      <c r="DT506" s="31"/>
      <c r="DU506" s="32"/>
      <c r="DV506" s="32"/>
      <c r="DW506" s="32"/>
      <c r="DX506" s="32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2"/>
      <c r="EL506" s="32"/>
      <c r="EM506" s="32"/>
      <c r="EN506" s="31"/>
      <c r="EO506" s="31"/>
      <c r="EP506" s="32"/>
      <c r="EQ506" s="32"/>
      <c r="ER506" s="32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2"/>
      <c r="FI506" s="32"/>
      <c r="FJ506" s="32"/>
      <c r="FK506" s="31"/>
      <c r="FL506" s="31"/>
      <c r="FM506" s="31"/>
      <c r="FN506" s="31"/>
      <c r="FO506" s="31"/>
    </row>
    <row r="507" spans="1:171" s="4" customFormat="1" ht="13.5" customHeight="1" x14ac:dyDescent="0.2">
      <c r="A507" s="29"/>
      <c r="B507" s="30"/>
      <c r="C507" s="29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2"/>
      <c r="AK507" s="32"/>
      <c r="AL507" s="31"/>
      <c r="AM507" s="32"/>
      <c r="AN507" s="32"/>
      <c r="AO507" s="31"/>
      <c r="AP507" s="32"/>
      <c r="AQ507" s="31"/>
      <c r="AR507" s="32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2"/>
      <c r="BH507" s="32"/>
      <c r="BI507" s="32"/>
      <c r="BJ507" s="32"/>
      <c r="BK507" s="32"/>
      <c r="BL507" s="32"/>
      <c r="BM507" s="32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2"/>
      <c r="CC507" s="32"/>
      <c r="CD507" s="32"/>
      <c r="CE507" s="32"/>
      <c r="CF507" s="32"/>
      <c r="CG507" s="32"/>
      <c r="CH507" s="32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2"/>
      <c r="CX507" s="32"/>
      <c r="CY507" s="32"/>
      <c r="CZ507" s="32"/>
      <c r="DA507" s="32"/>
      <c r="DB507" s="32"/>
      <c r="DC507" s="32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2"/>
      <c r="DS507" s="32"/>
      <c r="DT507" s="31"/>
      <c r="DU507" s="32"/>
      <c r="DV507" s="32"/>
      <c r="DW507" s="32"/>
      <c r="DX507" s="32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2"/>
      <c r="EL507" s="32"/>
      <c r="EM507" s="32"/>
      <c r="EN507" s="31"/>
      <c r="EO507" s="31"/>
      <c r="EP507" s="32"/>
      <c r="EQ507" s="32"/>
      <c r="ER507" s="32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2"/>
      <c r="FI507" s="32"/>
      <c r="FJ507" s="32"/>
      <c r="FK507" s="31"/>
      <c r="FL507" s="31"/>
      <c r="FM507" s="31"/>
      <c r="FN507" s="31"/>
      <c r="FO507" s="31"/>
    </row>
    <row r="508" spans="1:171" s="4" customFormat="1" ht="13.5" customHeight="1" x14ac:dyDescent="0.2">
      <c r="A508" s="29"/>
      <c r="B508" s="30"/>
      <c r="C508" s="29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2"/>
      <c r="AK508" s="32"/>
      <c r="AL508" s="31"/>
      <c r="AM508" s="32"/>
      <c r="AN508" s="32"/>
      <c r="AO508" s="31"/>
      <c r="AP508" s="32"/>
      <c r="AQ508" s="31"/>
      <c r="AR508" s="32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2"/>
      <c r="BH508" s="32"/>
      <c r="BI508" s="32"/>
      <c r="BJ508" s="32"/>
      <c r="BK508" s="32"/>
      <c r="BL508" s="32"/>
      <c r="BM508" s="32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2"/>
      <c r="CC508" s="32"/>
      <c r="CD508" s="32"/>
      <c r="CE508" s="32"/>
      <c r="CF508" s="32"/>
      <c r="CG508" s="32"/>
      <c r="CH508" s="32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2"/>
      <c r="CX508" s="32"/>
      <c r="CY508" s="32"/>
      <c r="CZ508" s="32"/>
      <c r="DA508" s="32"/>
      <c r="DB508" s="32"/>
      <c r="DC508" s="32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2"/>
      <c r="DS508" s="32"/>
      <c r="DT508" s="31"/>
      <c r="DU508" s="32"/>
      <c r="DV508" s="32"/>
      <c r="DW508" s="32"/>
      <c r="DX508" s="32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2"/>
      <c r="EL508" s="32"/>
      <c r="EM508" s="32"/>
      <c r="EN508" s="31"/>
      <c r="EO508" s="31"/>
      <c r="EP508" s="32"/>
      <c r="EQ508" s="32"/>
      <c r="ER508" s="32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2"/>
      <c r="FI508" s="32"/>
      <c r="FJ508" s="32"/>
      <c r="FK508" s="31"/>
      <c r="FL508" s="31"/>
      <c r="FM508" s="31"/>
      <c r="FN508" s="31"/>
      <c r="FO508" s="31"/>
    </row>
    <row r="509" spans="1:171" s="4" customFormat="1" ht="13.5" customHeight="1" x14ac:dyDescent="0.2">
      <c r="A509" s="29"/>
      <c r="B509" s="30"/>
      <c r="C509" s="29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2"/>
      <c r="AK509" s="32"/>
      <c r="AL509" s="31"/>
      <c r="AM509" s="32"/>
      <c r="AN509" s="32"/>
      <c r="AO509" s="31"/>
      <c r="AP509" s="32"/>
      <c r="AQ509" s="31"/>
      <c r="AR509" s="32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2"/>
      <c r="BH509" s="32"/>
      <c r="BI509" s="32"/>
      <c r="BJ509" s="32"/>
      <c r="BK509" s="32"/>
      <c r="BL509" s="32"/>
      <c r="BM509" s="32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2"/>
      <c r="CC509" s="32"/>
      <c r="CD509" s="32"/>
      <c r="CE509" s="32"/>
      <c r="CF509" s="32"/>
      <c r="CG509" s="32"/>
      <c r="CH509" s="32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2"/>
      <c r="CX509" s="32"/>
      <c r="CY509" s="32"/>
      <c r="CZ509" s="32"/>
      <c r="DA509" s="32"/>
      <c r="DB509" s="32"/>
      <c r="DC509" s="32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2"/>
      <c r="DS509" s="32"/>
      <c r="DT509" s="31"/>
      <c r="DU509" s="32"/>
      <c r="DV509" s="32"/>
      <c r="DW509" s="32"/>
      <c r="DX509" s="32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2"/>
      <c r="EL509" s="32"/>
      <c r="EM509" s="32"/>
      <c r="EN509" s="31"/>
      <c r="EO509" s="31"/>
      <c r="EP509" s="32"/>
      <c r="EQ509" s="32"/>
      <c r="ER509" s="32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2"/>
      <c r="FI509" s="32"/>
      <c r="FJ509" s="32"/>
      <c r="FK509" s="31"/>
      <c r="FL509" s="31"/>
      <c r="FM509" s="31"/>
      <c r="FN509" s="31"/>
      <c r="FO509" s="31"/>
    </row>
    <row r="510" spans="1:171" s="4" customFormat="1" ht="13.5" customHeight="1" x14ac:dyDescent="0.2">
      <c r="A510" s="29"/>
      <c r="B510" s="30"/>
      <c r="C510" s="29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2"/>
      <c r="AK510" s="32"/>
      <c r="AL510" s="31"/>
      <c r="AM510" s="32"/>
      <c r="AN510" s="32"/>
      <c r="AO510" s="31"/>
      <c r="AP510" s="32"/>
      <c r="AQ510" s="31"/>
      <c r="AR510" s="32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2"/>
      <c r="BH510" s="32"/>
      <c r="BI510" s="32"/>
      <c r="BJ510" s="32"/>
      <c r="BK510" s="32"/>
      <c r="BL510" s="32"/>
      <c r="BM510" s="32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2"/>
      <c r="CC510" s="32"/>
      <c r="CD510" s="32"/>
      <c r="CE510" s="32"/>
      <c r="CF510" s="32"/>
      <c r="CG510" s="32"/>
      <c r="CH510" s="32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2"/>
      <c r="CX510" s="32"/>
      <c r="CY510" s="32"/>
      <c r="CZ510" s="32"/>
      <c r="DA510" s="32"/>
      <c r="DB510" s="32"/>
      <c r="DC510" s="32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2"/>
      <c r="DS510" s="32"/>
      <c r="DT510" s="31"/>
      <c r="DU510" s="32"/>
      <c r="DV510" s="32"/>
      <c r="DW510" s="32"/>
      <c r="DX510" s="32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2"/>
      <c r="EL510" s="32"/>
      <c r="EM510" s="32"/>
      <c r="EN510" s="31"/>
      <c r="EO510" s="31"/>
      <c r="EP510" s="32"/>
      <c r="EQ510" s="32"/>
      <c r="ER510" s="32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2"/>
      <c r="FI510" s="32"/>
      <c r="FJ510" s="32"/>
      <c r="FK510" s="31"/>
      <c r="FL510" s="31"/>
      <c r="FM510" s="31"/>
      <c r="FN510" s="31"/>
      <c r="FO510" s="31"/>
    </row>
    <row r="511" spans="1:171" s="4" customFormat="1" ht="13.5" customHeight="1" x14ac:dyDescent="0.2">
      <c r="A511" s="29"/>
      <c r="B511" s="30"/>
      <c r="C511" s="29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2"/>
      <c r="AK511" s="32"/>
      <c r="AL511" s="31"/>
      <c r="AM511" s="32"/>
      <c r="AN511" s="32"/>
      <c r="AO511" s="31"/>
      <c r="AP511" s="32"/>
      <c r="AQ511" s="31"/>
      <c r="AR511" s="32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2"/>
      <c r="BH511" s="32"/>
      <c r="BI511" s="32"/>
      <c r="BJ511" s="32"/>
      <c r="BK511" s="32"/>
      <c r="BL511" s="32"/>
      <c r="BM511" s="32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2"/>
      <c r="CC511" s="32"/>
      <c r="CD511" s="32"/>
      <c r="CE511" s="32"/>
      <c r="CF511" s="32"/>
      <c r="CG511" s="32"/>
      <c r="CH511" s="32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2"/>
      <c r="CX511" s="32"/>
      <c r="CY511" s="32"/>
      <c r="CZ511" s="32"/>
      <c r="DA511" s="32"/>
      <c r="DB511" s="32"/>
      <c r="DC511" s="32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2"/>
      <c r="DS511" s="32"/>
      <c r="DT511" s="31"/>
      <c r="DU511" s="32"/>
      <c r="DV511" s="32"/>
      <c r="DW511" s="32"/>
      <c r="DX511" s="32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2"/>
      <c r="EL511" s="32"/>
      <c r="EM511" s="32"/>
      <c r="EN511" s="31"/>
      <c r="EO511" s="31"/>
      <c r="EP511" s="32"/>
      <c r="EQ511" s="32"/>
      <c r="ER511" s="32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2"/>
      <c r="FI511" s="32"/>
      <c r="FJ511" s="32"/>
      <c r="FK511" s="31"/>
      <c r="FL511" s="31"/>
      <c r="FM511" s="31"/>
      <c r="FN511" s="31"/>
      <c r="FO511" s="31"/>
    </row>
    <row r="512" spans="1:171" s="4" customFormat="1" ht="13.5" customHeight="1" x14ac:dyDescent="0.2">
      <c r="A512" s="29"/>
      <c r="B512" s="30"/>
      <c r="C512" s="29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2"/>
      <c r="AK512" s="32"/>
      <c r="AL512" s="31"/>
      <c r="AM512" s="32"/>
      <c r="AN512" s="32"/>
      <c r="AO512" s="31"/>
      <c r="AP512" s="32"/>
      <c r="AQ512" s="31"/>
      <c r="AR512" s="32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2"/>
      <c r="BH512" s="32"/>
      <c r="BI512" s="32"/>
      <c r="BJ512" s="32"/>
      <c r="BK512" s="32"/>
      <c r="BL512" s="32"/>
      <c r="BM512" s="32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2"/>
      <c r="CC512" s="32"/>
      <c r="CD512" s="32"/>
      <c r="CE512" s="32"/>
      <c r="CF512" s="32"/>
      <c r="CG512" s="32"/>
      <c r="CH512" s="32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2"/>
      <c r="CX512" s="32"/>
      <c r="CY512" s="32"/>
      <c r="CZ512" s="32"/>
      <c r="DA512" s="32"/>
      <c r="DB512" s="32"/>
      <c r="DC512" s="32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2"/>
      <c r="DS512" s="32"/>
      <c r="DT512" s="31"/>
      <c r="DU512" s="32"/>
      <c r="DV512" s="32"/>
      <c r="DW512" s="32"/>
      <c r="DX512" s="32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2"/>
      <c r="EL512" s="32"/>
      <c r="EM512" s="32"/>
      <c r="EN512" s="31"/>
      <c r="EO512" s="31"/>
      <c r="EP512" s="32"/>
      <c r="EQ512" s="32"/>
      <c r="ER512" s="32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2"/>
      <c r="FI512" s="32"/>
      <c r="FJ512" s="32"/>
      <c r="FK512" s="31"/>
      <c r="FL512" s="31"/>
      <c r="FM512" s="31"/>
      <c r="FN512" s="31"/>
      <c r="FO512" s="31"/>
    </row>
    <row r="513" spans="1:171" s="4" customFormat="1" ht="13.5" customHeight="1" x14ac:dyDescent="0.2">
      <c r="A513" s="29"/>
      <c r="B513" s="30"/>
      <c r="C513" s="29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2"/>
      <c r="AK513" s="32"/>
      <c r="AL513" s="31"/>
      <c r="AM513" s="32"/>
      <c r="AN513" s="32"/>
      <c r="AO513" s="31"/>
      <c r="AP513" s="32"/>
      <c r="AQ513" s="31"/>
      <c r="AR513" s="32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2"/>
      <c r="BH513" s="32"/>
      <c r="BI513" s="32"/>
      <c r="BJ513" s="32"/>
      <c r="BK513" s="32"/>
      <c r="BL513" s="32"/>
      <c r="BM513" s="32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2"/>
      <c r="CC513" s="32"/>
      <c r="CD513" s="32"/>
      <c r="CE513" s="32"/>
      <c r="CF513" s="32"/>
      <c r="CG513" s="32"/>
      <c r="CH513" s="32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2"/>
      <c r="CX513" s="32"/>
      <c r="CY513" s="32"/>
      <c r="CZ513" s="32"/>
      <c r="DA513" s="32"/>
      <c r="DB513" s="32"/>
      <c r="DC513" s="32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2"/>
      <c r="DS513" s="32"/>
      <c r="DT513" s="31"/>
      <c r="DU513" s="32"/>
      <c r="DV513" s="32"/>
      <c r="DW513" s="32"/>
      <c r="DX513" s="32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2"/>
      <c r="EL513" s="32"/>
      <c r="EM513" s="32"/>
      <c r="EN513" s="31"/>
      <c r="EO513" s="31"/>
      <c r="EP513" s="32"/>
      <c r="EQ513" s="32"/>
      <c r="ER513" s="32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2"/>
      <c r="FI513" s="32"/>
      <c r="FJ513" s="32"/>
      <c r="FK513" s="31"/>
      <c r="FL513" s="31"/>
      <c r="FM513" s="31"/>
      <c r="FN513" s="31"/>
      <c r="FO513" s="31"/>
    </row>
    <row r="514" spans="1:171" s="4" customFormat="1" ht="13.5" customHeight="1" x14ac:dyDescent="0.2">
      <c r="A514" s="29"/>
      <c r="B514" s="30"/>
      <c r="C514" s="29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2"/>
      <c r="AK514" s="32"/>
      <c r="AL514" s="31"/>
      <c r="AM514" s="32"/>
      <c r="AN514" s="32"/>
      <c r="AO514" s="31"/>
      <c r="AP514" s="32"/>
      <c r="AQ514" s="31"/>
      <c r="AR514" s="32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2"/>
      <c r="BH514" s="32"/>
      <c r="BI514" s="32"/>
      <c r="BJ514" s="32"/>
      <c r="BK514" s="32"/>
      <c r="BL514" s="32"/>
      <c r="BM514" s="32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2"/>
      <c r="CC514" s="32"/>
      <c r="CD514" s="32"/>
      <c r="CE514" s="32"/>
      <c r="CF514" s="32"/>
      <c r="CG514" s="32"/>
      <c r="CH514" s="32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2"/>
      <c r="CX514" s="32"/>
      <c r="CY514" s="32"/>
      <c r="CZ514" s="32"/>
      <c r="DA514" s="32"/>
      <c r="DB514" s="32"/>
      <c r="DC514" s="32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2"/>
      <c r="DS514" s="32"/>
      <c r="DT514" s="31"/>
      <c r="DU514" s="32"/>
      <c r="DV514" s="32"/>
      <c r="DW514" s="32"/>
      <c r="DX514" s="32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2"/>
      <c r="EL514" s="32"/>
      <c r="EM514" s="32"/>
      <c r="EN514" s="31"/>
      <c r="EO514" s="31"/>
      <c r="EP514" s="32"/>
      <c r="EQ514" s="32"/>
      <c r="ER514" s="32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2"/>
      <c r="FI514" s="32"/>
      <c r="FJ514" s="32"/>
      <c r="FK514" s="31"/>
      <c r="FL514" s="31"/>
      <c r="FM514" s="31"/>
      <c r="FN514" s="31"/>
      <c r="FO514" s="31"/>
    </row>
    <row r="515" spans="1:171" s="4" customFormat="1" ht="13.5" customHeight="1" x14ac:dyDescent="0.2">
      <c r="A515" s="29"/>
      <c r="B515" s="30"/>
      <c r="C515" s="29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2"/>
      <c r="AK515" s="32"/>
      <c r="AL515" s="31"/>
      <c r="AM515" s="32"/>
      <c r="AN515" s="32"/>
      <c r="AO515" s="31"/>
      <c r="AP515" s="32"/>
      <c r="AQ515" s="31"/>
      <c r="AR515" s="32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2"/>
      <c r="BH515" s="32"/>
      <c r="BI515" s="32"/>
      <c r="BJ515" s="32"/>
      <c r="BK515" s="32"/>
      <c r="BL515" s="32"/>
      <c r="BM515" s="32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2"/>
      <c r="CC515" s="32"/>
      <c r="CD515" s="32"/>
      <c r="CE515" s="32"/>
      <c r="CF515" s="32"/>
      <c r="CG515" s="32"/>
      <c r="CH515" s="32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2"/>
      <c r="CX515" s="32"/>
      <c r="CY515" s="32"/>
      <c r="CZ515" s="32"/>
      <c r="DA515" s="32"/>
      <c r="DB515" s="32"/>
      <c r="DC515" s="32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2"/>
      <c r="DS515" s="32"/>
      <c r="DT515" s="31"/>
      <c r="DU515" s="32"/>
      <c r="DV515" s="32"/>
      <c r="DW515" s="32"/>
      <c r="DX515" s="32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2"/>
      <c r="EL515" s="32"/>
      <c r="EM515" s="32"/>
      <c r="EN515" s="31"/>
      <c r="EO515" s="31"/>
      <c r="EP515" s="32"/>
      <c r="EQ515" s="32"/>
      <c r="ER515" s="32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2"/>
      <c r="FI515" s="32"/>
      <c r="FJ515" s="32"/>
      <c r="FK515" s="31"/>
      <c r="FL515" s="31"/>
      <c r="FM515" s="31"/>
      <c r="FN515" s="31"/>
      <c r="FO515" s="31"/>
    </row>
    <row r="516" spans="1:171" s="4" customFormat="1" ht="13.5" customHeight="1" x14ac:dyDescent="0.2">
      <c r="A516" s="29"/>
      <c r="B516" s="30"/>
      <c r="C516" s="29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2"/>
      <c r="AK516" s="32"/>
      <c r="AL516" s="31"/>
      <c r="AM516" s="32"/>
      <c r="AN516" s="32"/>
      <c r="AO516" s="31"/>
      <c r="AP516" s="32"/>
      <c r="AQ516" s="31"/>
      <c r="AR516" s="32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2"/>
      <c r="BH516" s="32"/>
      <c r="BI516" s="32"/>
      <c r="BJ516" s="32"/>
      <c r="BK516" s="32"/>
      <c r="BL516" s="32"/>
      <c r="BM516" s="32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2"/>
      <c r="CC516" s="32"/>
      <c r="CD516" s="32"/>
      <c r="CE516" s="32"/>
      <c r="CF516" s="32"/>
      <c r="CG516" s="32"/>
      <c r="CH516" s="32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2"/>
      <c r="CX516" s="32"/>
      <c r="CY516" s="32"/>
      <c r="CZ516" s="32"/>
      <c r="DA516" s="32"/>
      <c r="DB516" s="32"/>
      <c r="DC516" s="32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2"/>
      <c r="DS516" s="32"/>
      <c r="DT516" s="31"/>
      <c r="DU516" s="32"/>
      <c r="DV516" s="32"/>
      <c r="DW516" s="32"/>
      <c r="DX516" s="32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2"/>
      <c r="EL516" s="32"/>
      <c r="EM516" s="32"/>
      <c r="EN516" s="31"/>
      <c r="EO516" s="31"/>
      <c r="EP516" s="32"/>
      <c r="EQ516" s="32"/>
      <c r="ER516" s="32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2"/>
      <c r="FI516" s="32"/>
      <c r="FJ516" s="32"/>
      <c r="FK516" s="31"/>
      <c r="FL516" s="31"/>
      <c r="FM516" s="31"/>
      <c r="FN516" s="31"/>
      <c r="FO516" s="31"/>
    </row>
    <row r="517" spans="1:171" s="4" customFormat="1" ht="13.5" customHeight="1" x14ac:dyDescent="0.2">
      <c r="A517" s="29"/>
      <c r="B517" s="30"/>
      <c r="C517" s="29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2"/>
      <c r="AK517" s="32"/>
      <c r="AL517" s="31"/>
      <c r="AM517" s="32"/>
      <c r="AN517" s="32"/>
      <c r="AO517" s="31"/>
      <c r="AP517" s="32"/>
      <c r="AQ517" s="31"/>
      <c r="AR517" s="32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2"/>
      <c r="BH517" s="32"/>
      <c r="BI517" s="32"/>
      <c r="BJ517" s="32"/>
      <c r="BK517" s="32"/>
      <c r="BL517" s="32"/>
      <c r="BM517" s="32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2"/>
      <c r="CC517" s="32"/>
      <c r="CD517" s="32"/>
      <c r="CE517" s="32"/>
      <c r="CF517" s="32"/>
      <c r="CG517" s="32"/>
      <c r="CH517" s="32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2"/>
      <c r="CX517" s="32"/>
      <c r="CY517" s="32"/>
      <c r="CZ517" s="32"/>
      <c r="DA517" s="32"/>
      <c r="DB517" s="32"/>
      <c r="DC517" s="32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2"/>
      <c r="DS517" s="32"/>
      <c r="DT517" s="31"/>
      <c r="DU517" s="32"/>
      <c r="DV517" s="32"/>
      <c r="DW517" s="32"/>
      <c r="DX517" s="32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2"/>
      <c r="EL517" s="32"/>
      <c r="EM517" s="32"/>
      <c r="EN517" s="31"/>
      <c r="EO517" s="31"/>
      <c r="EP517" s="32"/>
      <c r="EQ517" s="32"/>
      <c r="ER517" s="32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2"/>
      <c r="FI517" s="32"/>
      <c r="FJ517" s="32"/>
      <c r="FK517" s="31"/>
      <c r="FL517" s="31"/>
      <c r="FM517" s="31"/>
      <c r="FN517" s="31"/>
      <c r="FO517" s="31"/>
    </row>
    <row r="518" spans="1:171" s="4" customFormat="1" ht="13.5" customHeight="1" x14ac:dyDescent="0.2">
      <c r="A518" s="29"/>
      <c r="B518" s="30"/>
      <c r="C518" s="29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2"/>
      <c r="AK518" s="32"/>
      <c r="AL518" s="31"/>
      <c r="AM518" s="32"/>
      <c r="AN518" s="32"/>
      <c r="AO518" s="31"/>
      <c r="AP518" s="32"/>
      <c r="AQ518" s="31"/>
      <c r="AR518" s="32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2"/>
      <c r="BH518" s="32"/>
      <c r="BI518" s="32"/>
      <c r="BJ518" s="32"/>
      <c r="BK518" s="32"/>
      <c r="BL518" s="32"/>
      <c r="BM518" s="32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2"/>
      <c r="CC518" s="32"/>
      <c r="CD518" s="32"/>
      <c r="CE518" s="32"/>
      <c r="CF518" s="32"/>
      <c r="CG518" s="32"/>
      <c r="CH518" s="32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2"/>
      <c r="CX518" s="32"/>
      <c r="CY518" s="32"/>
      <c r="CZ518" s="32"/>
      <c r="DA518" s="32"/>
      <c r="DB518" s="32"/>
      <c r="DC518" s="32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2"/>
      <c r="DS518" s="32"/>
      <c r="DT518" s="31"/>
      <c r="DU518" s="32"/>
      <c r="DV518" s="32"/>
      <c r="DW518" s="32"/>
      <c r="DX518" s="32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2"/>
      <c r="EL518" s="32"/>
      <c r="EM518" s="32"/>
      <c r="EN518" s="31"/>
      <c r="EO518" s="31"/>
      <c r="EP518" s="32"/>
      <c r="EQ518" s="32"/>
      <c r="ER518" s="32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2"/>
      <c r="FI518" s="32"/>
      <c r="FJ518" s="32"/>
      <c r="FK518" s="31"/>
      <c r="FL518" s="31"/>
      <c r="FM518" s="31"/>
      <c r="FN518" s="31"/>
      <c r="FO518" s="31"/>
    </row>
    <row r="519" spans="1:171" s="4" customFormat="1" ht="13.5" customHeight="1" x14ac:dyDescent="0.2">
      <c r="A519" s="29"/>
      <c r="B519" s="30"/>
      <c r="C519" s="29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2"/>
      <c r="AK519" s="32"/>
      <c r="AL519" s="31"/>
      <c r="AM519" s="32"/>
      <c r="AN519" s="32"/>
      <c r="AO519" s="31"/>
      <c r="AP519" s="32"/>
      <c r="AQ519" s="31"/>
      <c r="AR519" s="32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2"/>
      <c r="BH519" s="32"/>
      <c r="BI519" s="32"/>
      <c r="BJ519" s="32"/>
      <c r="BK519" s="32"/>
      <c r="BL519" s="32"/>
      <c r="BM519" s="32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2"/>
      <c r="CC519" s="32"/>
      <c r="CD519" s="32"/>
      <c r="CE519" s="32"/>
      <c r="CF519" s="32"/>
      <c r="CG519" s="32"/>
      <c r="CH519" s="32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2"/>
      <c r="CX519" s="32"/>
      <c r="CY519" s="32"/>
      <c r="CZ519" s="32"/>
      <c r="DA519" s="32"/>
      <c r="DB519" s="32"/>
      <c r="DC519" s="32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2"/>
      <c r="DS519" s="32"/>
      <c r="DT519" s="31"/>
      <c r="DU519" s="32"/>
      <c r="DV519" s="32"/>
      <c r="DW519" s="32"/>
      <c r="DX519" s="32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2"/>
      <c r="EL519" s="32"/>
      <c r="EM519" s="32"/>
      <c r="EN519" s="31"/>
      <c r="EO519" s="31"/>
      <c r="EP519" s="32"/>
      <c r="EQ519" s="32"/>
      <c r="ER519" s="32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2"/>
      <c r="FI519" s="32"/>
      <c r="FJ519" s="32"/>
      <c r="FK519" s="31"/>
      <c r="FL519" s="31"/>
      <c r="FM519" s="31"/>
      <c r="FN519" s="31"/>
      <c r="FO519" s="31"/>
    </row>
    <row r="520" spans="1:171" s="4" customFormat="1" ht="13.5" customHeight="1" x14ac:dyDescent="0.2">
      <c r="A520" s="29"/>
      <c r="B520" s="30"/>
      <c r="C520" s="29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2"/>
      <c r="AK520" s="32"/>
      <c r="AL520" s="31"/>
      <c r="AM520" s="32"/>
      <c r="AN520" s="32"/>
      <c r="AO520" s="31"/>
      <c r="AP520" s="32"/>
      <c r="AQ520" s="31"/>
      <c r="AR520" s="32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2"/>
      <c r="BH520" s="32"/>
      <c r="BI520" s="32"/>
      <c r="BJ520" s="32"/>
      <c r="BK520" s="32"/>
      <c r="BL520" s="32"/>
      <c r="BM520" s="32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2"/>
      <c r="CC520" s="32"/>
      <c r="CD520" s="32"/>
      <c r="CE520" s="32"/>
      <c r="CF520" s="32"/>
      <c r="CG520" s="32"/>
      <c r="CH520" s="32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2"/>
      <c r="CX520" s="32"/>
      <c r="CY520" s="32"/>
      <c r="CZ520" s="32"/>
      <c r="DA520" s="32"/>
      <c r="DB520" s="32"/>
      <c r="DC520" s="32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2"/>
      <c r="DS520" s="32"/>
      <c r="DT520" s="31"/>
      <c r="DU520" s="32"/>
      <c r="DV520" s="32"/>
      <c r="DW520" s="32"/>
      <c r="DX520" s="32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2"/>
      <c r="EL520" s="32"/>
      <c r="EM520" s="32"/>
      <c r="EN520" s="31"/>
      <c r="EO520" s="31"/>
      <c r="EP520" s="32"/>
      <c r="EQ520" s="32"/>
      <c r="ER520" s="32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2"/>
      <c r="FI520" s="32"/>
      <c r="FJ520" s="32"/>
      <c r="FK520" s="31"/>
      <c r="FL520" s="31"/>
      <c r="FM520" s="31"/>
      <c r="FN520" s="31"/>
      <c r="FO520" s="31"/>
    </row>
    <row r="521" spans="1:171" s="4" customFormat="1" ht="13.5" customHeight="1" x14ac:dyDescent="0.2">
      <c r="A521" s="29"/>
      <c r="B521" s="30"/>
      <c r="C521" s="29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2"/>
      <c r="AK521" s="32"/>
      <c r="AL521" s="31"/>
      <c r="AM521" s="32"/>
      <c r="AN521" s="32"/>
      <c r="AO521" s="31"/>
      <c r="AP521" s="32"/>
      <c r="AQ521" s="31"/>
      <c r="AR521" s="32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2"/>
      <c r="BH521" s="32"/>
      <c r="BI521" s="32"/>
      <c r="BJ521" s="32"/>
      <c r="BK521" s="32"/>
      <c r="BL521" s="32"/>
      <c r="BM521" s="32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2"/>
      <c r="CC521" s="32"/>
      <c r="CD521" s="32"/>
      <c r="CE521" s="32"/>
      <c r="CF521" s="32"/>
      <c r="CG521" s="32"/>
      <c r="CH521" s="32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2"/>
      <c r="CX521" s="32"/>
      <c r="CY521" s="32"/>
      <c r="CZ521" s="32"/>
      <c r="DA521" s="32"/>
      <c r="DB521" s="32"/>
      <c r="DC521" s="32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2"/>
      <c r="DS521" s="32"/>
      <c r="DT521" s="31"/>
      <c r="DU521" s="32"/>
      <c r="DV521" s="32"/>
      <c r="DW521" s="32"/>
      <c r="DX521" s="32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2"/>
      <c r="EL521" s="32"/>
      <c r="EM521" s="32"/>
      <c r="EN521" s="31"/>
      <c r="EO521" s="31"/>
      <c r="EP521" s="32"/>
      <c r="EQ521" s="32"/>
      <c r="ER521" s="32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2"/>
      <c r="FI521" s="32"/>
      <c r="FJ521" s="32"/>
      <c r="FK521" s="31"/>
      <c r="FL521" s="31"/>
      <c r="FM521" s="31"/>
      <c r="FN521" s="31"/>
      <c r="FO521" s="31"/>
    </row>
    <row r="522" spans="1:171" s="4" customFormat="1" ht="13.5" customHeight="1" x14ac:dyDescent="0.2">
      <c r="A522" s="29"/>
      <c r="B522" s="30"/>
      <c r="C522" s="29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2"/>
      <c r="AK522" s="32"/>
      <c r="AL522" s="31"/>
      <c r="AM522" s="32"/>
      <c r="AN522" s="32"/>
      <c r="AO522" s="31"/>
      <c r="AP522" s="32"/>
      <c r="AQ522" s="31"/>
      <c r="AR522" s="32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2"/>
      <c r="BH522" s="32"/>
      <c r="BI522" s="32"/>
      <c r="BJ522" s="32"/>
      <c r="BK522" s="32"/>
      <c r="BL522" s="32"/>
      <c r="BM522" s="32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2"/>
      <c r="CC522" s="32"/>
      <c r="CD522" s="32"/>
      <c r="CE522" s="32"/>
      <c r="CF522" s="32"/>
      <c r="CG522" s="32"/>
      <c r="CH522" s="32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2"/>
      <c r="CX522" s="32"/>
      <c r="CY522" s="32"/>
      <c r="CZ522" s="32"/>
      <c r="DA522" s="32"/>
      <c r="DB522" s="32"/>
      <c r="DC522" s="32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2"/>
      <c r="DS522" s="32"/>
      <c r="DT522" s="31"/>
      <c r="DU522" s="32"/>
      <c r="DV522" s="32"/>
      <c r="DW522" s="32"/>
      <c r="DX522" s="32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2"/>
      <c r="EL522" s="32"/>
      <c r="EM522" s="32"/>
      <c r="EN522" s="31"/>
      <c r="EO522" s="31"/>
      <c r="EP522" s="32"/>
      <c r="EQ522" s="32"/>
      <c r="ER522" s="32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2"/>
      <c r="FI522" s="32"/>
      <c r="FJ522" s="32"/>
      <c r="FK522" s="31"/>
      <c r="FL522" s="31"/>
      <c r="FM522" s="31"/>
      <c r="FN522" s="31"/>
      <c r="FO522" s="31"/>
    </row>
    <row r="523" spans="1:171" s="4" customFormat="1" ht="13.5" customHeight="1" x14ac:dyDescent="0.2">
      <c r="A523" s="29"/>
      <c r="B523" s="30"/>
      <c r="C523" s="29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2"/>
      <c r="AK523" s="32"/>
      <c r="AL523" s="31"/>
      <c r="AM523" s="32"/>
      <c r="AN523" s="32"/>
      <c r="AO523" s="31"/>
      <c r="AP523" s="32"/>
      <c r="AQ523" s="31"/>
      <c r="AR523" s="32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2"/>
      <c r="BH523" s="32"/>
      <c r="BI523" s="32"/>
      <c r="BJ523" s="32"/>
      <c r="BK523" s="32"/>
      <c r="BL523" s="32"/>
      <c r="BM523" s="32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2"/>
      <c r="CC523" s="32"/>
      <c r="CD523" s="32"/>
      <c r="CE523" s="32"/>
      <c r="CF523" s="32"/>
      <c r="CG523" s="32"/>
      <c r="CH523" s="32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2"/>
      <c r="CX523" s="32"/>
      <c r="CY523" s="32"/>
      <c r="CZ523" s="32"/>
      <c r="DA523" s="32"/>
      <c r="DB523" s="32"/>
      <c r="DC523" s="32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2"/>
      <c r="DS523" s="32"/>
      <c r="DT523" s="31"/>
      <c r="DU523" s="32"/>
      <c r="DV523" s="32"/>
      <c r="DW523" s="32"/>
      <c r="DX523" s="32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2"/>
      <c r="EL523" s="32"/>
      <c r="EM523" s="32"/>
      <c r="EN523" s="31"/>
      <c r="EO523" s="31"/>
      <c r="EP523" s="32"/>
      <c r="EQ523" s="32"/>
      <c r="ER523" s="32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2"/>
      <c r="FI523" s="32"/>
      <c r="FJ523" s="32"/>
      <c r="FK523" s="31"/>
      <c r="FL523" s="31"/>
      <c r="FM523" s="31"/>
      <c r="FN523" s="31"/>
      <c r="FO523" s="31"/>
    </row>
    <row r="524" spans="1:171" s="4" customFormat="1" ht="13.5" customHeight="1" x14ac:dyDescent="0.2">
      <c r="A524" s="29"/>
      <c r="B524" s="30"/>
      <c r="C524" s="29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2"/>
      <c r="AK524" s="32"/>
      <c r="AL524" s="31"/>
      <c r="AM524" s="32"/>
      <c r="AN524" s="32"/>
      <c r="AO524" s="31"/>
      <c r="AP524" s="32"/>
      <c r="AQ524" s="31"/>
      <c r="AR524" s="32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2"/>
      <c r="BH524" s="32"/>
      <c r="BI524" s="32"/>
      <c r="BJ524" s="32"/>
      <c r="BK524" s="32"/>
      <c r="BL524" s="32"/>
      <c r="BM524" s="32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2"/>
      <c r="CC524" s="32"/>
      <c r="CD524" s="32"/>
      <c r="CE524" s="32"/>
      <c r="CF524" s="32"/>
      <c r="CG524" s="32"/>
      <c r="CH524" s="32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2"/>
      <c r="CX524" s="32"/>
      <c r="CY524" s="32"/>
      <c r="CZ524" s="32"/>
      <c r="DA524" s="32"/>
      <c r="DB524" s="32"/>
      <c r="DC524" s="32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2"/>
      <c r="DS524" s="32"/>
      <c r="DT524" s="31"/>
      <c r="DU524" s="32"/>
      <c r="DV524" s="32"/>
      <c r="DW524" s="32"/>
      <c r="DX524" s="32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2"/>
      <c r="EL524" s="32"/>
      <c r="EM524" s="32"/>
      <c r="EN524" s="31"/>
      <c r="EO524" s="31"/>
      <c r="EP524" s="32"/>
      <c r="EQ524" s="32"/>
      <c r="ER524" s="32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2"/>
      <c r="FI524" s="32"/>
      <c r="FJ524" s="32"/>
      <c r="FK524" s="31"/>
      <c r="FL524" s="31"/>
      <c r="FM524" s="31"/>
      <c r="FN524" s="31"/>
      <c r="FO524" s="31"/>
    </row>
    <row r="525" spans="1:171" s="4" customFormat="1" ht="13.5" customHeight="1" x14ac:dyDescent="0.2">
      <c r="A525" s="29"/>
      <c r="B525" s="30"/>
      <c r="C525" s="29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2"/>
      <c r="AK525" s="32"/>
      <c r="AL525" s="31"/>
      <c r="AM525" s="32"/>
      <c r="AN525" s="32"/>
      <c r="AO525" s="31"/>
      <c r="AP525" s="32"/>
      <c r="AQ525" s="31"/>
      <c r="AR525" s="32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2"/>
      <c r="BH525" s="32"/>
      <c r="BI525" s="32"/>
      <c r="BJ525" s="32"/>
      <c r="BK525" s="32"/>
      <c r="BL525" s="32"/>
      <c r="BM525" s="32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2"/>
      <c r="CC525" s="32"/>
      <c r="CD525" s="32"/>
      <c r="CE525" s="32"/>
      <c r="CF525" s="32"/>
      <c r="CG525" s="32"/>
      <c r="CH525" s="32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2"/>
      <c r="CX525" s="32"/>
      <c r="CY525" s="32"/>
      <c r="CZ525" s="32"/>
      <c r="DA525" s="32"/>
      <c r="DB525" s="32"/>
      <c r="DC525" s="32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2"/>
      <c r="DS525" s="32"/>
      <c r="DT525" s="31"/>
      <c r="DU525" s="32"/>
      <c r="DV525" s="32"/>
      <c r="DW525" s="32"/>
      <c r="DX525" s="32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2"/>
      <c r="EL525" s="32"/>
      <c r="EM525" s="32"/>
      <c r="EN525" s="31"/>
      <c r="EO525" s="31"/>
      <c r="EP525" s="32"/>
      <c r="EQ525" s="32"/>
      <c r="ER525" s="32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2"/>
      <c r="FI525" s="32"/>
      <c r="FJ525" s="32"/>
      <c r="FK525" s="31"/>
      <c r="FL525" s="31"/>
      <c r="FM525" s="31"/>
      <c r="FN525" s="31"/>
      <c r="FO525" s="31"/>
    </row>
    <row r="526" spans="1:171" s="4" customFormat="1" ht="13.5" customHeight="1" x14ac:dyDescent="0.2">
      <c r="A526" s="29"/>
      <c r="B526" s="30"/>
      <c r="C526" s="29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2"/>
      <c r="AK526" s="32"/>
      <c r="AL526" s="31"/>
      <c r="AM526" s="32"/>
      <c r="AN526" s="32"/>
      <c r="AO526" s="31"/>
      <c r="AP526" s="32"/>
      <c r="AQ526" s="31"/>
      <c r="AR526" s="32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2"/>
      <c r="BH526" s="32"/>
      <c r="BI526" s="32"/>
      <c r="BJ526" s="32"/>
      <c r="BK526" s="32"/>
      <c r="BL526" s="32"/>
      <c r="BM526" s="32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2"/>
      <c r="CC526" s="32"/>
      <c r="CD526" s="32"/>
      <c r="CE526" s="32"/>
      <c r="CF526" s="32"/>
      <c r="CG526" s="32"/>
      <c r="CH526" s="32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2"/>
      <c r="CX526" s="32"/>
      <c r="CY526" s="32"/>
      <c r="CZ526" s="32"/>
      <c r="DA526" s="32"/>
      <c r="DB526" s="32"/>
      <c r="DC526" s="32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2"/>
      <c r="DS526" s="32"/>
      <c r="DT526" s="31"/>
      <c r="DU526" s="32"/>
      <c r="DV526" s="32"/>
      <c r="DW526" s="32"/>
      <c r="DX526" s="32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2"/>
      <c r="EL526" s="32"/>
      <c r="EM526" s="32"/>
      <c r="EN526" s="31"/>
      <c r="EO526" s="31"/>
      <c r="EP526" s="32"/>
      <c r="EQ526" s="32"/>
      <c r="ER526" s="32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2"/>
      <c r="FI526" s="32"/>
      <c r="FJ526" s="32"/>
      <c r="FK526" s="31"/>
      <c r="FL526" s="31"/>
      <c r="FM526" s="31"/>
      <c r="FN526" s="31"/>
      <c r="FO526" s="31"/>
    </row>
    <row r="527" spans="1:171" s="4" customFormat="1" ht="13.5" customHeight="1" x14ac:dyDescent="0.2">
      <c r="A527" s="29"/>
      <c r="B527" s="30"/>
      <c r="C527" s="29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2"/>
      <c r="AK527" s="32"/>
      <c r="AL527" s="31"/>
      <c r="AM527" s="32"/>
      <c r="AN527" s="32"/>
      <c r="AO527" s="31"/>
      <c r="AP527" s="32"/>
      <c r="AQ527" s="31"/>
      <c r="AR527" s="32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2"/>
      <c r="BH527" s="32"/>
      <c r="BI527" s="32"/>
      <c r="BJ527" s="32"/>
      <c r="BK527" s="32"/>
      <c r="BL527" s="32"/>
      <c r="BM527" s="32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2"/>
      <c r="CC527" s="32"/>
      <c r="CD527" s="32"/>
      <c r="CE527" s="32"/>
      <c r="CF527" s="32"/>
      <c r="CG527" s="32"/>
      <c r="CH527" s="32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2"/>
      <c r="CX527" s="32"/>
      <c r="CY527" s="32"/>
      <c r="CZ527" s="32"/>
      <c r="DA527" s="32"/>
      <c r="DB527" s="32"/>
      <c r="DC527" s="32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2"/>
      <c r="DS527" s="32"/>
      <c r="DT527" s="31"/>
      <c r="DU527" s="32"/>
      <c r="DV527" s="32"/>
      <c r="DW527" s="32"/>
      <c r="DX527" s="32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2"/>
      <c r="EL527" s="32"/>
      <c r="EM527" s="32"/>
      <c r="EN527" s="31"/>
      <c r="EO527" s="31"/>
      <c r="EP527" s="32"/>
      <c r="EQ527" s="32"/>
      <c r="ER527" s="32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2"/>
      <c r="FI527" s="32"/>
      <c r="FJ527" s="32"/>
      <c r="FK527" s="31"/>
      <c r="FL527" s="31"/>
      <c r="FM527" s="31"/>
      <c r="FN527" s="31"/>
      <c r="FO527" s="31"/>
    </row>
    <row r="528" spans="1:171" s="4" customFormat="1" ht="13.5" customHeight="1" x14ac:dyDescent="0.2">
      <c r="A528" s="29"/>
      <c r="B528" s="30"/>
      <c r="C528" s="29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2"/>
      <c r="AK528" s="32"/>
      <c r="AL528" s="31"/>
      <c r="AM528" s="32"/>
      <c r="AN528" s="32"/>
      <c r="AO528" s="31"/>
      <c r="AP528" s="32"/>
      <c r="AQ528" s="31"/>
      <c r="AR528" s="32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2"/>
      <c r="BH528" s="32"/>
      <c r="BI528" s="32"/>
      <c r="BJ528" s="32"/>
      <c r="BK528" s="32"/>
      <c r="BL528" s="32"/>
      <c r="BM528" s="32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2"/>
      <c r="CC528" s="32"/>
      <c r="CD528" s="32"/>
      <c r="CE528" s="32"/>
      <c r="CF528" s="32"/>
      <c r="CG528" s="32"/>
      <c r="CH528" s="32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2"/>
      <c r="CX528" s="32"/>
      <c r="CY528" s="32"/>
      <c r="CZ528" s="32"/>
      <c r="DA528" s="32"/>
      <c r="DB528" s="32"/>
      <c r="DC528" s="32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2"/>
      <c r="DS528" s="32"/>
      <c r="DT528" s="31"/>
      <c r="DU528" s="32"/>
      <c r="DV528" s="32"/>
      <c r="DW528" s="32"/>
      <c r="DX528" s="32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2"/>
      <c r="EL528" s="32"/>
      <c r="EM528" s="32"/>
      <c r="EN528" s="31"/>
      <c r="EO528" s="31"/>
      <c r="EP528" s="32"/>
      <c r="EQ528" s="32"/>
      <c r="ER528" s="32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2"/>
      <c r="FI528" s="32"/>
      <c r="FJ528" s="32"/>
      <c r="FK528" s="31"/>
      <c r="FL528" s="31"/>
      <c r="FM528" s="31"/>
      <c r="FN528" s="31"/>
      <c r="FO528" s="31"/>
    </row>
    <row r="529" spans="1:171" s="4" customFormat="1" ht="13.5" customHeight="1" x14ac:dyDescent="0.2">
      <c r="A529" s="29"/>
      <c r="B529" s="30"/>
      <c r="C529" s="29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2"/>
      <c r="AK529" s="32"/>
      <c r="AL529" s="31"/>
      <c r="AM529" s="32"/>
      <c r="AN529" s="32"/>
      <c r="AO529" s="31"/>
      <c r="AP529" s="32"/>
      <c r="AQ529" s="31"/>
      <c r="AR529" s="32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2"/>
      <c r="BH529" s="32"/>
      <c r="BI529" s="32"/>
      <c r="BJ529" s="32"/>
      <c r="BK529" s="32"/>
      <c r="BL529" s="32"/>
      <c r="BM529" s="32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2"/>
      <c r="CC529" s="32"/>
      <c r="CD529" s="32"/>
      <c r="CE529" s="32"/>
      <c r="CF529" s="32"/>
      <c r="CG529" s="32"/>
      <c r="CH529" s="32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2"/>
      <c r="CX529" s="32"/>
      <c r="CY529" s="32"/>
      <c r="CZ529" s="32"/>
      <c r="DA529" s="32"/>
      <c r="DB529" s="32"/>
      <c r="DC529" s="32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2"/>
      <c r="DS529" s="32"/>
      <c r="DT529" s="31"/>
      <c r="DU529" s="32"/>
      <c r="DV529" s="32"/>
      <c r="DW529" s="32"/>
      <c r="DX529" s="32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2"/>
      <c r="EL529" s="32"/>
      <c r="EM529" s="32"/>
      <c r="EN529" s="31"/>
      <c r="EO529" s="31"/>
      <c r="EP529" s="32"/>
      <c r="EQ529" s="32"/>
      <c r="ER529" s="32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2"/>
      <c r="FI529" s="32"/>
      <c r="FJ529" s="32"/>
      <c r="FK529" s="31"/>
      <c r="FL529" s="31"/>
      <c r="FM529" s="31"/>
      <c r="FN529" s="31"/>
      <c r="FO529" s="31"/>
    </row>
    <row r="530" spans="1:171" s="4" customFormat="1" ht="13.5" customHeight="1" x14ac:dyDescent="0.2">
      <c r="A530" s="29"/>
      <c r="B530" s="30"/>
      <c r="C530" s="29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2"/>
      <c r="AK530" s="32"/>
      <c r="AL530" s="31"/>
      <c r="AM530" s="32"/>
      <c r="AN530" s="32"/>
      <c r="AO530" s="31"/>
      <c r="AP530" s="32"/>
      <c r="AQ530" s="31"/>
      <c r="AR530" s="32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2"/>
      <c r="BH530" s="32"/>
      <c r="BI530" s="32"/>
      <c r="BJ530" s="32"/>
      <c r="BK530" s="32"/>
      <c r="BL530" s="32"/>
      <c r="BM530" s="32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2"/>
      <c r="CC530" s="32"/>
      <c r="CD530" s="32"/>
      <c r="CE530" s="32"/>
      <c r="CF530" s="32"/>
      <c r="CG530" s="32"/>
      <c r="CH530" s="32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2"/>
      <c r="CX530" s="32"/>
      <c r="CY530" s="32"/>
      <c r="CZ530" s="32"/>
      <c r="DA530" s="32"/>
      <c r="DB530" s="32"/>
      <c r="DC530" s="32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2"/>
      <c r="DS530" s="32"/>
      <c r="DT530" s="31"/>
      <c r="DU530" s="32"/>
      <c r="DV530" s="32"/>
      <c r="DW530" s="32"/>
      <c r="DX530" s="32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2"/>
      <c r="EL530" s="32"/>
      <c r="EM530" s="32"/>
      <c r="EN530" s="31"/>
      <c r="EO530" s="31"/>
      <c r="EP530" s="32"/>
      <c r="EQ530" s="32"/>
      <c r="ER530" s="32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2"/>
      <c r="FI530" s="32"/>
      <c r="FJ530" s="32"/>
      <c r="FK530" s="31"/>
      <c r="FL530" s="31"/>
      <c r="FM530" s="31"/>
      <c r="FN530" s="31"/>
      <c r="FO530" s="31"/>
    </row>
    <row r="531" spans="1:171" s="4" customFormat="1" ht="13.5" customHeight="1" x14ac:dyDescent="0.2">
      <c r="A531" s="29"/>
      <c r="B531" s="30"/>
      <c r="C531" s="29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2"/>
      <c r="AK531" s="32"/>
      <c r="AL531" s="31"/>
      <c r="AM531" s="32"/>
      <c r="AN531" s="32"/>
      <c r="AO531" s="31"/>
      <c r="AP531" s="32"/>
      <c r="AQ531" s="31"/>
      <c r="AR531" s="32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2"/>
      <c r="BH531" s="32"/>
      <c r="BI531" s="32"/>
      <c r="BJ531" s="32"/>
      <c r="BK531" s="32"/>
      <c r="BL531" s="32"/>
      <c r="BM531" s="32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2"/>
      <c r="CC531" s="32"/>
      <c r="CD531" s="32"/>
      <c r="CE531" s="32"/>
      <c r="CF531" s="32"/>
      <c r="CG531" s="32"/>
      <c r="CH531" s="32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2"/>
      <c r="CX531" s="32"/>
      <c r="CY531" s="32"/>
      <c r="CZ531" s="32"/>
      <c r="DA531" s="32"/>
      <c r="DB531" s="32"/>
      <c r="DC531" s="32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2"/>
      <c r="DS531" s="32"/>
      <c r="DT531" s="31"/>
      <c r="DU531" s="32"/>
      <c r="DV531" s="32"/>
      <c r="DW531" s="32"/>
      <c r="DX531" s="32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2"/>
      <c r="EL531" s="32"/>
      <c r="EM531" s="32"/>
      <c r="EN531" s="31"/>
      <c r="EO531" s="31"/>
      <c r="EP531" s="32"/>
      <c r="EQ531" s="32"/>
      <c r="ER531" s="32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2"/>
      <c r="FI531" s="32"/>
      <c r="FJ531" s="32"/>
      <c r="FK531" s="31"/>
      <c r="FL531" s="31"/>
      <c r="FM531" s="31"/>
      <c r="FN531" s="31"/>
      <c r="FO531" s="31"/>
    </row>
    <row r="532" spans="1:171" s="4" customFormat="1" ht="13.5" customHeight="1" x14ac:dyDescent="0.2">
      <c r="A532" s="29"/>
      <c r="B532" s="30"/>
      <c r="C532" s="29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2"/>
      <c r="AK532" s="32"/>
      <c r="AL532" s="31"/>
      <c r="AM532" s="32"/>
      <c r="AN532" s="32"/>
      <c r="AO532" s="31"/>
      <c r="AP532" s="32"/>
      <c r="AQ532" s="31"/>
      <c r="AR532" s="32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2"/>
      <c r="BH532" s="32"/>
      <c r="BI532" s="32"/>
      <c r="BJ532" s="32"/>
      <c r="BK532" s="32"/>
      <c r="BL532" s="32"/>
      <c r="BM532" s="32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2"/>
      <c r="CC532" s="32"/>
      <c r="CD532" s="32"/>
      <c r="CE532" s="32"/>
      <c r="CF532" s="32"/>
      <c r="CG532" s="32"/>
      <c r="CH532" s="32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2"/>
      <c r="CX532" s="32"/>
      <c r="CY532" s="32"/>
      <c r="CZ532" s="32"/>
      <c r="DA532" s="32"/>
      <c r="DB532" s="32"/>
      <c r="DC532" s="32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2"/>
      <c r="DS532" s="32"/>
      <c r="DT532" s="31"/>
      <c r="DU532" s="32"/>
      <c r="DV532" s="32"/>
      <c r="DW532" s="32"/>
      <c r="DX532" s="32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2"/>
      <c r="EL532" s="32"/>
      <c r="EM532" s="32"/>
      <c r="EN532" s="31"/>
      <c r="EO532" s="31"/>
      <c r="EP532" s="32"/>
      <c r="EQ532" s="32"/>
      <c r="ER532" s="32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2"/>
      <c r="FI532" s="32"/>
      <c r="FJ532" s="32"/>
      <c r="FK532" s="31"/>
      <c r="FL532" s="31"/>
      <c r="FM532" s="31"/>
      <c r="FN532" s="31"/>
      <c r="FO532" s="31"/>
    </row>
    <row r="533" spans="1:171" s="4" customFormat="1" ht="13.5" customHeight="1" x14ac:dyDescent="0.2">
      <c r="A533" s="29"/>
      <c r="B533" s="30"/>
      <c r="C533" s="29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2"/>
      <c r="AK533" s="32"/>
      <c r="AL533" s="31"/>
      <c r="AM533" s="32"/>
      <c r="AN533" s="32"/>
      <c r="AO533" s="31"/>
      <c r="AP533" s="32"/>
      <c r="AQ533" s="31"/>
      <c r="AR533" s="32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2"/>
      <c r="BH533" s="32"/>
      <c r="BI533" s="32"/>
      <c r="BJ533" s="32"/>
      <c r="BK533" s="32"/>
      <c r="BL533" s="32"/>
      <c r="BM533" s="32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2"/>
      <c r="CC533" s="32"/>
      <c r="CD533" s="32"/>
      <c r="CE533" s="32"/>
      <c r="CF533" s="32"/>
      <c r="CG533" s="32"/>
      <c r="CH533" s="32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2"/>
      <c r="CX533" s="32"/>
      <c r="CY533" s="32"/>
      <c r="CZ533" s="32"/>
      <c r="DA533" s="32"/>
      <c r="DB533" s="32"/>
      <c r="DC533" s="32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2"/>
      <c r="DS533" s="32"/>
      <c r="DT533" s="31"/>
      <c r="DU533" s="32"/>
      <c r="DV533" s="32"/>
      <c r="DW533" s="32"/>
      <c r="DX533" s="32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2"/>
      <c r="EL533" s="32"/>
      <c r="EM533" s="32"/>
      <c r="EN533" s="31"/>
      <c r="EO533" s="31"/>
      <c r="EP533" s="32"/>
      <c r="EQ533" s="32"/>
      <c r="ER533" s="32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2"/>
      <c r="FI533" s="32"/>
      <c r="FJ533" s="32"/>
      <c r="FK533" s="31"/>
      <c r="FL533" s="31"/>
      <c r="FM533" s="31"/>
      <c r="FN533" s="31"/>
      <c r="FO533" s="31"/>
    </row>
    <row r="534" spans="1:171" s="4" customFormat="1" ht="13.5" customHeight="1" x14ac:dyDescent="0.2">
      <c r="A534" s="29"/>
      <c r="B534" s="30"/>
      <c r="C534" s="29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2"/>
      <c r="AK534" s="32"/>
      <c r="AL534" s="31"/>
      <c r="AM534" s="32"/>
      <c r="AN534" s="32"/>
      <c r="AO534" s="31"/>
      <c r="AP534" s="32"/>
      <c r="AQ534" s="31"/>
      <c r="AR534" s="32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2"/>
      <c r="BH534" s="32"/>
      <c r="BI534" s="32"/>
      <c r="BJ534" s="32"/>
      <c r="BK534" s="32"/>
      <c r="BL534" s="32"/>
      <c r="BM534" s="32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2"/>
      <c r="CC534" s="32"/>
      <c r="CD534" s="32"/>
      <c r="CE534" s="32"/>
      <c r="CF534" s="32"/>
      <c r="CG534" s="32"/>
      <c r="CH534" s="32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2"/>
      <c r="CX534" s="32"/>
      <c r="CY534" s="32"/>
      <c r="CZ534" s="32"/>
      <c r="DA534" s="32"/>
      <c r="DB534" s="32"/>
      <c r="DC534" s="32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2"/>
      <c r="DS534" s="32"/>
      <c r="DT534" s="31"/>
      <c r="DU534" s="32"/>
      <c r="DV534" s="32"/>
      <c r="DW534" s="32"/>
      <c r="DX534" s="32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2"/>
      <c r="EL534" s="32"/>
      <c r="EM534" s="32"/>
      <c r="EN534" s="31"/>
      <c r="EO534" s="31"/>
      <c r="EP534" s="32"/>
      <c r="EQ534" s="32"/>
      <c r="ER534" s="32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2"/>
      <c r="FI534" s="32"/>
      <c r="FJ534" s="32"/>
      <c r="FK534" s="31"/>
      <c r="FL534" s="31"/>
      <c r="FM534" s="31"/>
      <c r="FN534" s="31"/>
      <c r="FO534" s="31"/>
    </row>
    <row r="535" spans="1:171" s="4" customFormat="1" ht="13.5" customHeight="1" x14ac:dyDescent="0.2">
      <c r="A535" s="29"/>
      <c r="B535" s="30"/>
      <c r="C535" s="29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2"/>
      <c r="AK535" s="32"/>
      <c r="AL535" s="31"/>
      <c r="AM535" s="32"/>
      <c r="AN535" s="32"/>
      <c r="AO535" s="31"/>
      <c r="AP535" s="32"/>
      <c r="AQ535" s="31"/>
      <c r="AR535" s="32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2"/>
      <c r="BH535" s="32"/>
      <c r="BI535" s="32"/>
      <c r="BJ535" s="32"/>
      <c r="BK535" s="32"/>
      <c r="BL535" s="32"/>
      <c r="BM535" s="32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2"/>
      <c r="CC535" s="32"/>
      <c r="CD535" s="32"/>
      <c r="CE535" s="32"/>
      <c r="CF535" s="32"/>
      <c r="CG535" s="32"/>
      <c r="CH535" s="32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2"/>
      <c r="CX535" s="32"/>
      <c r="CY535" s="32"/>
      <c r="CZ535" s="32"/>
      <c r="DA535" s="32"/>
      <c r="DB535" s="32"/>
      <c r="DC535" s="32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2"/>
      <c r="DS535" s="32"/>
      <c r="DT535" s="31"/>
      <c r="DU535" s="32"/>
      <c r="DV535" s="32"/>
      <c r="DW535" s="32"/>
      <c r="DX535" s="32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2"/>
      <c r="EL535" s="32"/>
      <c r="EM535" s="32"/>
      <c r="EN535" s="31"/>
      <c r="EO535" s="31"/>
      <c r="EP535" s="32"/>
      <c r="EQ535" s="32"/>
      <c r="ER535" s="32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2"/>
      <c r="FI535" s="32"/>
      <c r="FJ535" s="32"/>
      <c r="FK535" s="31"/>
      <c r="FL535" s="31"/>
      <c r="FM535" s="31"/>
      <c r="FN535" s="31"/>
      <c r="FO535" s="31"/>
    </row>
    <row r="536" spans="1:171" s="4" customFormat="1" ht="13.5" customHeight="1" x14ac:dyDescent="0.2">
      <c r="A536" s="29"/>
      <c r="B536" s="30"/>
      <c r="C536" s="29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2"/>
      <c r="AK536" s="32"/>
      <c r="AL536" s="31"/>
      <c r="AM536" s="32"/>
      <c r="AN536" s="32"/>
      <c r="AO536" s="31"/>
      <c r="AP536" s="32"/>
      <c r="AQ536" s="31"/>
      <c r="AR536" s="32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2"/>
      <c r="BH536" s="32"/>
      <c r="BI536" s="32"/>
      <c r="BJ536" s="32"/>
      <c r="BK536" s="32"/>
      <c r="BL536" s="32"/>
      <c r="BM536" s="32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2"/>
      <c r="CC536" s="32"/>
      <c r="CD536" s="32"/>
      <c r="CE536" s="32"/>
      <c r="CF536" s="32"/>
      <c r="CG536" s="32"/>
      <c r="CH536" s="32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2"/>
      <c r="CX536" s="32"/>
      <c r="CY536" s="32"/>
      <c r="CZ536" s="32"/>
      <c r="DA536" s="32"/>
      <c r="DB536" s="32"/>
      <c r="DC536" s="32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2"/>
      <c r="DS536" s="32"/>
      <c r="DT536" s="31"/>
      <c r="DU536" s="32"/>
      <c r="DV536" s="32"/>
      <c r="DW536" s="32"/>
      <c r="DX536" s="32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2"/>
      <c r="EL536" s="32"/>
      <c r="EM536" s="32"/>
      <c r="EN536" s="31"/>
      <c r="EO536" s="31"/>
      <c r="EP536" s="32"/>
      <c r="EQ536" s="32"/>
      <c r="ER536" s="32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2"/>
      <c r="FI536" s="32"/>
      <c r="FJ536" s="32"/>
      <c r="FK536" s="31"/>
      <c r="FL536" s="31"/>
      <c r="FM536" s="31"/>
      <c r="FN536" s="31"/>
      <c r="FO536" s="31"/>
    </row>
    <row r="537" spans="1:171" s="4" customFormat="1" ht="13.5" customHeight="1" x14ac:dyDescent="0.2">
      <c r="A537" s="29"/>
      <c r="B537" s="30"/>
      <c r="C537" s="29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2"/>
      <c r="AK537" s="32"/>
      <c r="AL537" s="31"/>
      <c r="AM537" s="32"/>
      <c r="AN537" s="32"/>
      <c r="AO537" s="31"/>
      <c r="AP537" s="32"/>
      <c r="AQ537" s="31"/>
      <c r="AR537" s="32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2"/>
      <c r="BH537" s="32"/>
      <c r="BI537" s="32"/>
      <c r="BJ537" s="32"/>
      <c r="BK537" s="32"/>
      <c r="BL537" s="32"/>
      <c r="BM537" s="32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2"/>
      <c r="CC537" s="32"/>
      <c r="CD537" s="32"/>
      <c r="CE537" s="32"/>
      <c r="CF537" s="32"/>
      <c r="CG537" s="32"/>
      <c r="CH537" s="32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2"/>
      <c r="CX537" s="32"/>
      <c r="CY537" s="32"/>
      <c r="CZ537" s="32"/>
      <c r="DA537" s="32"/>
      <c r="DB537" s="32"/>
      <c r="DC537" s="32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2"/>
      <c r="DS537" s="32"/>
      <c r="DT537" s="31"/>
      <c r="DU537" s="32"/>
      <c r="DV537" s="32"/>
      <c r="DW537" s="32"/>
      <c r="DX537" s="32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2"/>
      <c r="EL537" s="32"/>
      <c r="EM537" s="32"/>
      <c r="EN537" s="31"/>
      <c r="EO537" s="31"/>
      <c r="EP537" s="32"/>
      <c r="EQ537" s="32"/>
      <c r="ER537" s="32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2"/>
      <c r="FI537" s="32"/>
      <c r="FJ537" s="32"/>
      <c r="FK537" s="31"/>
      <c r="FL537" s="31"/>
      <c r="FM537" s="31"/>
      <c r="FN537" s="31"/>
      <c r="FO537" s="31"/>
    </row>
    <row r="538" spans="1:171" s="4" customFormat="1" ht="13.5" customHeight="1" x14ac:dyDescent="0.2">
      <c r="A538" s="29"/>
      <c r="B538" s="30"/>
      <c r="C538" s="29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2"/>
      <c r="AK538" s="32"/>
      <c r="AL538" s="31"/>
      <c r="AM538" s="32"/>
      <c r="AN538" s="32"/>
      <c r="AO538" s="31"/>
      <c r="AP538" s="32"/>
      <c r="AQ538" s="31"/>
      <c r="AR538" s="32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2"/>
      <c r="BH538" s="32"/>
      <c r="BI538" s="32"/>
      <c r="BJ538" s="32"/>
      <c r="BK538" s="32"/>
      <c r="BL538" s="32"/>
      <c r="BM538" s="32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2"/>
      <c r="CC538" s="32"/>
      <c r="CD538" s="32"/>
      <c r="CE538" s="32"/>
      <c r="CF538" s="32"/>
      <c r="CG538" s="32"/>
      <c r="CH538" s="32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2"/>
      <c r="CX538" s="32"/>
      <c r="CY538" s="32"/>
      <c r="CZ538" s="32"/>
      <c r="DA538" s="32"/>
      <c r="DB538" s="32"/>
      <c r="DC538" s="32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2"/>
      <c r="DS538" s="32"/>
      <c r="DT538" s="31"/>
      <c r="DU538" s="32"/>
      <c r="DV538" s="32"/>
      <c r="DW538" s="32"/>
      <c r="DX538" s="32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2"/>
      <c r="EL538" s="32"/>
      <c r="EM538" s="32"/>
      <c r="EN538" s="31"/>
      <c r="EO538" s="31"/>
      <c r="EP538" s="32"/>
      <c r="EQ538" s="32"/>
      <c r="ER538" s="32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2"/>
      <c r="FI538" s="32"/>
      <c r="FJ538" s="32"/>
      <c r="FK538" s="31"/>
      <c r="FL538" s="31"/>
      <c r="FM538" s="31"/>
      <c r="FN538" s="31"/>
      <c r="FO538" s="31"/>
    </row>
    <row r="539" spans="1:171" s="4" customFormat="1" ht="13.5" customHeight="1" x14ac:dyDescent="0.2">
      <c r="A539" s="29"/>
      <c r="B539" s="30"/>
      <c r="C539" s="29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2"/>
      <c r="AK539" s="32"/>
      <c r="AL539" s="31"/>
      <c r="AM539" s="32"/>
      <c r="AN539" s="32"/>
      <c r="AO539" s="31"/>
      <c r="AP539" s="32"/>
      <c r="AQ539" s="31"/>
      <c r="AR539" s="32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2"/>
      <c r="BH539" s="32"/>
      <c r="BI539" s="32"/>
      <c r="BJ539" s="32"/>
      <c r="BK539" s="32"/>
      <c r="BL539" s="32"/>
      <c r="BM539" s="32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2"/>
      <c r="CC539" s="32"/>
      <c r="CD539" s="32"/>
      <c r="CE539" s="32"/>
      <c r="CF539" s="32"/>
      <c r="CG539" s="32"/>
      <c r="CH539" s="32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2"/>
      <c r="CX539" s="32"/>
      <c r="CY539" s="32"/>
      <c r="CZ539" s="32"/>
      <c r="DA539" s="32"/>
      <c r="DB539" s="32"/>
      <c r="DC539" s="32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2"/>
      <c r="DS539" s="32"/>
      <c r="DT539" s="31"/>
      <c r="DU539" s="32"/>
      <c r="DV539" s="32"/>
      <c r="DW539" s="32"/>
      <c r="DX539" s="32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2"/>
      <c r="EL539" s="32"/>
      <c r="EM539" s="32"/>
      <c r="EN539" s="31"/>
      <c r="EO539" s="31"/>
      <c r="EP539" s="32"/>
      <c r="EQ539" s="32"/>
      <c r="ER539" s="32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2"/>
      <c r="FI539" s="32"/>
      <c r="FJ539" s="32"/>
      <c r="FK539" s="31"/>
      <c r="FL539" s="31"/>
      <c r="FM539" s="31"/>
      <c r="FN539" s="31"/>
      <c r="FO539" s="31"/>
    </row>
    <row r="540" spans="1:171" s="4" customFormat="1" ht="13.5" customHeight="1" x14ac:dyDescent="0.2">
      <c r="A540" s="29"/>
      <c r="B540" s="30"/>
      <c r="C540" s="29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2"/>
      <c r="AK540" s="32"/>
      <c r="AL540" s="31"/>
      <c r="AM540" s="32"/>
      <c r="AN540" s="32"/>
      <c r="AO540" s="31"/>
      <c r="AP540" s="32"/>
      <c r="AQ540" s="31"/>
      <c r="AR540" s="32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2"/>
      <c r="BH540" s="32"/>
      <c r="BI540" s="32"/>
      <c r="BJ540" s="32"/>
      <c r="BK540" s="32"/>
      <c r="BL540" s="32"/>
      <c r="BM540" s="32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2"/>
      <c r="CC540" s="32"/>
      <c r="CD540" s="32"/>
      <c r="CE540" s="32"/>
      <c r="CF540" s="32"/>
      <c r="CG540" s="32"/>
      <c r="CH540" s="32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2"/>
      <c r="CX540" s="32"/>
      <c r="CY540" s="32"/>
      <c r="CZ540" s="32"/>
      <c r="DA540" s="32"/>
      <c r="DB540" s="32"/>
      <c r="DC540" s="32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2"/>
      <c r="DS540" s="32"/>
      <c r="DT540" s="31"/>
      <c r="DU540" s="32"/>
      <c r="DV540" s="32"/>
      <c r="DW540" s="32"/>
      <c r="DX540" s="32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2"/>
      <c r="EL540" s="32"/>
      <c r="EM540" s="32"/>
      <c r="EN540" s="31"/>
      <c r="EO540" s="31"/>
      <c r="EP540" s="32"/>
      <c r="EQ540" s="32"/>
      <c r="ER540" s="32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2"/>
      <c r="FI540" s="32"/>
      <c r="FJ540" s="32"/>
      <c r="FK540" s="31"/>
      <c r="FL540" s="31"/>
      <c r="FM540" s="31"/>
      <c r="FN540" s="31"/>
      <c r="FO540" s="31"/>
    </row>
    <row r="541" spans="1:171" s="4" customFormat="1" ht="13.5" customHeight="1" x14ac:dyDescent="0.2">
      <c r="A541" s="29"/>
      <c r="B541" s="30"/>
      <c r="C541" s="29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2"/>
      <c r="AK541" s="32"/>
      <c r="AL541" s="31"/>
      <c r="AM541" s="32"/>
      <c r="AN541" s="32"/>
      <c r="AO541" s="31"/>
      <c r="AP541" s="32"/>
      <c r="AQ541" s="31"/>
      <c r="AR541" s="32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2"/>
      <c r="BH541" s="32"/>
      <c r="BI541" s="32"/>
      <c r="BJ541" s="32"/>
      <c r="BK541" s="32"/>
      <c r="BL541" s="32"/>
      <c r="BM541" s="32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2"/>
      <c r="CC541" s="32"/>
      <c r="CD541" s="32"/>
      <c r="CE541" s="32"/>
      <c r="CF541" s="32"/>
      <c r="CG541" s="32"/>
      <c r="CH541" s="32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2"/>
      <c r="CX541" s="32"/>
      <c r="CY541" s="32"/>
      <c r="CZ541" s="32"/>
      <c r="DA541" s="32"/>
      <c r="DB541" s="32"/>
      <c r="DC541" s="32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2"/>
      <c r="DS541" s="32"/>
      <c r="DT541" s="31"/>
      <c r="DU541" s="32"/>
      <c r="DV541" s="32"/>
      <c r="DW541" s="32"/>
      <c r="DX541" s="32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2"/>
      <c r="EL541" s="32"/>
      <c r="EM541" s="32"/>
      <c r="EN541" s="31"/>
      <c r="EO541" s="31"/>
      <c r="EP541" s="32"/>
      <c r="EQ541" s="32"/>
      <c r="ER541" s="32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2"/>
      <c r="FI541" s="32"/>
      <c r="FJ541" s="32"/>
      <c r="FK541" s="31"/>
      <c r="FL541" s="31"/>
      <c r="FM541" s="31"/>
      <c r="FN541" s="31"/>
      <c r="FO541" s="31"/>
    </row>
    <row r="542" spans="1:171" s="4" customFormat="1" ht="13.5" customHeight="1" x14ac:dyDescent="0.2">
      <c r="A542" s="29"/>
      <c r="B542" s="30"/>
      <c r="C542" s="29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2"/>
      <c r="AK542" s="32"/>
      <c r="AL542" s="31"/>
      <c r="AM542" s="32"/>
      <c r="AN542" s="32"/>
      <c r="AO542" s="31"/>
      <c r="AP542" s="32"/>
      <c r="AQ542" s="31"/>
      <c r="AR542" s="32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2"/>
      <c r="BH542" s="32"/>
      <c r="BI542" s="32"/>
      <c r="BJ542" s="32"/>
      <c r="BK542" s="32"/>
      <c r="BL542" s="32"/>
      <c r="BM542" s="32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2"/>
      <c r="CC542" s="32"/>
      <c r="CD542" s="32"/>
      <c r="CE542" s="32"/>
      <c r="CF542" s="32"/>
      <c r="CG542" s="32"/>
      <c r="CH542" s="32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2"/>
      <c r="CX542" s="32"/>
      <c r="CY542" s="32"/>
      <c r="CZ542" s="32"/>
      <c r="DA542" s="32"/>
      <c r="DB542" s="32"/>
      <c r="DC542" s="32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2"/>
      <c r="DS542" s="32"/>
      <c r="DT542" s="31"/>
      <c r="DU542" s="32"/>
      <c r="DV542" s="32"/>
      <c r="DW542" s="32"/>
      <c r="DX542" s="32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2"/>
      <c r="EL542" s="32"/>
      <c r="EM542" s="32"/>
      <c r="EN542" s="31"/>
      <c r="EO542" s="31"/>
      <c r="EP542" s="32"/>
      <c r="EQ542" s="32"/>
      <c r="ER542" s="32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2"/>
      <c r="FI542" s="32"/>
      <c r="FJ542" s="32"/>
      <c r="FK542" s="31"/>
      <c r="FL542" s="31"/>
      <c r="FM542" s="31"/>
      <c r="FN542" s="31"/>
      <c r="FO542" s="31"/>
    </row>
    <row r="543" spans="1:171" s="4" customFormat="1" ht="13.5" customHeight="1" x14ac:dyDescent="0.2">
      <c r="A543" s="29"/>
      <c r="B543" s="30"/>
      <c r="C543" s="29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2"/>
      <c r="AK543" s="32"/>
      <c r="AL543" s="31"/>
      <c r="AM543" s="32"/>
      <c r="AN543" s="32"/>
      <c r="AO543" s="31"/>
      <c r="AP543" s="32"/>
      <c r="AQ543" s="31"/>
      <c r="AR543" s="32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2"/>
      <c r="BH543" s="32"/>
      <c r="BI543" s="32"/>
      <c r="BJ543" s="32"/>
      <c r="BK543" s="32"/>
      <c r="BL543" s="32"/>
      <c r="BM543" s="32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2"/>
      <c r="CC543" s="32"/>
      <c r="CD543" s="32"/>
      <c r="CE543" s="32"/>
      <c r="CF543" s="32"/>
      <c r="CG543" s="32"/>
      <c r="CH543" s="32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2"/>
      <c r="CX543" s="32"/>
      <c r="CY543" s="32"/>
      <c r="CZ543" s="32"/>
      <c r="DA543" s="32"/>
      <c r="DB543" s="32"/>
      <c r="DC543" s="32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2"/>
      <c r="DS543" s="32"/>
      <c r="DT543" s="31"/>
      <c r="DU543" s="32"/>
      <c r="DV543" s="32"/>
      <c r="DW543" s="32"/>
      <c r="DX543" s="32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2"/>
      <c r="EL543" s="32"/>
      <c r="EM543" s="32"/>
      <c r="EN543" s="31"/>
      <c r="EO543" s="31"/>
      <c r="EP543" s="32"/>
      <c r="EQ543" s="32"/>
      <c r="ER543" s="32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2"/>
      <c r="FI543" s="32"/>
      <c r="FJ543" s="32"/>
      <c r="FK543" s="31"/>
      <c r="FL543" s="31"/>
      <c r="FM543" s="31"/>
      <c r="FN543" s="31"/>
      <c r="FO543" s="31"/>
    </row>
    <row r="544" spans="1:171" s="4" customFormat="1" ht="13.5" customHeight="1" x14ac:dyDescent="0.2">
      <c r="A544" s="29"/>
      <c r="B544" s="30"/>
      <c r="C544" s="29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2"/>
      <c r="AK544" s="32"/>
      <c r="AL544" s="31"/>
      <c r="AM544" s="32"/>
      <c r="AN544" s="32"/>
      <c r="AO544" s="31"/>
      <c r="AP544" s="32"/>
      <c r="AQ544" s="31"/>
      <c r="AR544" s="32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2"/>
      <c r="BH544" s="32"/>
      <c r="BI544" s="32"/>
      <c r="BJ544" s="32"/>
      <c r="BK544" s="32"/>
      <c r="BL544" s="32"/>
      <c r="BM544" s="32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2"/>
      <c r="CC544" s="32"/>
      <c r="CD544" s="32"/>
      <c r="CE544" s="32"/>
      <c r="CF544" s="32"/>
      <c r="CG544" s="32"/>
      <c r="CH544" s="32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2"/>
      <c r="CX544" s="32"/>
      <c r="CY544" s="32"/>
      <c r="CZ544" s="32"/>
      <c r="DA544" s="32"/>
      <c r="DB544" s="32"/>
      <c r="DC544" s="32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2"/>
      <c r="DS544" s="32"/>
      <c r="DT544" s="31"/>
      <c r="DU544" s="32"/>
      <c r="DV544" s="32"/>
      <c r="DW544" s="32"/>
      <c r="DX544" s="32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2"/>
      <c r="EL544" s="32"/>
      <c r="EM544" s="32"/>
      <c r="EN544" s="31"/>
      <c r="EO544" s="31"/>
      <c r="EP544" s="32"/>
      <c r="EQ544" s="32"/>
      <c r="ER544" s="32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2"/>
      <c r="FI544" s="32"/>
      <c r="FJ544" s="32"/>
      <c r="FK544" s="31"/>
      <c r="FL544" s="31"/>
      <c r="FM544" s="31"/>
      <c r="FN544" s="31"/>
      <c r="FO544" s="31"/>
    </row>
    <row r="545" spans="1:171" s="4" customFormat="1" ht="13.5" customHeight="1" x14ac:dyDescent="0.2">
      <c r="A545" s="29"/>
      <c r="B545" s="30"/>
      <c r="C545" s="29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2"/>
      <c r="AK545" s="32"/>
      <c r="AL545" s="31"/>
      <c r="AM545" s="32"/>
      <c r="AN545" s="32"/>
      <c r="AO545" s="31"/>
      <c r="AP545" s="32"/>
      <c r="AQ545" s="31"/>
      <c r="AR545" s="32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2"/>
      <c r="BH545" s="32"/>
      <c r="BI545" s="32"/>
      <c r="BJ545" s="32"/>
      <c r="BK545" s="32"/>
      <c r="BL545" s="32"/>
      <c r="BM545" s="32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2"/>
      <c r="CC545" s="32"/>
      <c r="CD545" s="32"/>
      <c r="CE545" s="32"/>
      <c r="CF545" s="32"/>
      <c r="CG545" s="32"/>
      <c r="CH545" s="32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2"/>
      <c r="CX545" s="32"/>
      <c r="CY545" s="32"/>
      <c r="CZ545" s="32"/>
      <c r="DA545" s="32"/>
      <c r="DB545" s="32"/>
      <c r="DC545" s="32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2"/>
      <c r="DS545" s="32"/>
      <c r="DT545" s="31"/>
      <c r="DU545" s="32"/>
      <c r="DV545" s="32"/>
      <c r="DW545" s="32"/>
      <c r="DX545" s="32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2"/>
      <c r="EL545" s="32"/>
      <c r="EM545" s="32"/>
      <c r="EN545" s="31"/>
      <c r="EO545" s="31"/>
      <c r="EP545" s="32"/>
      <c r="EQ545" s="32"/>
      <c r="ER545" s="32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2"/>
      <c r="FI545" s="32"/>
      <c r="FJ545" s="32"/>
      <c r="FK545" s="31"/>
      <c r="FL545" s="31"/>
      <c r="FM545" s="31"/>
      <c r="FN545" s="31"/>
      <c r="FO545" s="31"/>
    </row>
    <row r="546" spans="1:171" s="4" customFormat="1" ht="13.5" customHeight="1" x14ac:dyDescent="0.2">
      <c r="A546" s="29"/>
      <c r="B546" s="30"/>
      <c r="C546" s="29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2"/>
      <c r="AK546" s="32"/>
      <c r="AL546" s="31"/>
      <c r="AM546" s="32"/>
      <c r="AN546" s="32"/>
      <c r="AO546" s="31"/>
      <c r="AP546" s="32"/>
      <c r="AQ546" s="31"/>
      <c r="AR546" s="32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2"/>
      <c r="BH546" s="32"/>
      <c r="BI546" s="32"/>
      <c r="BJ546" s="32"/>
      <c r="BK546" s="32"/>
      <c r="BL546" s="32"/>
      <c r="BM546" s="32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2"/>
      <c r="CC546" s="32"/>
      <c r="CD546" s="32"/>
      <c r="CE546" s="32"/>
      <c r="CF546" s="32"/>
      <c r="CG546" s="32"/>
      <c r="CH546" s="32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2"/>
      <c r="CX546" s="32"/>
      <c r="CY546" s="32"/>
      <c r="CZ546" s="32"/>
      <c r="DA546" s="32"/>
      <c r="DB546" s="32"/>
      <c r="DC546" s="32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2"/>
      <c r="DS546" s="32"/>
      <c r="DT546" s="31"/>
      <c r="DU546" s="32"/>
      <c r="DV546" s="32"/>
      <c r="DW546" s="32"/>
      <c r="DX546" s="32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2"/>
      <c r="EL546" s="32"/>
      <c r="EM546" s="32"/>
      <c r="EN546" s="31"/>
      <c r="EO546" s="31"/>
      <c r="EP546" s="32"/>
      <c r="EQ546" s="32"/>
      <c r="ER546" s="32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2"/>
      <c r="FI546" s="32"/>
      <c r="FJ546" s="32"/>
      <c r="FK546" s="31"/>
      <c r="FL546" s="31"/>
      <c r="FM546" s="31"/>
      <c r="FN546" s="31"/>
      <c r="FO546" s="31"/>
    </row>
    <row r="547" spans="1:171" s="4" customFormat="1" ht="13.5" customHeight="1" x14ac:dyDescent="0.2">
      <c r="A547" s="29"/>
      <c r="B547" s="30"/>
      <c r="C547" s="29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2"/>
      <c r="AK547" s="32"/>
      <c r="AL547" s="31"/>
      <c r="AM547" s="32"/>
      <c r="AN547" s="32"/>
      <c r="AO547" s="31"/>
      <c r="AP547" s="32"/>
      <c r="AQ547" s="31"/>
      <c r="AR547" s="32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2"/>
      <c r="BH547" s="32"/>
      <c r="BI547" s="32"/>
      <c r="BJ547" s="32"/>
      <c r="BK547" s="32"/>
      <c r="BL547" s="32"/>
      <c r="BM547" s="32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2"/>
      <c r="CC547" s="32"/>
      <c r="CD547" s="32"/>
      <c r="CE547" s="32"/>
      <c r="CF547" s="32"/>
      <c r="CG547" s="32"/>
      <c r="CH547" s="32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2"/>
      <c r="CX547" s="32"/>
      <c r="CY547" s="32"/>
      <c r="CZ547" s="32"/>
      <c r="DA547" s="32"/>
      <c r="DB547" s="32"/>
      <c r="DC547" s="32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2"/>
      <c r="DS547" s="32"/>
      <c r="DT547" s="31"/>
      <c r="DU547" s="32"/>
      <c r="DV547" s="32"/>
      <c r="DW547" s="32"/>
      <c r="DX547" s="32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2"/>
      <c r="EL547" s="32"/>
      <c r="EM547" s="32"/>
      <c r="EN547" s="31"/>
      <c r="EO547" s="31"/>
      <c r="EP547" s="32"/>
      <c r="EQ547" s="32"/>
      <c r="ER547" s="32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2"/>
      <c r="FI547" s="32"/>
      <c r="FJ547" s="32"/>
      <c r="FK547" s="31"/>
      <c r="FL547" s="31"/>
      <c r="FM547" s="31"/>
      <c r="FN547" s="31"/>
      <c r="FO547" s="31"/>
    </row>
    <row r="548" spans="1:171" s="4" customFormat="1" ht="13.5" customHeight="1" x14ac:dyDescent="0.2">
      <c r="A548" s="29"/>
      <c r="B548" s="30"/>
      <c r="C548" s="29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2"/>
      <c r="AK548" s="32"/>
      <c r="AL548" s="31"/>
      <c r="AM548" s="32"/>
      <c r="AN548" s="32"/>
      <c r="AO548" s="31"/>
      <c r="AP548" s="32"/>
      <c r="AQ548" s="31"/>
      <c r="AR548" s="32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2"/>
      <c r="BH548" s="32"/>
      <c r="BI548" s="32"/>
      <c r="BJ548" s="32"/>
      <c r="BK548" s="32"/>
      <c r="BL548" s="32"/>
      <c r="BM548" s="32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2"/>
      <c r="CC548" s="32"/>
      <c r="CD548" s="32"/>
      <c r="CE548" s="32"/>
      <c r="CF548" s="32"/>
      <c r="CG548" s="32"/>
      <c r="CH548" s="32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2"/>
      <c r="CX548" s="32"/>
      <c r="CY548" s="32"/>
      <c r="CZ548" s="32"/>
      <c r="DA548" s="32"/>
      <c r="DB548" s="32"/>
      <c r="DC548" s="32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2"/>
      <c r="DS548" s="32"/>
      <c r="DT548" s="31"/>
      <c r="DU548" s="32"/>
      <c r="DV548" s="32"/>
      <c r="DW548" s="32"/>
      <c r="DX548" s="32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2"/>
      <c r="EL548" s="32"/>
      <c r="EM548" s="32"/>
      <c r="EN548" s="31"/>
      <c r="EO548" s="31"/>
      <c r="EP548" s="32"/>
      <c r="EQ548" s="32"/>
      <c r="ER548" s="32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2"/>
      <c r="FI548" s="32"/>
      <c r="FJ548" s="32"/>
      <c r="FK548" s="31"/>
      <c r="FL548" s="31"/>
      <c r="FM548" s="31"/>
      <c r="FN548" s="31"/>
      <c r="FO548" s="31"/>
    </row>
    <row r="549" spans="1:171" s="4" customFormat="1" ht="13.5" customHeight="1" x14ac:dyDescent="0.2">
      <c r="A549" s="29"/>
      <c r="B549" s="30"/>
      <c r="C549" s="29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2"/>
      <c r="AK549" s="32"/>
      <c r="AL549" s="31"/>
      <c r="AM549" s="32"/>
      <c r="AN549" s="32"/>
      <c r="AO549" s="31"/>
      <c r="AP549" s="32"/>
      <c r="AQ549" s="31"/>
      <c r="AR549" s="32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2"/>
      <c r="BH549" s="32"/>
      <c r="BI549" s="32"/>
      <c r="BJ549" s="32"/>
      <c r="BK549" s="32"/>
      <c r="BL549" s="32"/>
      <c r="BM549" s="32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2"/>
      <c r="CC549" s="32"/>
      <c r="CD549" s="32"/>
      <c r="CE549" s="32"/>
      <c r="CF549" s="32"/>
      <c r="CG549" s="32"/>
      <c r="CH549" s="32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2"/>
      <c r="CX549" s="32"/>
      <c r="CY549" s="32"/>
      <c r="CZ549" s="32"/>
      <c r="DA549" s="32"/>
      <c r="DB549" s="32"/>
      <c r="DC549" s="32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2"/>
      <c r="DS549" s="32"/>
      <c r="DT549" s="31"/>
      <c r="DU549" s="32"/>
      <c r="DV549" s="32"/>
      <c r="DW549" s="32"/>
      <c r="DX549" s="32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2"/>
      <c r="EL549" s="32"/>
      <c r="EM549" s="32"/>
      <c r="EN549" s="31"/>
      <c r="EO549" s="31"/>
      <c r="EP549" s="32"/>
      <c r="EQ549" s="32"/>
      <c r="ER549" s="32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2"/>
      <c r="FI549" s="32"/>
      <c r="FJ549" s="32"/>
      <c r="FK549" s="31"/>
      <c r="FL549" s="31"/>
      <c r="FM549" s="31"/>
      <c r="FN549" s="31"/>
      <c r="FO549" s="31"/>
    </row>
    <row r="550" spans="1:171" s="4" customFormat="1" ht="13.5" customHeight="1" x14ac:dyDescent="0.2">
      <c r="A550" s="29"/>
      <c r="B550" s="30"/>
      <c r="C550" s="29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2"/>
      <c r="AK550" s="32"/>
      <c r="AL550" s="31"/>
      <c r="AM550" s="32"/>
      <c r="AN550" s="32"/>
      <c r="AO550" s="31"/>
      <c r="AP550" s="32"/>
      <c r="AQ550" s="31"/>
      <c r="AR550" s="32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2"/>
      <c r="BH550" s="32"/>
      <c r="BI550" s="32"/>
      <c r="BJ550" s="32"/>
      <c r="BK550" s="32"/>
      <c r="BL550" s="32"/>
      <c r="BM550" s="32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2"/>
      <c r="CC550" s="32"/>
      <c r="CD550" s="32"/>
      <c r="CE550" s="32"/>
      <c r="CF550" s="32"/>
      <c r="CG550" s="32"/>
      <c r="CH550" s="32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2"/>
      <c r="CX550" s="32"/>
      <c r="CY550" s="32"/>
      <c r="CZ550" s="32"/>
      <c r="DA550" s="32"/>
      <c r="DB550" s="32"/>
      <c r="DC550" s="32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2"/>
      <c r="DS550" s="32"/>
      <c r="DT550" s="31"/>
      <c r="DU550" s="32"/>
      <c r="DV550" s="32"/>
      <c r="DW550" s="32"/>
      <c r="DX550" s="32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2"/>
      <c r="EL550" s="32"/>
      <c r="EM550" s="32"/>
      <c r="EN550" s="31"/>
      <c r="EO550" s="31"/>
      <c r="EP550" s="32"/>
      <c r="EQ550" s="32"/>
      <c r="ER550" s="32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2"/>
      <c r="FI550" s="32"/>
      <c r="FJ550" s="32"/>
      <c r="FK550" s="31"/>
      <c r="FL550" s="31"/>
      <c r="FM550" s="31"/>
      <c r="FN550" s="31"/>
      <c r="FO550" s="31"/>
    </row>
    <row r="551" spans="1:171" s="4" customFormat="1" ht="13.5" customHeight="1" x14ac:dyDescent="0.2">
      <c r="A551" s="29"/>
      <c r="B551" s="30"/>
      <c r="C551" s="29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2"/>
      <c r="AK551" s="32"/>
      <c r="AL551" s="31"/>
      <c r="AM551" s="32"/>
      <c r="AN551" s="32"/>
      <c r="AO551" s="31"/>
      <c r="AP551" s="32"/>
      <c r="AQ551" s="31"/>
      <c r="AR551" s="32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2"/>
      <c r="BH551" s="32"/>
      <c r="BI551" s="32"/>
      <c r="BJ551" s="32"/>
      <c r="BK551" s="32"/>
      <c r="BL551" s="32"/>
      <c r="BM551" s="32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2"/>
      <c r="CC551" s="32"/>
      <c r="CD551" s="32"/>
      <c r="CE551" s="32"/>
      <c r="CF551" s="32"/>
      <c r="CG551" s="32"/>
      <c r="CH551" s="32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2"/>
      <c r="CX551" s="32"/>
      <c r="CY551" s="32"/>
      <c r="CZ551" s="32"/>
      <c r="DA551" s="32"/>
      <c r="DB551" s="32"/>
      <c r="DC551" s="32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2"/>
      <c r="DS551" s="32"/>
      <c r="DT551" s="31"/>
      <c r="DU551" s="32"/>
      <c r="DV551" s="32"/>
      <c r="DW551" s="32"/>
      <c r="DX551" s="32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2"/>
      <c r="EL551" s="32"/>
      <c r="EM551" s="32"/>
      <c r="EN551" s="31"/>
      <c r="EO551" s="31"/>
      <c r="EP551" s="32"/>
      <c r="EQ551" s="32"/>
      <c r="ER551" s="32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2"/>
      <c r="FI551" s="32"/>
      <c r="FJ551" s="32"/>
      <c r="FK551" s="31"/>
      <c r="FL551" s="31"/>
      <c r="FM551" s="31"/>
      <c r="FN551" s="31"/>
      <c r="FO551" s="31"/>
    </row>
    <row r="552" spans="1:171" s="4" customFormat="1" ht="13.5" customHeight="1" x14ac:dyDescent="0.2">
      <c r="A552" s="29"/>
      <c r="B552" s="30"/>
      <c r="C552" s="29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2"/>
      <c r="AK552" s="32"/>
      <c r="AL552" s="31"/>
      <c r="AM552" s="32"/>
      <c r="AN552" s="32"/>
      <c r="AO552" s="31"/>
      <c r="AP552" s="32"/>
      <c r="AQ552" s="31"/>
      <c r="AR552" s="32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2"/>
      <c r="BH552" s="32"/>
      <c r="BI552" s="32"/>
      <c r="BJ552" s="32"/>
      <c r="BK552" s="32"/>
      <c r="BL552" s="32"/>
      <c r="BM552" s="32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2"/>
      <c r="CC552" s="32"/>
      <c r="CD552" s="32"/>
      <c r="CE552" s="32"/>
      <c r="CF552" s="32"/>
      <c r="CG552" s="32"/>
      <c r="CH552" s="32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2"/>
      <c r="CX552" s="32"/>
      <c r="CY552" s="32"/>
      <c r="CZ552" s="32"/>
      <c r="DA552" s="32"/>
      <c r="DB552" s="32"/>
      <c r="DC552" s="32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2"/>
      <c r="DS552" s="32"/>
      <c r="DT552" s="31"/>
      <c r="DU552" s="32"/>
      <c r="DV552" s="32"/>
      <c r="DW552" s="32"/>
      <c r="DX552" s="32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2"/>
      <c r="EL552" s="32"/>
      <c r="EM552" s="32"/>
      <c r="EN552" s="31"/>
      <c r="EO552" s="31"/>
      <c r="EP552" s="32"/>
      <c r="EQ552" s="32"/>
      <c r="ER552" s="32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2"/>
      <c r="FI552" s="32"/>
      <c r="FJ552" s="32"/>
      <c r="FK552" s="31"/>
      <c r="FL552" s="31"/>
      <c r="FM552" s="31"/>
      <c r="FN552" s="31"/>
      <c r="FO552" s="31"/>
    </row>
    <row r="553" spans="1:171" s="4" customFormat="1" ht="13.5" customHeight="1" x14ac:dyDescent="0.2">
      <c r="A553" s="29"/>
      <c r="B553" s="30"/>
      <c r="C553" s="29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2"/>
      <c r="AK553" s="32"/>
      <c r="AL553" s="31"/>
      <c r="AM553" s="32"/>
      <c r="AN553" s="32"/>
      <c r="AO553" s="31"/>
      <c r="AP553" s="32"/>
      <c r="AQ553" s="31"/>
      <c r="AR553" s="32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2"/>
      <c r="BH553" s="32"/>
      <c r="BI553" s="32"/>
      <c r="BJ553" s="32"/>
      <c r="BK553" s="32"/>
      <c r="BL553" s="32"/>
      <c r="BM553" s="32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2"/>
      <c r="CC553" s="32"/>
      <c r="CD553" s="32"/>
      <c r="CE553" s="32"/>
      <c r="CF553" s="32"/>
      <c r="CG553" s="32"/>
      <c r="CH553" s="32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2"/>
      <c r="CX553" s="32"/>
      <c r="CY553" s="32"/>
      <c r="CZ553" s="32"/>
      <c r="DA553" s="32"/>
      <c r="DB553" s="32"/>
      <c r="DC553" s="32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2"/>
      <c r="DS553" s="32"/>
      <c r="DT553" s="31"/>
      <c r="DU553" s="32"/>
      <c r="DV553" s="32"/>
      <c r="DW553" s="32"/>
      <c r="DX553" s="32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2"/>
      <c r="EL553" s="32"/>
      <c r="EM553" s="32"/>
      <c r="EN553" s="31"/>
      <c r="EO553" s="31"/>
      <c r="EP553" s="32"/>
      <c r="EQ553" s="32"/>
      <c r="ER553" s="32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2"/>
      <c r="FI553" s="32"/>
      <c r="FJ553" s="32"/>
      <c r="FK553" s="31"/>
      <c r="FL553" s="31"/>
      <c r="FM553" s="31"/>
      <c r="FN553" s="31"/>
      <c r="FO553" s="31"/>
    </row>
    <row r="554" spans="1:171" s="4" customFormat="1" ht="13.5" customHeight="1" x14ac:dyDescent="0.2">
      <c r="A554" s="29"/>
      <c r="B554" s="30"/>
      <c r="C554" s="29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2"/>
      <c r="AK554" s="32"/>
      <c r="AL554" s="31"/>
      <c r="AM554" s="32"/>
      <c r="AN554" s="32"/>
      <c r="AO554" s="31"/>
      <c r="AP554" s="32"/>
      <c r="AQ554" s="31"/>
      <c r="AR554" s="32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2"/>
      <c r="BH554" s="32"/>
      <c r="BI554" s="32"/>
      <c r="BJ554" s="32"/>
      <c r="BK554" s="32"/>
      <c r="BL554" s="32"/>
      <c r="BM554" s="32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2"/>
      <c r="CC554" s="32"/>
      <c r="CD554" s="32"/>
      <c r="CE554" s="32"/>
      <c r="CF554" s="32"/>
      <c r="CG554" s="32"/>
      <c r="CH554" s="32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2"/>
      <c r="CX554" s="32"/>
      <c r="CY554" s="32"/>
      <c r="CZ554" s="32"/>
      <c r="DA554" s="32"/>
      <c r="DB554" s="32"/>
      <c r="DC554" s="32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2"/>
      <c r="DS554" s="32"/>
      <c r="DT554" s="31"/>
      <c r="DU554" s="32"/>
      <c r="DV554" s="32"/>
      <c r="DW554" s="32"/>
      <c r="DX554" s="32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2"/>
      <c r="EL554" s="32"/>
      <c r="EM554" s="32"/>
      <c r="EN554" s="31"/>
      <c r="EO554" s="31"/>
      <c r="EP554" s="32"/>
      <c r="EQ554" s="32"/>
      <c r="ER554" s="32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2"/>
      <c r="FI554" s="32"/>
      <c r="FJ554" s="32"/>
      <c r="FK554" s="31"/>
      <c r="FL554" s="31"/>
      <c r="FM554" s="31"/>
      <c r="FN554" s="31"/>
      <c r="FO554" s="31"/>
    </row>
    <row r="555" spans="1:171" s="4" customFormat="1" ht="13.5" customHeight="1" x14ac:dyDescent="0.2">
      <c r="A555" s="29"/>
      <c r="B555" s="30"/>
      <c r="C555" s="29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2"/>
      <c r="AK555" s="32"/>
      <c r="AL555" s="31"/>
      <c r="AM555" s="32"/>
      <c r="AN555" s="32"/>
      <c r="AO555" s="31"/>
      <c r="AP555" s="32"/>
      <c r="AQ555" s="31"/>
      <c r="AR555" s="32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2"/>
      <c r="BH555" s="32"/>
      <c r="BI555" s="32"/>
      <c r="BJ555" s="32"/>
      <c r="BK555" s="32"/>
      <c r="BL555" s="32"/>
      <c r="BM555" s="32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2"/>
      <c r="CC555" s="32"/>
      <c r="CD555" s="32"/>
      <c r="CE555" s="32"/>
      <c r="CF555" s="32"/>
      <c r="CG555" s="32"/>
      <c r="CH555" s="32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2"/>
      <c r="CX555" s="32"/>
      <c r="CY555" s="32"/>
      <c r="CZ555" s="32"/>
      <c r="DA555" s="32"/>
      <c r="DB555" s="32"/>
      <c r="DC555" s="32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2"/>
      <c r="DS555" s="32"/>
      <c r="DT555" s="31"/>
      <c r="DU555" s="32"/>
      <c r="DV555" s="32"/>
      <c r="DW555" s="32"/>
      <c r="DX555" s="32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2"/>
      <c r="EL555" s="32"/>
      <c r="EM555" s="32"/>
      <c r="EN555" s="31"/>
      <c r="EO555" s="31"/>
      <c r="EP555" s="32"/>
      <c r="EQ555" s="32"/>
      <c r="ER555" s="32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2"/>
      <c r="FI555" s="32"/>
      <c r="FJ555" s="32"/>
      <c r="FK555" s="31"/>
      <c r="FL555" s="31"/>
      <c r="FM555" s="31"/>
      <c r="FN555" s="31"/>
      <c r="FO555" s="31"/>
    </row>
    <row r="556" spans="1:171" s="4" customFormat="1" ht="13.5" customHeight="1" x14ac:dyDescent="0.2">
      <c r="A556" s="29"/>
      <c r="B556" s="30"/>
      <c r="C556" s="29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2"/>
      <c r="AK556" s="32"/>
      <c r="AL556" s="31"/>
      <c r="AM556" s="32"/>
      <c r="AN556" s="32"/>
      <c r="AO556" s="31"/>
      <c r="AP556" s="32"/>
      <c r="AQ556" s="31"/>
      <c r="AR556" s="32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2"/>
      <c r="BH556" s="32"/>
      <c r="BI556" s="32"/>
      <c r="BJ556" s="32"/>
      <c r="BK556" s="32"/>
      <c r="BL556" s="32"/>
      <c r="BM556" s="32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2"/>
      <c r="CC556" s="32"/>
      <c r="CD556" s="32"/>
      <c r="CE556" s="32"/>
      <c r="CF556" s="32"/>
      <c r="CG556" s="32"/>
      <c r="CH556" s="32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2"/>
      <c r="CX556" s="32"/>
      <c r="CY556" s="32"/>
      <c r="CZ556" s="32"/>
      <c r="DA556" s="32"/>
      <c r="DB556" s="32"/>
      <c r="DC556" s="32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2"/>
      <c r="DS556" s="32"/>
      <c r="DT556" s="31"/>
      <c r="DU556" s="32"/>
      <c r="DV556" s="32"/>
      <c r="DW556" s="32"/>
      <c r="DX556" s="32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2"/>
      <c r="EL556" s="32"/>
      <c r="EM556" s="32"/>
      <c r="EN556" s="31"/>
      <c r="EO556" s="31"/>
      <c r="EP556" s="32"/>
      <c r="EQ556" s="32"/>
      <c r="ER556" s="32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2"/>
      <c r="FI556" s="32"/>
      <c r="FJ556" s="32"/>
      <c r="FK556" s="31"/>
      <c r="FL556" s="31"/>
      <c r="FM556" s="31"/>
      <c r="FN556" s="31"/>
      <c r="FO556" s="31"/>
    </row>
    <row r="557" spans="1:171" s="4" customFormat="1" ht="13.5" customHeight="1" x14ac:dyDescent="0.2">
      <c r="A557" s="29"/>
      <c r="B557" s="30"/>
      <c r="C557" s="29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2"/>
      <c r="AK557" s="32"/>
      <c r="AL557" s="31"/>
      <c r="AM557" s="32"/>
      <c r="AN557" s="32"/>
      <c r="AO557" s="31"/>
      <c r="AP557" s="32"/>
      <c r="AQ557" s="31"/>
      <c r="AR557" s="32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2"/>
      <c r="BH557" s="32"/>
      <c r="BI557" s="32"/>
      <c r="BJ557" s="32"/>
      <c r="BK557" s="32"/>
      <c r="BL557" s="32"/>
      <c r="BM557" s="32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2"/>
      <c r="CC557" s="32"/>
      <c r="CD557" s="32"/>
      <c r="CE557" s="32"/>
      <c r="CF557" s="32"/>
      <c r="CG557" s="32"/>
      <c r="CH557" s="32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2"/>
      <c r="CX557" s="32"/>
      <c r="CY557" s="32"/>
      <c r="CZ557" s="32"/>
      <c r="DA557" s="32"/>
      <c r="DB557" s="32"/>
      <c r="DC557" s="32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2"/>
      <c r="DS557" s="32"/>
      <c r="DT557" s="31"/>
      <c r="DU557" s="32"/>
      <c r="DV557" s="32"/>
      <c r="DW557" s="32"/>
      <c r="DX557" s="32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2"/>
      <c r="EL557" s="32"/>
      <c r="EM557" s="32"/>
      <c r="EN557" s="31"/>
      <c r="EO557" s="31"/>
      <c r="EP557" s="32"/>
      <c r="EQ557" s="32"/>
      <c r="ER557" s="32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2"/>
      <c r="FI557" s="32"/>
      <c r="FJ557" s="32"/>
      <c r="FK557" s="31"/>
      <c r="FL557" s="31"/>
      <c r="FM557" s="31"/>
      <c r="FN557" s="31"/>
      <c r="FO557" s="31"/>
    </row>
    <row r="558" spans="1:171" s="4" customFormat="1" ht="13.5" customHeight="1" x14ac:dyDescent="0.2">
      <c r="A558" s="29"/>
      <c r="B558" s="30"/>
      <c r="C558" s="29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2"/>
      <c r="AK558" s="32"/>
      <c r="AL558" s="31"/>
      <c r="AM558" s="32"/>
      <c r="AN558" s="32"/>
      <c r="AO558" s="31"/>
      <c r="AP558" s="32"/>
      <c r="AQ558" s="31"/>
      <c r="AR558" s="32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2"/>
      <c r="BH558" s="32"/>
      <c r="BI558" s="32"/>
      <c r="BJ558" s="32"/>
      <c r="BK558" s="32"/>
      <c r="BL558" s="32"/>
      <c r="BM558" s="32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2"/>
      <c r="CC558" s="32"/>
      <c r="CD558" s="32"/>
      <c r="CE558" s="32"/>
      <c r="CF558" s="32"/>
      <c r="CG558" s="32"/>
      <c r="CH558" s="32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2"/>
      <c r="CX558" s="32"/>
      <c r="CY558" s="32"/>
      <c r="CZ558" s="32"/>
      <c r="DA558" s="32"/>
      <c r="DB558" s="32"/>
      <c r="DC558" s="32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2"/>
      <c r="DS558" s="32"/>
      <c r="DT558" s="31"/>
      <c r="DU558" s="32"/>
      <c r="DV558" s="32"/>
      <c r="DW558" s="32"/>
      <c r="DX558" s="32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2"/>
      <c r="EL558" s="32"/>
      <c r="EM558" s="32"/>
      <c r="EN558" s="31"/>
      <c r="EO558" s="31"/>
      <c r="EP558" s="32"/>
      <c r="EQ558" s="32"/>
      <c r="ER558" s="32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2"/>
      <c r="FI558" s="32"/>
      <c r="FJ558" s="32"/>
      <c r="FK558" s="31"/>
      <c r="FL558" s="31"/>
      <c r="FM558" s="31"/>
      <c r="FN558" s="31"/>
      <c r="FO558" s="31"/>
    </row>
    <row r="559" spans="1:171" s="4" customFormat="1" ht="13.5" customHeight="1" x14ac:dyDescent="0.2">
      <c r="A559" s="29"/>
      <c r="B559" s="30"/>
      <c r="C559" s="29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2"/>
      <c r="AK559" s="32"/>
      <c r="AL559" s="31"/>
      <c r="AM559" s="32"/>
      <c r="AN559" s="32"/>
      <c r="AO559" s="31"/>
      <c r="AP559" s="32"/>
      <c r="AQ559" s="31"/>
      <c r="AR559" s="32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2"/>
      <c r="BH559" s="32"/>
      <c r="BI559" s="32"/>
      <c r="BJ559" s="32"/>
      <c r="BK559" s="32"/>
      <c r="BL559" s="32"/>
      <c r="BM559" s="32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2"/>
      <c r="CC559" s="32"/>
      <c r="CD559" s="32"/>
      <c r="CE559" s="32"/>
      <c r="CF559" s="32"/>
      <c r="CG559" s="32"/>
      <c r="CH559" s="32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2"/>
      <c r="CX559" s="32"/>
      <c r="CY559" s="32"/>
      <c r="CZ559" s="32"/>
      <c r="DA559" s="32"/>
      <c r="DB559" s="32"/>
      <c r="DC559" s="32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2"/>
      <c r="DS559" s="32"/>
      <c r="DT559" s="31"/>
      <c r="DU559" s="32"/>
      <c r="DV559" s="32"/>
      <c r="DW559" s="32"/>
      <c r="DX559" s="32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2"/>
      <c r="EL559" s="32"/>
      <c r="EM559" s="32"/>
      <c r="EN559" s="31"/>
      <c r="EO559" s="31"/>
      <c r="EP559" s="32"/>
      <c r="EQ559" s="32"/>
      <c r="ER559" s="32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2"/>
      <c r="FI559" s="32"/>
      <c r="FJ559" s="32"/>
      <c r="FK559" s="31"/>
      <c r="FL559" s="31"/>
      <c r="FM559" s="31"/>
      <c r="FN559" s="31"/>
      <c r="FO559" s="31"/>
    </row>
    <row r="560" spans="1:171" s="4" customFormat="1" ht="13.5" customHeight="1" x14ac:dyDescent="0.2">
      <c r="A560" s="29"/>
      <c r="B560" s="30"/>
      <c r="C560" s="29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2"/>
      <c r="AK560" s="32"/>
      <c r="AL560" s="31"/>
      <c r="AM560" s="32"/>
      <c r="AN560" s="32"/>
      <c r="AO560" s="31"/>
      <c r="AP560" s="32"/>
      <c r="AQ560" s="31"/>
      <c r="AR560" s="32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2"/>
      <c r="BH560" s="32"/>
      <c r="BI560" s="32"/>
      <c r="BJ560" s="32"/>
      <c r="BK560" s="32"/>
      <c r="BL560" s="32"/>
      <c r="BM560" s="32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2"/>
      <c r="CC560" s="32"/>
      <c r="CD560" s="32"/>
      <c r="CE560" s="32"/>
      <c r="CF560" s="32"/>
      <c r="CG560" s="32"/>
      <c r="CH560" s="32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2"/>
      <c r="CX560" s="32"/>
      <c r="CY560" s="32"/>
      <c r="CZ560" s="32"/>
      <c r="DA560" s="32"/>
      <c r="DB560" s="32"/>
      <c r="DC560" s="32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2"/>
      <c r="DS560" s="32"/>
      <c r="DT560" s="31"/>
      <c r="DU560" s="32"/>
      <c r="DV560" s="32"/>
      <c r="DW560" s="32"/>
      <c r="DX560" s="32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2"/>
      <c r="EL560" s="32"/>
      <c r="EM560" s="32"/>
      <c r="EN560" s="31"/>
      <c r="EO560" s="31"/>
      <c r="EP560" s="32"/>
      <c r="EQ560" s="32"/>
      <c r="ER560" s="32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2"/>
      <c r="FI560" s="32"/>
      <c r="FJ560" s="32"/>
      <c r="FK560" s="31"/>
      <c r="FL560" s="31"/>
      <c r="FM560" s="31"/>
      <c r="FN560" s="31"/>
      <c r="FO560" s="31"/>
    </row>
    <row r="561" spans="1:171" s="4" customFormat="1" ht="13.5" customHeight="1" x14ac:dyDescent="0.2">
      <c r="A561" s="29"/>
      <c r="B561" s="30"/>
      <c r="C561" s="29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2"/>
      <c r="AK561" s="32"/>
      <c r="AL561" s="31"/>
      <c r="AM561" s="32"/>
      <c r="AN561" s="32"/>
      <c r="AO561" s="31"/>
      <c r="AP561" s="32"/>
      <c r="AQ561" s="31"/>
      <c r="AR561" s="32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2"/>
      <c r="BH561" s="32"/>
      <c r="BI561" s="32"/>
      <c r="BJ561" s="32"/>
      <c r="BK561" s="32"/>
      <c r="BL561" s="32"/>
      <c r="BM561" s="32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2"/>
      <c r="CC561" s="32"/>
      <c r="CD561" s="32"/>
      <c r="CE561" s="32"/>
      <c r="CF561" s="32"/>
      <c r="CG561" s="32"/>
      <c r="CH561" s="32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2"/>
      <c r="CX561" s="32"/>
      <c r="CY561" s="32"/>
      <c r="CZ561" s="32"/>
      <c r="DA561" s="32"/>
      <c r="DB561" s="32"/>
      <c r="DC561" s="32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2"/>
      <c r="DS561" s="32"/>
      <c r="DT561" s="31"/>
      <c r="DU561" s="32"/>
      <c r="DV561" s="32"/>
      <c r="DW561" s="32"/>
      <c r="DX561" s="32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2"/>
      <c r="EL561" s="32"/>
      <c r="EM561" s="32"/>
      <c r="EN561" s="31"/>
      <c r="EO561" s="31"/>
      <c r="EP561" s="32"/>
      <c r="EQ561" s="32"/>
      <c r="ER561" s="32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2"/>
      <c r="FI561" s="32"/>
      <c r="FJ561" s="32"/>
      <c r="FK561" s="31"/>
      <c r="FL561" s="31"/>
      <c r="FM561" s="31"/>
      <c r="FN561" s="31"/>
      <c r="FO561" s="31"/>
    </row>
    <row r="562" spans="1:171" s="4" customFormat="1" ht="13.5" customHeight="1" x14ac:dyDescent="0.2">
      <c r="A562" s="29"/>
      <c r="B562" s="30"/>
      <c r="C562" s="29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2"/>
      <c r="AK562" s="32"/>
      <c r="AL562" s="31"/>
      <c r="AM562" s="32"/>
      <c r="AN562" s="32"/>
      <c r="AO562" s="31"/>
      <c r="AP562" s="32"/>
      <c r="AQ562" s="31"/>
      <c r="AR562" s="32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2"/>
      <c r="BH562" s="32"/>
      <c r="BI562" s="32"/>
      <c r="BJ562" s="32"/>
      <c r="BK562" s="32"/>
      <c r="BL562" s="32"/>
      <c r="BM562" s="32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2"/>
      <c r="CC562" s="32"/>
      <c r="CD562" s="32"/>
      <c r="CE562" s="32"/>
      <c r="CF562" s="32"/>
      <c r="CG562" s="32"/>
      <c r="CH562" s="32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2"/>
      <c r="CX562" s="32"/>
      <c r="CY562" s="32"/>
      <c r="CZ562" s="32"/>
      <c r="DA562" s="32"/>
      <c r="DB562" s="32"/>
      <c r="DC562" s="32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2"/>
      <c r="DS562" s="32"/>
      <c r="DT562" s="31"/>
      <c r="DU562" s="32"/>
      <c r="DV562" s="32"/>
      <c r="DW562" s="32"/>
      <c r="DX562" s="32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2"/>
      <c r="EL562" s="32"/>
      <c r="EM562" s="32"/>
      <c r="EN562" s="31"/>
      <c r="EO562" s="31"/>
      <c r="EP562" s="32"/>
      <c r="EQ562" s="32"/>
      <c r="ER562" s="32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2"/>
      <c r="FI562" s="32"/>
      <c r="FJ562" s="32"/>
      <c r="FK562" s="31"/>
      <c r="FL562" s="31"/>
      <c r="FM562" s="31"/>
      <c r="FN562" s="31"/>
      <c r="FO562" s="31"/>
    </row>
    <row r="563" spans="1:171" s="4" customFormat="1" ht="13.5" customHeight="1" x14ac:dyDescent="0.2">
      <c r="A563" s="29"/>
      <c r="B563" s="30"/>
      <c r="C563" s="29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2"/>
      <c r="AK563" s="32"/>
      <c r="AL563" s="31"/>
      <c r="AM563" s="32"/>
      <c r="AN563" s="32"/>
      <c r="AO563" s="31"/>
      <c r="AP563" s="32"/>
      <c r="AQ563" s="31"/>
      <c r="AR563" s="32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2"/>
      <c r="BH563" s="32"/>
      <c r="BI563" s="32"/>
      <c r="BJ563" s="32"/>
      <c r="BK563" s="32"/>
      <c r="BL563" s="32"/>
      <c r="BM563" s="32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2"/>
      <c r="CC563" s="32"/>
      <c r="CD563" s="32"/>
      <c r="CE563" s="32"/>
      <c r="CF563" s="32"/>
      <c r="CG563" s="32"/>
      <c r="CH563" s="32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2"/>
      <c r="CX563" s="32"/>
      <c r="CY563" s="32"/>
      <c r="CZ563" s="32"/>
      <c r="DA563" s="32"/>
      <c r="DB563" s="32"/>
      <c r="DC563" s="32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2"/>
      <c r="DS563" s="32"/>
      <c r="DT563" s="31"/>
      <c r="DU563" s="32"/>
      <c r="DV563" s="32"/>
      <c r="DW563" s="32"/>
      <c r="DX563" s="32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2"/>
      <c r="EL563" s="32"/>
      <c r="EM563" s="32"/>
      <c r="EN563" s="31"/>
      <c r="EO563" s="31"/>
      <c r="EP563" s="32"/>
      <c r="EQ563" s="32"/>
      <c r="ER563" s="32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2"/>
      <c r="FI563" s="32"/>
      <c r="FJ563" s="32"/>
      <c r="FK563" s="31"/>
      <c r="FL563" s="31"/>
      <c r="FM563" s="31"/>
      <c r="FN563" s="31"/>
      <c r="FO563" s="31"/>
    </row>
    <row r="564" spans="1:171" s="4" customFormat="1" ht="13.5" customHeight="1" x14ac:dyDescent="0.2">
      <c r="A564" s="29"/>
      <c r="B564" s="30"/>
      <c r="C564" s="29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2"/>
      <c r="AK564" s="32"/>
      <c r="AL564" s="31"/>
      <c r="AM564" s="32"/>
      <c r="AN564" s="32"/>
      <c r="AO564" s="31"/>
      <c r="AP564" s="32"/>
      <c r="AQ564" s="31"/>
      <c r="AR564" s="32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2"/>
      <c r="BH564" s="32"/>
      <c r="BI564" s="32"/>
      <c r="BJ564" s="32"/>
      <c r="BK564" s="32"/>
      <c r="BL564" s="32"/>
      <c r="BM564" s="32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2"/>
      <c r="CC564" s="32"/>
      <c r="CD564" s="32"/>
      <c r="CE564" s="32"/>
      <c r="CF564" s="32"/>
      <c r="CG564" s="32"/>
      <c r="CH564" s="32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2"/>
      <c r="CX564" s="32"/>
      <c r="CY564" s="32"/>
      <c r="CZ564" s="32"/>
      <c r="DA564" s="32"/>
      <c r="DB564" s="32"/>
      <c r="DC564" s="32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2"/>
      <c r="DS564" s="32"/>
      <c r="DT564" s="31"/>
      <c r="DU564" s="32"/>
      <c r="DV564" s="32"/>
      <c r="DW564" s="32"/>
      <c r="DX564" s="32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2"/>
      <c r="EL564" s="32"/>
      <c r="EM564" s="32"/>
      <c r="EN564" s="31"/>
      <c r="EO564" s="31"/>
      <c r="EP564" s="32"/>
      <c r="EQ564" s="32"/>
      <c r="ER564" s="32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2"/>
      <c r="FI564" s="32"/>
      <c r="FJ564" s="32"/>
      <c r="FK564" s="31"/>
      <c r="FL564" s="31"/>
      <c r="FM564" s="31"/>
      <c r="FN564" s="31"/>
      <c r="FO564" s="31"/>
    </row>
    <row r="565" spans="1:171" s="4" customFormat="1" ht="13.5" customHeight="1" x14ac:dyDescent="0.2">
      <c r="A565" s="29"/>
      <c r="B565" s="30"/>
      <c r="C565" s="29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2"/>
      <c r="AK565" s="32"/>
      <c r="AL565" s="31"/>
      <c r="AM565" s="32"/>
      <c r="AN565" s="32"/>
      <c r="AO565" s="31"/>
      <c r="AP565" s="32"/>
      <c r="AQ565" s="31"/>
      <c r="AR565" s="32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2"/>
      <c r="BH565" s="32"/>
      <c r="BI565" s="32"/>
      <c r="BJ565" s="32"/>
      <c r="BK565" s="32"/>
      <c r="BL565" s="32"/>
      <c r="BM565" s="32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2"/>
      <c r="CC565" s="32"/>
      <c r="CD565" s="32"/>
      <c r="CE565" s="32"/>
      <c r="CF565" s="32"/>
      <c r="CG565" s="32"/>
      <c r="CH565" s="32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2"/>
      <c r="CX565" s="32"/>
      <c r="CY565" s="32"/>
      <c r="CZ565" s="32"/>
      <c r="DA565" s="32"/>
      <c r="DB565" s="32"/>
      <c r="DC565" s="32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2"/>
      <c r="DS565" s="32"/>
      <c r="DT565" s="31"/>
      <c r="DU565" s="32"/>
      <c r="DV565" s="32"/>
      <c r="DW565" s="32"/>
      <c r="DX565" s="32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2"/>
      <c r="EL565" s="32"/>
      <c r="EM565" s="32"/>
      <c r="EN565" s="31"/>
      <c r="EO565" s="31"/>
      <c r="EP565" s="32"/>
      <c r="EQ565" s="32"/>
      <c r="ER565" s="32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2"/>
      <c r="FI565" s="32"/>
      <c r="FJ565" s="32"/>
      <c r="FK565" s="31"/>
      <c r="FL565" s="31"/>
      <c r="FM565" s="31"/>
      <c r="FN565" s="31"/>
      <c r="FO565" s="31"/>
    </row>
    <row r="566" spans="1:171" s="4" customFormat="1" ht="13.5" customHeight="1" x14ac:dyDescent="0.2">
      <c r="A566" s="29"/>
      <c r="B566" s="30"/>
      <c r="C566" s="29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2"/>
      <c r="AK566" s="32"/>
      <c r="AL566" s="31"/>
      <c r="AM566" s="32"/>
      <c r="AN566" s="32"/>
      <c r="AO566" s="31"/>
      <c r="AP566" s="32"/>
      <c r="AQ566" s="31"/>
      <c r="AR566" s="32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2"/>
      <c r="BH566" s="32"/>
      <c r="BI566" s="32"/>
      <c r="BJ566" s="32"/>
      <c r="BK566" s="32"/>
      <c r="BL566" s="32"/>
      <c r="BM566" s="32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2"/>
      <c r="CC566" s="32"/>
      <c r="CD566" s="32"/>
      <c r="CE566" s="32"/>
      <c r="CF566" s="32"/>
      <c r="CG566" s="32"/>
      <c r="CH566" s="32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2"/>
      <c r="CX566" s="32"/>
      <c r="CY566" s="32"/>
      <c r="CZ566" s="32"/>
      <c r="DA566" s="32"/>
      <c r="DB566" s="32"/>
      <c r="DC566" s="32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2"/>
      <c r="DS566" s="32"/>
      <c r="DT566" s="31"/>
      <c r="DU566" s="32"/>
      <c r="DV566" s="32"/>
      <c r="DW566" s="32"/>
      <c r="DX566" s="32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2"/>
      <c r="EL566" s="32"/>
      <c r="EM566" s="32"/>
      <c r="EN566" s="31"/>
      <c r="EO566" s="31"/>
      <c r="EP566" s="32"/>
      <c r="EQ566" s="32"/>
      <c r="ER566" s="32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2"/>
      <c r="FI566" s="32"/>
      <c r="FJ566" s="32"/>
      <c r="FK566" s="31"/>
      <c r="FL566" s="31"/>
      <c r="FM566" s="31"/>
      <c r="FN566" s="31"/>
      <c r="FO566" s="31"/>
    </row>
    <row r="567" spans="1:171" s="4" customFormat="1" ht="13.5" customHeight="1" x14ac:dyDescent="0.2">
      <c r="A567" s="29"/>
      <c r="B567" s="30"/>
      <c r="C567" s="29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2"/>
      <c r="AK567" s="32"/>
      <c r="AL567" s="31"/>
      <c r="AM567" s="32"/>
      <c r="AN567" s="32"/>
      <c r="AO567" s="31"/>
      <c r="AP567" s="32"/>
      <c r="AQ567" s="31"/>
      <c r="AR567" s="32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2"/>
      <c r="BH567" s="32"/>
      <c r="BI567" s="32"/>
      <c r="BJ567" s="32"/>
      <c r="BK567" s="32"/>
      <c r="BL567" s="32"/>
      <c r="BM567" s="32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2"/>
      <c r="CC567" s="32"/>
      <c r="CD567" s="32"/>
      <c r="CE567" s="32"/>
      <c r="CF567" s="32"/>
      <c r="CG567" s="32"/>
      <c r="CH567" s="32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2"/>
      <c r="CX567" s="32"/>
      <c r="CY567" s="32"/>
      <c r="CZ567" s="32"/>
      <c r="DA567" s="32"/>
      <c r="DB567" s="32"/>
      <c r="DC567" s="32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2"/>
      <c r="DS567" s="32"/>
      <c r="DT567" s="31"/>
      <c r="DU567" s="32"/>
      <c r="DV567" s="32"/>
      <c r="DW567" s="32"/>
      <c r="DX567" s="32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2"/>
      <c r="EL567" s="32"/>
      <c r="EM567" s="32"/>
      <c r="EN567" s="31"/>
      <c r="EO567" s="31"/>
      <c r="EP567" s="32"/>
      <c r="EQ567" s="32"/>
      <c r="ER567" s="32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2"/>
      <c r="FI567" s="32"/>
      <c r="FJ567" s="32"/>
      <c r="FK567" s="31"/>
      <c r="FL567" s="31"/>
      <c r="FM567" s="31"/>
      <c r="FN567" s="31"/>
      <c r="FO567" s="31"/>
    </row>
    <row r="568" spans="1:171" s="4" customFormat="1" ht="13.5" customHeight="1" x14ac:dyDescent="0.2">
      <c r="A568" s="29"/>
      <c r="B568" s="30"/>
      <c r="C568" s="29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2"/>
      <c r="AK568" s="32"/>
      <c r="AL568" s="31"/>
      <c r="AM568" s="32"/>
      <c r="AN568" s="32"/>
      <c r="AO568" s="31"/>
      <c r="AP568" s="32"/>
      <c r="AQ568" s="31"/>
      <c r="AR568" s="32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2"/>
      <c r="BH568" s="32"/>
      <c r="BI568" s="32"/>
      <c r="BJ568" s="32"/>
      <c r="BK568" s="32"/>
      <c r="BL568" s="32"/>
      <c r="BM568" s="32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2"/>
      <c r="CC568" s="32"/>
      <c r="CD568" s="32"/>
      <c r="CE568" s="32"/>
      <c r="CF568" s="32"/>
      <c r="CG568" s="32"/>
      <c r="CH568" s="32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2"/>
      <c r="CX568" s="32"/>
      <c r="CY568" s="32"/>
      <c r="CZ568" s="32"/>
      <c r="DA568" s="32"/>
      <c r="DB568" s="32"/>
      <c r="DC568" s="32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2"/>
      <c r="DS568" s="32"/>
      <c r="DT568" s="31"/>
      <c r="DU568" s="32"/>
      <c r="DV568" s="32"/>
      <c r="DW568" s="32"/>
      <c r="DX568" s="32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2"/>
      <c r="EL568" s="32"/>
      <c r="EM568" s="32"/>
      <c r="EN568" s="31"/>
      <c r="EO568" s="31"/>
      <c r="EP568" s="32"/>
      <c r="EQ568" s="32"/>
      <c r="ER568" s="32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2"/>
      <c r="FI568" s="32"/>
      <c r="FJ568" s="32"/>
      <c r="FK568" s="31"/>
      <c r="FL568" s="31"/>
      <c r="FM568" s="31"/>
      <c r="FN568" s="31"/>
      <c r="FO568" s="31"/>
    </row>
    <row r="569" spans="1:171" s="4" customFormat="1" ht="13.5" customHeight="1" x14ac:dyDescent="0.2">
      <c r="A569" s="29"/>
      <c r="B569" s="30"/>
      <c r="C569" s="29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2"/>
      <c r="AK569" s="32"/>
      <c r="AL569" s="31"/>
      <c r="AM569" s="32"/>
      <c r="AN569" s="32"/>
      <c r="AO569" s="31"/>
      <c r="AP569" s="32"/>
      <c r="AQ569" s="31"/>
      <c r="AR569" s="32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2"/>
      <c r="BH569" s="32"/>
      <c r="BI569" s="32"/>
      <c r="BJ569" s="32"/>
      <c r="BK569" s="32"/>
      <c r="BL569" s="32"/>
      <c r="BM569" s="32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2"/>
      <c r="CC569" s="32"/>
      <c r="CD569" s="32"/>
      <c r="CE569" s="32"/>
      <c r="CF569" s="32"/>
      <c r="CG569" s="32"/>
      <c r="CH569" s="32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2"/>
      <c r="CX569" s="32"/>
      <c r="CY569" s="32"/>
      <c r="CZ569" s="32"/>
      <c r="DA569" s="32"/>
      <c r="DB569" s="32"/>
      <c r="DC569" s="32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2"/>
      <c r="DS569" s="32"/>
      <c r="DT569" s="31"/>
      <c r="DU569" s="32"/>
      <c r="DV569" s="32"/>
      <c r="DW569" s="32"/>
      <c r="DX569" s="32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2"/>
      <c r="EL569" s="32"/>
      <c r="EM569" s="32"/>
      <c r="EN569" s="31"/>
      <c r="EO569" s="31"/>
      <c r="EP569" s="32"/>
      <c r="EQ569" s="32"/>
      <c r="ER569" s="32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2"/>
      <c r="FI569" s="32"/>
      <c r="FJ569" s="32"/>
      <c r="FK569" s="31"/>
      <c r="FL569" s="31"/>
      <c r="FM569" s="31"/>
      <c r="FN569" s="31"/>
      <c r="FO569" s="31"/>
    </row>
    <row r="570" spans="1:171" s="4" customFormat="1" ht="13.5" customHeight="1" x14ac:dyDescent="0.2">
      <c r="A570" s="29"/>
      <c r="B570" s="30"/>
      <c r="C570" s="29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2"/>
      <c r="AK570" s="32"/>
      <c r="AL570" s="31"/>
      <c r="AM570" s="32"/>
      <c r="AN570" s="32"/>
      <c r="AO570" s="31"/>
      <c r="AP570" s="32"/>
      <c r="AQ570" s="31"/>
      <c r="AR570" s="32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2"/>
      <c r="BH570" s="32"/>
      <c r="BI570" s="32"/>
      <c r="BJ570" s="32"/>
      <c r="BK570" s="32"/>
      <c r="BL570" s="32"/>
      <c r="BM570" s="32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2"/>
      <c r="CC570" s="32"/>
      <c r="CD570" s="32"/>
      <c r="CE570" s="32"/>
      <c r="CF570" s="32"/>
      <c r="CG570" s="32"/>
      <c r="CH570" s="32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2"/>
      <c r="CX570" s="32"/>
      <c r="CY570" s="32"/>
      <c r="CZ570" s="32"/>
      <c r="DA570" s="32"/>
      <c r="DB570" s="32"/>
      <c r="DC570" s="32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2"/>
      <c r="DS570" s="32"/>
      <c r="DT570" s="31"/>
      <c r="DU570" s="32"/>
      <c r="DV570" s="32"/>
      <c r="DW570" s="32"/>
      <c r="DX570" s="32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2"/>
      <c r="EL570" s="32"/>
      <c r="EM570" s="32"/>
      <c r="EN570" s="31"/>
      <c r="EO570" s="31"/>
      <c r="EP570" s="32"/>
      <c r="EQ570" s="32"/>
      <c r="ER570" s="32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2"/>
      <c r="FI570" s="32"/>
      <c r="FJ570" s="32"/>
      <c r="FK570" s="31"/>
      <c r="FL570" s="31"/>
      <c r="FM570" s="31"/>
      <c r="FN570" s="31"/>
      <c r="FO570" s="31"/>
    </row>
    <row r="571" spans="1:171" s="4" customFormat="1" ht="13.5" customHeight="1" x14ac:dyDescent="0.2">
      <c r="A571" s="29"/>
      <c r="B571" s="30"/>
      <c r="C571" s="29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2"/>
      <c r="AK571" s="32"/>
      <c r="AL571" s="31"/>
      <c r="AM571" s="32"/>
      <c r="AN571" s="32"/>
      <c r="AO571" s="31"/>
      <c r="AP571" s="32"/>
      <c r="AQ571" s="31"/>
      <c r="AR571" s="32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2"/>
      <c r="BH571" s="32"/>
      <c r="BI571" s="32"/>
      <c r="BJ571" s="32"/>
      <c r="BK571" s="32"/>
      <c r="BL571" s="32"/>
      <c r="BM571" s="32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2"/>
      <c r="CC571" s="32"/>
      <c r="CD571" s="32"/>
      <c r="CE571" s="32"/>
      <c r="CF571" s="32"/>
      <c r="CG571" s="32"/>
      <c r="CH571" s="32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2"/>
      <c r="CX571" s="32"/>
      <c r="CY571" s="32"/>
      <c r="CZ571" s="32"/>
      <c r="DA571" s="32"/>
      <c r="DB571" s="32"/>
      <c r="DC571" s="32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2"/>
      <c r="DS571" s="32"/>
      <c r="DT571" s="31"/>
      <c r="DU571" s="32"/>
      <c r="DV571" s="32"/>
      <c r="DW571" s="32"/>
      <c r="DX571" s="32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2"/>
      <c r="EL571" s="32"/>
      <c r="EM571" s="32"/>
      <c r="EN571" s="31"/>
      <c r="EO571" s="31"/>
      <c r="EP571" s="32"/>
      <c r="EQ571" s="32"/>
      <c r="ER571" s="32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2"/>
      <c r="FI571" s="32"/>
      <c r="FJ571" s="32"/>
      <c r="FK571" s="31"/>
      <c r="FL571" s="31"/>
      <c r="FM571" s="31"/>
      <c r="FN571" s="31"/>
      <c r="FO571" s="31"/>
    </row>
    <row r="572" spans="1:171" s="4" customFormat="1" ht="13.5" customHeight="1" x14ac:dyDescent="0.2">
      <c r="A572" s="29"/>
      <c r="B572" s="30"/>
      <c r="C572" s="29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2"/>
      <c r="AK572" s="32"/>
      <c r="AL572" s="31"/>
      <c r="AM572" s="32"/>
      <c r="AN572" s="32"/>
      <c r="AO572" s="31"/>
      <c r="AP572" s="32"/>
      <c r="AQ572" s="31"/>
      <c r="AR572" s="32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2"/>
      <c r="BH572" s="32"/>
      <c r="BI572" s="32"/>
      <c r="BJ572" s="32"/>
      <c r="BK572" s="32"/>
      <c r="BL572" s="32"/>
      <c r="BM572" s="32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2"/>
      <c r="CC572" s="32"/>
      <c r="CD572" s="32"/>
      <c r="CE572" s="32"/>
      <c r="CF572" s="32"/>
      <c r="CG572" s="32"/>
      <c r="CH572" s="32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2"/>
      <c r="CX572" s="32"/>
      <c r="CY572" s="32"/>
      <c r="CZ572" s="32"/>
      <c r="DA572" s="32"/>
      <c r="DB572" s="32"/>
      <c r="DC572" s="32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2"/>
      <c r="DS572" s="32"/>
      <c r="DT572" s="31"/>
      <c r="DU572" s="32"/>
      <c r="DV572" s="32"/>
      <c r="DW572" s="32"/>
      <c r="DX572" s="32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2"/>
      <c r="EL572" s="32"/>
      <c r="EM572" s="32"/>
      <c r="EN572" s="31"/>
      <c r="EO572" s="31"/>
      <c r="EP572" s="32"/>
      <c r="EQ572" s="32"/>
      <c r="ER572" s="32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2"/>
      <c r="FI572" s="32"/>
      <c r="FJ572" s="32"/>
      <c r="FK572" s="31"/>
      <c r="FL572" s="31"/>
      <c r="FM572" s="31"/>
      <c r="FN572" s="31"/>
      <c r="FO572" s="31"/>
    </row>
    <row r="573" spans="1:171" s="4" customFormat="1" ht="13.5" customHeight="1" x14ac:dyDescent="0.2">
      <c r="A573" s="29"/>
      <c r="B573" s="30"/>
      <c r="C573" s="29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2"/>
      <c r="AK573" s="32"/>
      <c r="AL573" s="31"/>
      <c r="AM573" s="32"/>
      <c r="AN573" s="32"/>
      <c r="AO573" s="31"/>
      <c r="AP573" s="32"/>
      <c r="AQ573" s="31"/>
      <c r="AR573" s="32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2"/>
      <c r="BH573" s="32"/>
      <c r="BI573" s="32"/>
      <c r="BJ573" s="32"/>
      <c r="BK573" s="32"/>
      <c r="BL573" s="32"/>
      <c r="BM573" s="32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2"/>
      <c r="CC573" s="32"/>
      <c r="CD573" s="32"/>
      <c r="CE573" s="32"/>
      <c r="CF573" s="32"/>
      <c r="CG573" s="32"/>
      <c r="CH573" s="32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2"/>
      <c r="CX573" s="32"/>
      <c r="CY573" s="32"/>
      <c r="CZ573" s="32"/>
      <c r="DA573" s="32"/>
      <c r="DB573" s="32"/>
      <c r="DC573" s="32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2"/>
      <c r="DS573" s="32"/>
      <c r="DT573" s="31"/>
      <c r="DU573" s="32"/>
      <c r="DV573" s="32"/>
      <c r="DW573" s="32"/>
      <c r="DX573" s="32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2"/>
      <c r="EL573" s="32"/>
      <c r="EM573" s="32"/>
      <c r="EN573" s="31"/>
      <c r="EO573" s="31"/>
      <c r="EP573" s="32"/>
      <c r="EQ573" s="32"/>
      <c r="ER573" s="32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2"/>
      <c r="FI573" s="32"/>
      <c r="FJ573" s="32"/>
      <c r="FK573" s="31"/>
      <c r="FL573" s="31"/>
      <c r="FM573" s="31"/>
      <c r="FN573" s="31"/>
      <c r="FO573" s="31"/>
    </row>
    <row r="574" spans="1:171" s="4" customFormat="1" ht="13.5" customHeight="1" x14ac:dyDescent="0.2">
      <c r="A574" s="29"/>
      <c r="B574" s="30"/>
      <c r="C574" s="29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2"/>
      <c r="AK574" s="32"/>
      <c r="AL574" s="31"/>
      <c r="AM574" s="32"/>
      <c r="AN574" s="32"/>
      <c r="AO574" s="31"/>
      <c r="AP574" s="32"/>
      <c r="AQ574" s="31"/>
      <c r="AR574" s="32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2"/>
      <c r="BH574" s="32"/>
      <c r="BI574" s="32"/>
      <c r="BJ574" s="32"/>
      <c r="BK574" s="32"/>
      <c r="BL574" s="32"/>
      <c r="BM574" s="32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2"/>
      <c r="CC574" s="32"/>
      <c r="CD574" s="32"/>
      <c r="CE574" s="32"/>
      <c r="CF574" s="32"/>
      <c r="CG574" s="32"/>
      <c r="CH574" s="32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2"/>
      <c r="CX574" s="32"/>
      <c r="CY574" s="32"/>
      <c r="CZ574" s="32"/>
      <c r="DA574" s="32"/>
      <c r="DB574" s="32"/>
      <c r="DC574" s="32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2"/>
      <c r="DS574" s="32"/>
      <c r="DT574" s="31"/>
      <c r="DU574" s="32"/>
      <c r="DV574" s="32"/>
      <c r="DW574" s="32"/>
      <c r="DX574" s="32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2"/>
      <c r="EL574" s="32"/>
      <c r="EM574" s="32"/>
      <c r="EN574" s="31"/>
      <c r="EO574" s="31"/>
      <c r="EP574" s="32"/>
      <c r="EQ574" s="32"/>
      <c r="ER574" s="32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2"/>
      <c r="FI574" s="32"/>
      <c r="FJ574" s="32"/>
      <c r="FK574" s="31"/>
      <c r="FL574" s="31"/>
      <c r="FM574" s="31"/>
      <c r="FN574" s="31"/>
      <c r="FO574" s="31"/>
    </row>
    <row r="575" spans="1:171" s="4" customFormat="1" ht="13.5" customHeight="1" x14ac:dyDescent="0.2">
      <c r="A575" s="29"/>
      <c r="B575" s="30"/>
      <c r="C575" s="29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2"/>
      <c r="AK575" s="32"/>
      <c r="AL575" s="31"/>
      <c r="AM575" s="32"/>
      <c r="AN575" s="32"/>
      <c r="AO575" s="31"/>
      <c r="AP575" s="32"/>
      <c r="AQ575" s="31"/>
      <c r="AR575" s="32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2"/>
      <c r="BH575" s="32"/>
      <c r="BI575" s="32"/>
      <c r="BJ575" s="32"/>
      <c r="BK575" s="32"/>
      <c r="BL575" s="32"/>
      <c r="BM575" s="32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2"/>
      <c r="CC575" s="32"/>
      <c r="CD575" s="32"/>
      <c r="CE575" s="32"/>
      <c r="CF575" s="32"/>
      <c r="CG575" s="32"/>
      <c r="CH575" s="32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2"/>
      <c r="CX575" s="32"/>
      <c r="CY575" s="32"/>
      <c r="CZ575" s="32"/>
      <c r="DA575" s="32"/>
      <c r="DB575" s="32"/>
      <c r="DC575" s="32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2"/>
      <c r="DS575" s="32"/>
      <c r="DT575" s="31"/>
      <c r="DU575" s="32"/>
      <c r="DV575" s="32"/>
      <c r="DW575" s="32"/>
      <c r="DX575" s="32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2"/>
      <c r="EL575" s="32"/>
      <c r="EM575" s="32"/>
      <c r="EN575" s="31"/>
      <c r="EO575" s="31"/>
      <c r="EP575" s="32"/>
      <c r="EQ575" s="32"/>
      <c r="ER575" s="32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2"/>
      <c r="FI575" s="32"/>
      <c r="FJ575" s="32"/>
      <c r="FK575" s="31"/>
      <c r="FL575" s="31"/>
      <c r="FM575" s="31"/>
      <c r="FN575" s="31"/>
      <c r="FO575" s="31"/>
    </row>
    <row r="576" spans="1:171" s="4" customFormat="1" ht="13.5" customHeight="1" x14ac:dyDescent="0.2">
      <c r="A576" s="29"/>
      <c r="B576" s="30"/>
      <c r="C576" s="29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2"/>
      <c r="AK576" s="32"/>
      <c r="AL576" s="31"/>
      <c r="AM576" s="32"/>
      <c r="AN576" s="32"/>
      <c r="AO576" s="31"/>
      <c r="AP576" s="32"/>
      <c r="AQ576" s="31"/>
      <c r="AR576" s="32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2"/>
      <c r="BH576" s="32"/>
      <c r="BI576" s="32"/>
      <c r="BJ576" s="32"/>
      <c r="BK576" s="32"/>
      <c r="BL576" s="32"/>
      <c r="BM576" s="32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2"/>
      <c r="CC576" s="32"/>
      <c r="CD576" s="32"/>
      <c r="CE576" s="32"/>
      <c r="CF576" s="32"/>
      <c r="CG576" s="32"/>
      <c r="CH576" s="32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2"/>
      <c r="CX576" s="32"/>
      <c r="CY576" s="32"/>
      <c r="CZ576" s="32"/>
      <c r="DA576" s="32"/>
      <c r="DB576" s="32"/>
      <c r="DC576" s="32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2"/>
      <c r="DS576" s="32"/>
      <c r="DT576" s="31"/>
      <c r="DU576" s="32"/>
      <c r="DV576" s="32"/>
      <c r="DW576" s="32"/>
      <c r="DX576" s="32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2"/>
      <c r="EL576" s="32"/>
      <c r="EM576" s="32"/>
      <c r="EN576" s="31"/>
      <c r="EO576" s="31"/>
      <c r="EP576" s="32"/>
      <c r="EQ576" s="32"/>
      <c r="ER576" s="32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2"/>
      <c r="FI576" s="32"/>
      <c r="FJ576" s="32"/>
      <c r="FK576" s="31"/>
      <c r="FL576" s="31"/>
      <c r="FM576" s="31"/>
      <c r="FN576" s="31"/>
      <c r="FO576" s="31"/>
    </row>
    <row r="577" spans="1:171" s="4" customFormat="1" ht="13.5" customHeight="1" x14ac:dyDescent="0.2">
      <c r="A577" s="29"/>
      <c r="B577" s="30"/>
      <c r="C577" s="29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2"/>
      <c r="AK577" s="32"/>
      <c r="AL577" s="31"/>
      <c r="AM577" s="32"/>
      <c r="AN577" s="32"/>
      <c r="AO577" s="31"/>
      <c r="AP577" s="32"/>
      <c r="AQ577" s="31"/>
      <c r="AR577" s="32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2"/>
      <c r="BH577" s="32"/>
      <c r="BI577" s="32"/>
      <c r="BJ577" s="32"/>
      <c r="BK577" s="32"/>
      <c r="BL577" s="32"/>
      <c r="BM577" s="32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2"/>
      <c r="CC577" s="32"/>
      <c r="CD577" s="32"/>
      <c r="CE577" s="32"/>
      <c r="CF577" s="32"/>
      <c r="CG577" s="32"/>
      <c r="CH577" s="32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2"/>
      <c r="CX577" s="32"/>
      <c r="CY577" s="32"/>
      <c r="CZ577" s="32"/>
      <c r="DA577" s="32"/>
      <c r="DB577" s="32"/>
      <c r="DC577" s="32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2"/>
      <c r="DS577" s="32"/>
      <c r="DT577" s="31"/>
      <c r="DU577" s="32"/>
      <c r="DV577" s="32"/>
      <c r="DW577" s="32"/>
      <c r="DX577" s="32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2"/>
      <c r="EL577" s="32"/>
      <c r="EM577" s="32"/>
      <c r="EN577" s="31"/>
      <c r="EO577" s="31"/>
      <c r="EP577" s="32"/>
      <c r="EQ577" s="32"/>
      <c r="ER577" s="32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2"/>
      <c r="FI577" s="32"/>
      <c r="FJ577" s="32"/>
      <c r="FK577" s="31"/>
      <c r="FL577" s="31"/>
      <c r="FM577" s="31"/>
      <c r="FN577" s="31"/>
      <c r="FO577" s="31"/>
    </row>
    <row r="578" spans="1:171" s="4" customFormat="1" ht="13.5" customHeight="1" x14ac:dyDescent="0.2">
      <c r="A578" s="29"/>
      <c r="B578" s="30"/>
      <c r="C578" s="29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2"/>
      <c r="AK578" s="32"/>
      <c r="AL578" s="31"/>
      <c r="AM578" s="32"/>
      <c r="AN578" s="32"/>
      <c r="AO578" s="31"/>
      <c r="AP578" s="32"/>
      <c r="AQ578" s="31"/>
      <c r="AR578" s="32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2"/>
      <c r="BH578" s="32"/>
      <c r="BI578" s="32"/>
      <c r="BJ578" s="32"/>
      <c r="BK578" s="32"/>
      <c r="BL578" s="32"/>
      <c r="BM578" s="32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2"/>
      <c r="CC578" s="32"/>
      <c r="CD578" s="32"/>
      <c r="CE578" s="32"/>
      <c r="CF578" s="32"/>
      <c r="CG578" s="32"/>
      <c r="CH578" s="32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2"/>
      <c r="CX578" s="32"/>
      <c r="CY578" s="32"/>
      <c r="CZ578" s="32"/>
      <c r="DA578" s="32"/>
      <c r="DB578" s="32"/>
      <c r="DC578" s="32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2"/>
      <c r="DS578" s="32"/>
      <c r="DT578" s="31"/>
      <c r="DU578" s="32"/>
      <c r="DV578" s="32"/>
      <c r="DW578" s="32"/>
      <c r="DX578" s="32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2"/>
      <c r="EL578" s="32"/>
      <c r="EM578" s="32"/>
      <c r="EN578" s="31"/>
      <c r="EO578" s="31"/>
      <c r="EP578" s="32"/>
      <c r="EQ578" s="32"/>
      <c r="ER578" s="32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2"/>
      <c r="FI578" s="32"/>
      <c r="FJ578" s="32"/>
      <c r="FK578" s="31"/>
      <c r="FL578" s="31"/>
      <c r="FM578" s="31"/>
      <c r="FN578" s="31"/>
      <c r="FO578" s="31"/>
    </row>
    <row r="579" spans="1:171" s="4" customFormat="1" ht="13.5" customHeight="1" x14ac:dyDescent="0.2">
      <c r="A579" s="29"/>
      <c r="B579" s="30"/>
      <c r="C579" s="29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2"/>
      <c r="AK579" s="32"/>
      <c r="AL579" s="31"/>
      <c r="AM579" s="32"/>
      <c r="AN579" s="32"/>
      <c r="AO579" s="31"/>
      <c r="AP579" s="32"/>
      <c r="AQ579" s="31"/>
      <c r="AR579" s="32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2"/>
      <c r="BH579" s="32"/>
      <c r="BI579" s="32"/>
      <c r="BJ579" s="32"/>
      <c r="BK579" s="32"/>
      <c r="BL579" s="32"/>
      <c r="BM579" s="32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2"/>
      <c r="CC579" s="32"/>
      <c r="CD579" s="32"/>
      <c r="CE579" s="32"/>
      <c r="CF579" s="32"/>
      <c r="CG579" s="32"/>
      <c r="CH579" s="32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2"/>
      <c r="CX579" s="32"/>
      <c r="CY579" s="32"/>
      <c r="CZ579" s="32"/>
      <c r="DA579" s="32"/>
      <c r="DB579" s="32"/>
      <c r="DC579" s="32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2"/>
      <c r="DS579" s="32"/>
      <c r="DT579" s="31"/>
      <c r="DU579" s="32"/>
      <c r="DV579" s="32"/>
      <c r="DW579" s="32"/>
      <c r="DX579" s="32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2"/>
      <c r="EL579" s="32"/>
      <c r="EM579" s="32"/>
      <c r="EN579" s="31"/>
      <c r="EO579" s="31"/>
      <c r="EP579" s="32"/>
      <c r="EQ579" s="32"/>
      <c r="ER579" s="32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2"/>
      <c r="FI579" s="32"/>
      <c r="FJ579" s="32"/>
      <c r="FK579" s="31"/>
      <c r="FL579" s="31"/>
      <c r="FM579" s="31"/>
      <c r="FN579" s="31"/>
      <c r="FO579" s="31"/>
    </row>
    <row r="580" spans="1:171" s="4" customFormat="1" ht="13.5" customHeight="1" x14ac:dyDescent="0.2">
      <c r="A580" s="29"/>
      <c r="B580" s="30"/>
      <c r="C580" s="29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2"/>
      <c r="AK580" s="32"/>
      <c r="AL580" s="31"/>
      <c r="AM580" s="32"/>
      <c r="AN580" s="32"/>
      <c r="AO580" s="31"/>
      <c r="AP580" s="32"/>
      <c r="AQ580" s="31"/>
      <c r="AR580" s="32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2"/>
      <c r="BH580" s="32"/>
      <c r="BI580" s="32"/>
      <c r="BJ580" s="32"/>
      <c r="BK580" s="32"/>
      <c r="BL580" s="32"/>
      <c r="BM580" s="32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2"/>
      <c r="CC580" s="32"/>
      <c r="CD580" s="32"/>
      <c r="CE580" s="32"/>
      <c r="CF580" s="32"/>
      <c r="CG580" s="32"/>
      <c r="CH580" s="32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2"/>
      <c r="CX580" s="32"/>
      <c r="CY580" s="32"/>
      <c r="CZ580" s="32"/>
      <c r="DA580" s="32"/>
      <c r="DB580" s="32"/>
      <c r="DC580" s="32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2"/>
      <c r="DS580" s="32"/>
      <c r="DT580" s="31"/>
      <c r="DU580" s="32"/>
      <c r="DV580" s="32"/>
      <c r="DW580" s="32"/>
      <c r="DX580" s="32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2"/>
      <c r="EL580" s="32"/>
      <c r="EM580" s="32"/>
      <c r="EN580" s="31"/>
      <c r="EO580" s="31"/>
      <c r="EP580" s="32"/>
      <c r="EQ580" s="32"/>
      <c r="ER580" s="32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2"/>
      <c r="FI580" s="32"/>
      <c r="FJ580" s="32"/>
      <c r="FK580" s="31"/>
      <c r="FL580" s="31"/>
      <c r="FM580" s="31"/>
      <c r="FN580" s="31"/>
      <c r="FO580" s="31"/>
    </row>
    <row r="581" spans="1:171" s="4" customFormat="1" ht="13.5" customHeight="1" x14ac:dyDescent="0.2">
      <c r="A581" s="29"/>
      <c r="B581" s="30"/>
      <c r="C581" s="29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2"/>
      <c r="AK581" s="32"/>
      <c r="AL581" s="31"/>
      <c r="AM581" s="32"/>
      <c r="AN581" s="32"/>
      <c r="AO581" s="31"/>
      <c r="AP581" s="32"/>
      <c r="AQ581" s="31"/>
      <c r="AR581" s="32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2"/>
      <c r="BH581" s="32"/>
      <c r="BI581" s="32"/>
      <c r="BJ581" s="32"/>
      <c r="BK581" s="32"/>
      <c r="BL581" s="32"/>
      <c r="BM581" s="32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2"/>
      <c r="CC581" s="32"/>
      <c r="CD581" s="32"/>
      <c r="CE581" s="32"/>
      <c r="CF581" s="32"/>
      <c r="CG581" s="32"/>
      <c r="CH581" s="32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2"/>
      <c r="CX581" s="32"/>
      <c r="CY581" s="32"/>
      <c r="CZ581" s="32"/>
      <c r="DA581" s="32"/>
      <c r="DB581" s="32"/>
      <c r="DC581" s="32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2"/>
      <c r="DS581" s="32"/>
      <c r="DT581" s="31"/>
      <c r="DU581" s="32"/>
      <c r="DV581" s="32"/>
      <c r="DW581" s="32"/>
      <c r="DX581" s="32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2"/>
      <c r="EL581" s="32"/>
      <c r="EM581" s="32"/>
      <c r="EN581" s="31"/>
      <c r="EO581" s="31"/>
      <c r="EP581" s="32"/>
      <c r="EQ581" s="32"/>
      <c r="ER581" s="32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2"/>
      <c r="FI581" s="32"/>
      <c r="FJ581" s="32"/>
      <c r="FK581" s="31"/>
      <c r="FL581" s="31"/>
      <c r="FM581" s="31"/>
      <c r="FN581" s="31"/>
      <c r="FO581" s="31"/>
    </row>
    <row r="582" spans="1:171" s="4" customFormat="1" ht="13.5" customHeight="1" x14ac:dyDescent="0.2">
      <c r="A582" s="29"/>
      <c r="B582" s="30"/>
      <c r="C582" s="29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2"/>
      <c r="AK582" s="32"/>
      <c r="AL582" s="31"/>
      <c r="AM582" s="32"/>
      <c r="AN582" s="32"/>
      <c r="AO582" s="31"/>
      <c r="AP582" s="32"/>
      <c r="AQ582" s="31"/>
      <c r="AR582" s="32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2"/>
      <c r="BH582" s="32"/>
      <c r="BI582" s="32"/>
      <c r="BJ582" s="32"/>
      <c r="BK582" s="32"/>
      <c r="BL582" s="32"/>
      <c r="BM582" s="32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2"/>
      <c r="CC582" s="32"/>
      <c r="CD582" s="32"/>
      <c r="CE582" s="32"/>
      <c r="CF582" s="32"/>
      <c r="CG582" s="32"/>
      <c r="CH582" s="32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2"/>
      <c r="CX582" s="32"/>
      <c r="CY582" s="32"/>
      <c r="CZ582" s="32"/>
      <c r="DA582" s="32"/>
      <c r="DB582" s="32"/>
      <c r="DC582" s="32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2"/>
      <c r="DS582" s="32"/>
      <c r="DT582" s="31"/>
      <c r="DU582" s="32"/>
      <c r="DV582" s="32"/>
      <c r="DW582" s="32"/>
      <c r="DX582" s="32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2"/>
      <c r="EL582" s="32"/>
      <c r="EM582" s="32"/>
      <c r="EN582" s="31"/>
      <c r="EO582" s="31"/>
      <c r="EP582" s="32"/>
      <c r="EQ582" s="32"/>
      <c r="ER582" s="32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2"/>
      <c r="FI582" s="32"/>
      <c r="FJ582" s="32"/>
      <c r="FK582" s="31"/>
      <c r="FL582" s="31"/>
      <c r="FM582" s="31"/>
      <c r="FN582" s="31"/>
      <c r="FO582" s="31"/>
    </row>
    <row r="583" spans="1:171" s="4" customFormat="1" ht="13.5" customHeight="1" x14ac:dyDescent="0.2">
      <c r="A583" s="29"/>
      <c r="B583" s="30"/>
      <c r="C583" s="29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2"/>
      <c r="AK583" s="32"/>
      <c r="AL583" s="31"/>
      <c r="AM583" s="32"/>
      <c r="AN583" s="32"/>
      <c r="AO583" s="31"/>
      <c r="AP583" s="32"/>
      <c r="AQ583" s="31"/>
      <c r="AR583" s="32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2"/>
      <c r="BH583" s="32"/>
      <c r="BI583" s="32"/>
      <c r="BJ583" s="32"/>
      <c r="BK583" s="32"/>
      <c r="BL583" s="32"/>
      <c r="BM583" s="32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2"/>
      <c r="CC583" s="32"/>
      <c r="CD583" s="32"/>
      <c r="CE583" s="32"/>
      <c r="CF583" s="32"/>
      <c r="CG583" s="32"/>
      <c r="CH583" s="32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2"/>
      <c r="CX583" s="32"/>
      <c r="CY583" s="32"/>
      <c r="CZ583" s="32"/>
      <c r="DA583" s="32"/>
      <c r="DB583" s="32"/>
      <c r="DC583" s="32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2"/>
      <c r="DS583" s="32"/>
      <c r="DT583" s="31"/>
      <c r="DU583" s="32"/>
      <c r="DV583" s="32"/>
      <c r="DW583" s="32"/>
      <c r="DX583" s="32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2"/>
      <c r="EL583" s="32"/>
      <c r="EM583" s="32"/>
      <c r="EN583" s="31"/>
      <c r="EO583" s="31"/>
      <c r="EP583" s="32"/>
      <c r="EQ583" s="32"/>
      <c r="ER583" s="32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2"/>
      <c r="FI583" s="32"/>
      <c r="FJ583" s="32"/>
      <c r="FK583" s="31"/>
      <c r="FL583" s="31"/>
      <c r="FM583" s="31"/>
      <c r="FN583" s="31"/>
      <c r="FO583" s="31"/>
    </row>
    <row r="584" spans="1:171" s="4" customFormat="1" ht="13.5" customHeight="1" x14ac:dyDescent="0.2">
      <c r="A584" s="29"/>
      <c r="B584" s="30"/>
      <c r="C584" s="29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2"/>
      <c r="AK584" s="32"/>
      <c r="AL584" s="31"/>
      <c r="AM584" s="32"/>
      <c r="AN584" s="32"/>
      <c r="AO584" s="31"/>
      <c r="AP584" s="32"/>
      <c r="AQ584" s="31"/>
      <c r="AR584" s="32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2"/>
      <c r="BH584" s="32"/>
      <c r="BI584" s="32"/>
      <c r="BJ584" s="32"/>
      <c r="BK584" s="32"/>
      <c r="BL584" s="32"/>
      <c r="BM584" s="32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2"/>
      <c r="CC584" s="32"/>
      <c r="CD584" s="32"/>
      <c r="CE584" s="32"/>
      <c r="CF584" s="32"/>
      <c r="CG584" s="32"/>
      <c r="CH584" s="32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2"/>
      <c r="CX584" s="32"/>
      <c r="CY584" s="32"/>
      <c r="CZ584" s="32"/>
      <c r="DA584" s="32"/>
      <c r="DB584" s="32"/>
      <c r="DC584" s="32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2"/>
      <c r="DS584" s="32"/>
      <c r="DT584" s="31"/>
      <c r="DU584" s="32"/>
      <c r="DV584" s="32"/>
      <c r="DW584" s="32"/>
      <c r="DX584" s="32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2"/>
      <c r="EL584" s="32"/>
      <c r="EM584" s="32"/>
      <c r="EN584" s="31"/>
      <c r="EO584" s="31"/>
      <c r="EP584" s="32"/>
      <c r="EQ584" s="32"/>
      <c r="ER584" s="32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2"/>
      <c r="FI584" s="32"/>
      <c r="FJ584" s="32"/>
      <c r="FK584" s="31"/>
      <c r="FL584" s="31"/>
      <c r="FM584" s="31"/>
      <c r="FN584" s="31"/>
      <c r="FO584" s="31"/>
    </row>
    <row r="585" spans="1:171" s="4" customFormat="1" ht="13.5" customHeight="1" x14ac:dyDescent="0.2">
      <c r="A585" s="29"/>
      <c r="B585" s="30"/>
      <c r="C585" s="29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2"/>
      <c r="AK585" s="32"/>
      <c r="AL585" s="31"/>
      <c r="AM585" s="32"/>
      <c r="AN585" s="32"/>
      <c r="AO585" s="31"/>
      <c r="AP585" s="32"/>
      <c r="AQ585" s="31"/>
      <c r="AR585" s="32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2"/>
      <c r="BH585" s="32"/>
      <c r="BI585" s="32"/>
      <c r="BJ585" s="32"/>
      <c r="BK585" s="32"/>
      <c r="BL585" s="32"/>
      <c r="BM585" s="32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2"/>
      <c r="CC585" s="32"/>
      <c r="CD585" s="32"/>
      <c r="CE585" s="32"/>
      <c r="CF585" s="32"/>
      <c r="CG585" s="32"/>
      <c r="CH585" s="32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2"/>
      <c r="CX585" s="32"/>
      <c r="CY585" s="32"/>
      <c r="CZ585" s="32"/>
      <c r="DA585" s="32"/>
      <c r="DB585" s="32"/>
      <c r="DC585" s="32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2"/>
      <c r="DS585" s="32"/>
      <c r="DT585" s="31"/>
      <c r="DU585" s="32"/>
      <c r="DV585" s="32"/>
      <c r="DW585" s="32"/>
      <c r="DX585" s="32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2"/>
      <c r="EL585" s="32"/>
      <c r="EM585" s="32"/>
      <c r="EN585" s="31"/>
      <c r="EO585" s="31"/>
      <c r="EP585" s="32"/>
      <c r="EQ585" s="32"/>
      <c r="ER585" s="32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2"/>
      <c r="FI585" s="32"/>
      <c r="FJ585" s="32"/>
      <c r="FK585" s="31"/>
      <c r="FL585" s="31"/>
      <c r="FM585" s="31"/>
      <c r="FN585" s="31"/>
      <c r="FO585" s="31"/>
    </row>
    <row r="586" spans="1:171" s="4" customFormat="1" ht="13.5" customHeight="1" x14ac:dyDescent="0.2">
      <c r="A586" s="29"/>
      <c r="B586" s="30"/>
      <c r="C586" s="29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2"/>
      <c r="AK586" s="32"/>
      <c r="AL586" s="31"/>
      <c r="AM586" s="32"/>
      <c r="AN586" s="32"/>
      <c r="AO586" s="31"/>
      <c r="AP586" s="32"/>
      <c r="AQ586" s="31"/>
      <c r="AR586" s="32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2"/>
      <c r="BH586" s="32"/>
      <c r="BI586" s="32"/>
      <c r="BJ586" s="32"/>
      <c r="BK586" s="32"/>
      <c r="BL586" s="32"/>
      <c r="BM586" s="32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2"/>
      <c r="CC586" s="32"/>
      <c r="CD586" s="32"/>
      <c r="CE586" s="32"/>
      <c r="CF586" s="32"/>
      <c r="CG586" s="32"/>
      <c r="CH586" s="32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2"/>
      <c r="CX586" s="32"/>
      <c r="CY586" s="32"/>
      <c r="CZ586" s="32"/>
      <c r="DA586" s="32"/>
      <c r="DB586" s="32"/>
      <c r="DC586" s="32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2"/>
      <c r="DS586" s="32"/>
      <c r="DT586" s="31"/>
      <c r="DU586" s="32"/>
      <c r="DV586" s="32"/>
      <c r="DW586" s="32"/>
      <c r="DX586" s="32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2"/>
      <c r="EL586" s="32"/>
      <c r="EM586" s="32"/>
      <c r="EN586" s="31"/>
      <c r="EO586" s="31"/>
      <c r="EP586" s="32"/>
      <c r="EQ586" s="32"/>
      <c r="ER586" s="32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2"/>
      <c r="FI586" s="32"/>
      <c r="FJ586" s="32"/>
      <c r="FK586" s="31"/>
      <c r="FL586" s="31"/>
      <c r="FM586" s="31"/>
      <c r="FN586" s="31"/>
      <c r="FO586" s="31"/>
    </row>
    <row r="587" spans="1:171" s="4" customFormat="1" ht="13.5" customHeight="1" x14ac:dyDescent="0.2">
      <c r="A587" s="29"/>
      <c r="B587" s="30"/>
      <c r="C587" s="29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2"/>
      <c r="AK587" s="32"/>
      <c r="AL587" s="31"/>
      <c r="AM587" s="32"/>
      <c r="AN587" s="32"/>
      <c r="AO587" s="31"/>
      <c r="AP587" s="32"/>
      <c r="AQ587" s="31"/>
      <c r="AR587" s="32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2"/>
      <c r="BH587" s="32"/>
      <c r="BI587" s="32"/>
      <c r="BJ587" s="32"/>
      <c r="BK587" s="32"/>
      <c r="BL587" s="32"/>
      <c r="BM587" s="32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2"/>
      <c r="CC587" s="32"/>
      <c r="CD587" s="32"/>
      <c r="CE587" s="32"/>
      <c r="CF587" s="32"/>
      <c r="CG587" s="32"/>
      <c r="CH587" s="32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2"/>
      <c r="CX587" s="32"/>
      <c r="CY587" s="32"/>
      <c r="CZ587" s="32"/>
      <c r="DA587" s="32"/>
      <c r="DB587" s="32"/>
      <c r="DC587" s="32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2"/>
      <c r="DS587" s="32"/>
      <c r="DT587" s="31"/>
      <c r="DU587" s="32"/>
      <c r="DV587" s="32"/>
      <c r="DW587" s="32"/>
      <c r="DX587" s="32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2"/>
      <c r="EL587" s="32"/>
      <c r="EM587" s="32"/>
      <c r="EN587" s="31"/>
      <c r="EO587" s="31"/>
      <c r="EP587" s="32"/>
      <c r="EQ587" s="32"/>
      <c r="ER587" s="32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2"/>
      <c r="FI587" s="32"/>
      <c r="FJ587" s="32"/>
      <c r="FK587" s="31"/>
      <c r="FL587" s="31"/>
      <c r="FM587" s="31"/>
      <c r="FN587" s="31"/>
      <c r="FO587" s="31"/>
    </row>
    <row r="588" spans="1:171" s="4" customFormat="1" ht="13.5" customHeight="1" x14ac:dyDescent="0.2">
      <c r="A588" s="29"/>
      <c r="B588" s="30"/>
      <c r="C588" s="29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2"/>
      <c r="AK588" s="32"/>
      <c r="AL588" s="31"/>
      <c r="AM588" s="32"/>
      <c r="AN588" s="32"/>
      <c r="AO588" s="31"/>
      <c r="AP588" s="32"/>
      <c r="AQ588" s="31"/>
      <c r="AR588" s="32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2"/>
      <c r="BH588" s="32"/>
      <c r="BI588" s="32"/>
      <c r="BJ588" s="32"/>
      <c r="BK588" s="32"/>
      <c r="BL588" s="32"/>
      <c r="BM588" s="32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2"/>
      <c r="CC588" s="32"/>
      <c r="CD588" s="32"/>
      <c r="CE588" s="32"/>
      <c r="CF588" s="32"/>
      <c r="CG588" s="32"/>
      <c r="CH588" s="32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2"/>
      <c r="CX588" s="32"/>
      <c r="CY588" s="32"/>
      <c r="CZ588" s="32"/>
      <c r="DA588" s="32"/>
      <c r="DB588" s="32"/>
      <c r="DC588" s="32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2"/>
      <c r="DS588" s="32"/>
      <c r="DT588" s="31"/>
      <c r="DU588" s="32"/>
      <c r="DV588" s="32"/>
      <c r="DW588" s="32"/>
      <c r="DX588" s="32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2"/>
      <c r="EL588" s="32"/>
      <c r="EM588" s="32"/>
      <c r="EN588" s="31"/>
      <c r="EO588" s="31"/>
      <c r="EP588" s="32"/>
      <c r="EQ588" s="32"/>
      <c r="ER588" s="32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2"/>
      <c r="FI588" s="32"/>
      <c r="FJ588" s="32"/>
      <c r="FK588" s="31"/>
      <c r="FL588" s="31"/>
      <c r="FM588" s="31"/>
      <c r="FN588" s="31"/>
      <c r="FO588" s="31"/>
    </row>
    <row r="589" spans="1:171" s="4" customFormat="1" ht="13.5" customHeight="1" x14ac:dyDescent="0.2">
      <c r="A589" s="29"/>
      <c r="B589" s="30"/>
      <c r="C589" s="29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2"/>
      <c r="AK589" s="32"/>
      <c r="AL589" s="31"/>
      <c r="AM589" s="32"/>
      <c r="AN589" s="32"/>
      <c r="AO589" s="31"/>
      <c r="AP589" s="32"/>
      <c r="AQ589" s="31"/>
      <c r="AR589" s="32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2"/>
      <c r="BH589" s="32"/>
      <c r="BI589" s="32"/>
      <c r="BJ589" s="32"/>
      <c r="BK589" s="32"/>
      <c r="BL589" s="32"/>
      <c r="BM589" s="32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2"/>
      <c r="CC589" s="32"/>
      <c r="CD589" s="32"/>
      <c r="CE589" s="32"/>
      <c r="CF589" s="32"/>
      <c r="CG589" s="32"/>
      <c r="CH589" s="32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2"/>
      <c r="CX589" s="32"/>
      <c r="CY589" s="32"/>
      <c r="CZ589" s="32"/>
      <c r="DA589" s="32"/>
      <c r="DB589" s="32"/>
      <c r="DC589" s="32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2"/>
      <c r="DS589" s="32"/>
      <c r="DT589" s="31"/>
      <c r="DU589" s="32"/>
      <c r="DV589" s="32"/>
      <c r="DW589" s="32"/>
      <c r="DX589" s="32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2"/>
      <c r="EL589" s="32"/>
      <c r="EM589" s="32"/>
      <c r="EN589" s="31"/>
      <c r="EO589" s="31"/>
      <c r="EP589" s="32"/>
      <c r="EQ589" s="32"/>
      <c r="ER589" s="32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2"/>
      <c r="FI589" s="32"/>
      <c r="FJ589" s="32"/>
      <c r="FK589" s="31"/>
      <c r="FL589" s="31"/>
      <c r="FM589" s="31"/>
      <c r="FN589" s="31"/>
      <c r="FO589" s="31"/>
    </row>
    <row r="590" spans="1:171" s="4" customFormat="1" ht="13.5" customHeight="1" x14ac:dyDescent="0.2">
      <c r="A590" s="29"/>
      <c r="B590" s="30"/>
      <c r="C590" s="29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2"/>
      <c r="AK590" s="32"/>
      <c r="AL590" s="31"/>
      <c r="AM590" s="32"/>
      <c r="AN590" s="32"/>
      <c r="AO590" s="31"/>
      <c r="AP590" s="32"/>
      <c r="AQ590" s="31"/>
      <c r="AR590" s="32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2"/>
      <c r="BH590" s="32"/>
      <c r="BI590" s="32"/>
      <c r="BJ590" s="32"/>
      <c r="BK590" s="32"/>
      <c r="BL590" s="32"/>
      <c r="BM590" s="32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2"/>
      <c r="CC590" s="32"/>
      <c r="CD590" s="32"/>
      <c r="CE590" s="32"/>
      <c r="CF590" s="32"/>
      <c r="CG590" s="32"/>
      <c r="CH590" s="32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2"/>
      <c r="CX590" s="32"/>
      <c r="CY590" s="32"/>
      <c r="CZ590" s="32"/>
      <c r="DA590" s="32"/>
      <c r="DB590" s="32"/>
      <c r="DC590" s="32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2"/>
      <c r="DS590" s="32"/>
      <c r="DT590" s="31"/>
      <c r="DU590" s="32"/>
      <c r="DV590" s="32"/>
      <c r="DW590" s="32"/>
      <c r="DX590" s="32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2"/>
      <c r="EL590" s="32"/>
      <c r="EM590" s="32"/>
      <c r="EN590" s="31"/>
      <c r="EO590" s="31"/>
      <c r="EP590" s="32"/>
      <c r="EQ590" s="32"/>
      <c r="ER590" s="32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2"/>
      <c r="FI590" s="32"/>
      <c r="FJ590" s="32"/>
      <c r="FK590" s="31"/>
      <c r="FL590" s="31"/>
      <c r="FM590" s="31"/>
      <c r="FN590" s="31"/>
      <c r="FO590" s="31"/>
    </row>
    <row r="591" spans="1:171" s="4" customFormat="1" ht="13.5" customHeight="1" x14ac:dyDescent="0.2">
      <c r="A591" s="29"/>
      <c r="B591" s="30"/>
      <c r="C591" s="29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2"/>
      <c r="AK591" s="32"/>
      <c r="AL591" s="31"/>
      <c r="AM591" s="32"/>
      <c r="AN591" s="32"/>
      <c r="AO591" s="31"/>
      <c r="AP591" s="32"/>
      <c r="AQ591" s="31"/>
      <c r="AR591" s="32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2"/>
      <c r="BH591" s="32"/>
      <c r="BI591" s="32"/>
      <c r="BJ591" s="32"/>
      <c r="BK591" s="32"/>
      <c r="BL591" s="32"/>
      <c r="BM591" s="32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2"/>
      <c r="CC591" s="32"/>
      <c r="CD591" s="32"/>
      <c r="CE591" s="32"/>
      <c r="CF591" s="32"/>
      <c r="CG591" s="32"/>
      <c r="CH591" s="32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2"/>
      <c r="CX591" s="32"/>
      <c r="CY591" s="32"/>
      <c r="CZ591" s="32"/>
      <c r="DA591" s="32"/>
      <c r="DB591" s="32"/>
      <c r="DC591" s="32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2"/>
      <c r="DS591" s="32"/>
      <c r="DT591" s="31"/>
      <c r="DU591" s="32"/>
      <c r="DV591" s="32"/>
      <c r="DW591" s="32"/>
      <c r="DX591" s="32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2"/>
      <c r="EL591" s="32"/>
      <c r="EM591" s="32"/>
      <c r="EN591" s="31"/>
      <c r="EO591" s="31"/>
      <c r="EP591" s="32"/>
      <c r="EQ591" s="32"/>
      <c r="ER591" s="32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2"/>
      <c r="FI591" s="32"/>
      <c r="FJ591" s="32"/>
      <c r="FK591" s="31"/>
      <c r="FL591" s="31"/>
      <c r="FM591" s="31"/>
      <c r="FN591" s="31"/>
      <c r="FO591" s="31"/>
    </row>
    <row r="592" spans="1:171" s="4" customFormat="1" ht="13.5" customHeight="1" x14ac:dyDescent="0.2">
      <c r="A592" s="29"/>
      <c r="B592" s="30"/>
      <c r="C592" s="29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2"/>
      <c r="AK592" s="32"/>
      <c r="AL592" s="31"/>
      <c r="AM592" s="32"/>
      <c r="AN592" s="32"/>
      <c r="AO592" s="31"/>
      <c r="AP592" s="32"/>
      <c r="AQ592" s="31"/>
      <c r="AR592" s="32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2"/>
      <c r="BH592" s="32"/>
      <c r="BI592" s="32"/>
      <c r="BJ592" s="32"/>
      <c r="BK592" s="32"/>
      <c r="BL592" s="32"/>
      <c r="BM592" s="32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2"/>
      <c r="CC592" s="32"/>
      <c r="CD592" s="32"/>
      <c r="CE592" s="32"/>
      <c r="CF592" s="32"/>
      <c r="CG592" s="32"/>
      <c r="CH592" s="32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2"/>
      <c r="CX592" s="32"/>
      <c r="CY592" s="32"/>
      <c r="CZ592" s="32"/>
      <c r="DA592" s="32"/>
      <c r="DB592" s="32"/>
      <c r="DC592" s="32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2"/>
      <c r="DS592" s="32"/>
      <c r="DT592" s="31"/>
      <c r="DU592" s="32"/>
      <c r="DV592" s="32"/>
      <c r="DW592" s="32"/>
      <c r="DX592" s="32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2"/>
      <c r="EL592" s="32"/>
      <c r="EM592" s="32"/>
      <c r="EN592" s="31"/>
      <c r="EO592" s="31"/>
      <c r="EP592" s="32"/>
      <c r="EQ592" s="32"/>
      <c r="ER592" s="32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2"/>
      <c r="FI592" s="32"/>
      <c r="FJ592" s="32"/>
      <c r="FK592" s="31"/>
      <c r="FL592" s="31"/>
      <c r="FM592" s="31"/>
      <c r="FN592" s="31"/>
      <c r="FO592" s="31"/>
    </row>
    <row r="593" spans="1:171" s="4" customFormat="1" ht="13.5" customHeight="1" x14ac:dyDescent="0.2">
      <c r="A593" s="29"/>
      <c r="B593" s="30"/>
      <c r="C593" s="29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2"/>
      <c r="AK593" s="32"/>
      <c r="AL593" s="31"/>
      <c r="AM593" s="32"/>
      <c r="AN593" s="32"/>
      <c r="AO593" s="31"/>
      <c r="AP593" s="32"/>
      <c r="AQ593" s="31"/>
      <c r="AR593" s="32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2"/>
      <c r="BH593" s="32"/>
      <c r="BI593" s="32"/>
      <c r="BJ593" s="32"/>
      <c r="BK593" s="32"/>
      <c r="BL593" s="32"/>
      <c r="BM593" s="32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2"/>
      <c r="CC593" s="32"/>
      <c r="CD593" s="32"/>
      <c r="CE593" s="32"/>
      <c r="CF593" s="32"/>
      <c r="CG593" s="32"/>
      <c r="CH593" s="32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2"/>
      <c r="CX593" s="32"/>
      <c r="CY593" s="32"/>
      <c r="CZ593" s="32"/>
      <c r="DA593" s="32"/>
      <c r="DB593" s="32"/>
      <c r="DC593" s="32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2"/>
      <c r="DS593" s="32"/>
      <c r="DT593" s="31"/>
      <c r="DU593" s="32"/>
      <c r="DV593" s="32"/>
      <c r="DW593" s="32"/>
      <c r="DX593" s="32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2"/>
      <c r="EL593" s="32"/>
      <c r="EM593" s="32"/>
      <c r="EN593" s="31"/>
      <c r="EO593" s="31"/>
      <c r="EP593" s="32"/>
      <c r="EQ593" s="32"/>
      <c r="ER593" s="32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2"/>
      <c r="FI593" s="32"/>
      <c r="FJ593" s="32"/>
      <c r="FK593" s="31"/>
      <c r="FL593" s="31"/>
      <c r="FM593" s="31"/>
      <c r="FN593" s="31"/>
      <c r="FO593" s="31"/>
    </row>
    <row r="594" spans="1:171" s="4" customFormat="1" ht="13.5" customHeight="1" x14ac:dyDescent="0.2">
      <c r="A594" s="29"/>
      <c r="B594" s="30"/>
      <c r="C594" s="29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2"/>
      <c r="AK594" s="32"/>
      <c r="AL594" s="31"/>
      <c r="AM594" s="32"/>
      <c r="AN594" s="32"/>
      <c r="AO594" s="31"/>
      <c r="AP594" s="32"/>
      <c r="AQ594" s="31"/>
      <c r="AR594" s="32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2"/>
      <c r="BH594" s="32"/>
      <c r="BI594" s="32"/>
      <c r="BJ594" s="32"/>
      <c r="BK594" s="32"/>
      <c r="BL594" s="32"/>
      <c r="BM594" s="32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2"/>
      <c r="CC594" s="32"/>
      <c r="CD594" s="32"/>
      <c r="CE594" s="32"/>
      <c r="CF594" s="32"/>
      <c r="CG594" s="32"/>
      <c r="CH594" s="32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2"/>
      <c r="CX594" s="32"/>
      <c r="CY594" s="32"/>
      <c r="CZ594" s="32"/>
      <c r="DA594" s="32"/>
      <c r="DB594" s="32"/>
      <c r="DC594" s="32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2"/>
      <c r="DS594" s="32"/>
      <c r="DT594" s="31"/>
      <c r="DU594" s="32"/>
      <c r="DV594" s="32"/>
      <c r="DW594" s="32"/>
      <c r="DX594" s="32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2"/>
      <c r="EL594" s="32"/>
      <c r="EM594" s="32"/>
      <c r="EN594" s="31"/>
      <c r="EO594" s="31"/>
      <c r="EP594" s="32"/>
      <c r="EQ594" s="32"/>
      <c r="ER594" s="32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2"/>
      <c r="FI594" s="32"/>
      <c r="FJ594" s="32"/>
      <c r="FK594" s="31"/>
      <c r="FL594" s="31"/>
      <c r="FM594" s="31"/>
      <c r="FN594" s="31"/>
      <c r="FO594" s="31"/>
    </row>
    <row r="595" spans="1:171" s="4" customFormat="1" ht="13.5" customHeight="1" x14ac:dyDescent="0.2">
      <c r="A595" s="29"/>
      <c r="B595" s="30"/>
      <c r="C595" s="29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2"/>
      <c r="AK595" s="32"/>
      <c r="AL595" s="31"/>
      <c r="AM595" s="32"/>
      <c r="AN595" s="32"/>
      <c r="AO595" s="31"/>
      <c r="AP595" s="32"/>
      <c r="AQ595" s="31"/>
      <c r="AR595" s="32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2"/>
      <c r="BH595" s="32"/>
      <c r="BI595" s="32"/>
      <c r="BJ595" s="32"/>
      <c r="BK595" s="32"/>
      <c r="BL595" s="32"/>
      <c r="BM595" s="32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2"/>
      <c r="CC595" s="32"/>
      <c r="CD595" s="32"/>
      <c r="CE595" s="32"/>
      <c r="CF595" s="32"/>
      <c r="CG595" s="32"/>
      <c r="CH595" s="32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2"/>
      <c r="CX595" s="32"/>
      <c r="CY595" s="32"/>
      <c r="CZ595" s="32"/>
      <c r="DA595" s="32"/>
      <c r="DB595" s="32"/>
      <c r="DC595" s="32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2"/>
      <c r="DS595" s="32"/>
      <c r="DT595" s="31"/>
      <c r="DU595" s="32"/>
      <c r="DV595" s="32"/>
      <c r="DW595" s="32"/>
      <c r="DX595" s="32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2"/>
      <c r="EL595" s="32"/>
      <c r="EM595" s="32"/>
      <c r="EN595" s="31"/>
      <c r="EO595" s="31"/>
      <c r="EP595" s="32"/>
      <c r="EQ595" s="32"/>
      <c r="ER595" s="32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2"/>
      <c r="FI595" s="32"/>
      <c r="FJ595" s="32"/>
      <c r="FK595" s="31"/>
      <c r="FL595" s="31"/>
      <c r="FM595" s="31"/>
      <c r="FN595" s="31"/>
      <c r="FO595" s="31"/>
    </row>
    <row r="596" spans="1:171" s="4" customFormat="1" ht="13.5" customHeight="1" x14ac:dyDescent="0.2">
      <c r="A596" s="29"/>
      <c r="B596" s="30"/>
      <c r="C596" s="29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2"/>
      <c r="AK596" s="32"/>
      <c r="AL596" s="31"/>
      <c r="AM596" s="32"/>
      <c r="AN596" s="32"/>
      <c r="AO596" s="31"/>
      <c r="AP596" s="32"/>
      <c r="AQ596" s="31"/>
      <c r="AR596" s="32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2"/>
      <c r="BH596" s="32"/>
      <c r="BI596" s="32"/>
      <c r="BJ596" s="32"/>
      <c r="BK596" s="32"/>
      <c r="BL596" s="32"/>
      <c r="BM596" s="32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2"/>
      <c r="CC596" s="32"/>
      <c r="CD596" s="32"/>
      <c r="CE596" s="32"/>
      <c r="CF596" s="32"/>
      <c r="CG596" s="32"/>
      <c r="CH596" s="32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2"/>
      <c r="CX596" s="32"/>
      <c r="CY596" s="32"/>
      <c r="CZ596" s="32"/>
      <c r="DA596" s="32"/>
      <c r="DB596" s="32"/>
      <c r="DC596" s="32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2"/>
      <c r="DS596" s="32"/>
      <c r="DT596" s="31"/>
      <c r="DU596" s="32"/>
      <c r="DV596" s="32"/>
      <c r="DW596" s="32"/>
      <c r="DX596" s="32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2"/>
      <c r="EL596" s="32"/>
      <c r="EM596" s="32"/>
      <c r="EN596" s="31"/>
      <c r="EO596" s="31"/>
      <c r="EP596" s="32"/>
      <c r="EQ596" s="32"/>
      <c r="ER596" s="32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2"/>
      <c r="FI596" s="32"/>
      <c r="FJ596" s="32"/>
      <c r="FK596" s="31"/>
      <c r="FL596" s="31"/>
      <c r="FM596" s="31"/>
      <c r="FN596" s="31"/>
      <c r="FO596" s="31"/>
    </row>
    <row r="597" spans="1:171" s="4" customFormat="1" ht="13.5" customHeight="1" x14ac:dyDescent="0.2">
      <c r="A597" s="29"/>
      <c r="B597" s="30"/>
      <c r="C597" s="29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2"/>
      <c r="AK597" s="32"/>
      <c r="AL597" s="31"/>
      <c r="AM597" s="32"/>
      <c r="AN597" s="32"/>
      <c r="AO597" s="31"/>
      <c r="AP597" s="32"/>
      <c r="AQ597" s="31"/>
      <c r="AR597" s="32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2"/>
      <c r="BH597" s="32"/>
      <c r="BI597" s="32"/>
      <c r="BJ597" s="32"/>
      <c r="BK597" s="32"/>
      <c r="BL597" s="32"/>
      <c r="BM597" s="32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2"/>
      <c r="CC597" s="32"/>
      <c r="CD597" s="32"/>
      <c r="CE597" s="32"/>
      <c r="CF597" s="32"/>
      <c r="CG597" s="32"/>
      <c r="CH597" s="32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2"/>
      <c r="CX597" s="32"/>
      <c r="CY597" s="32"/>
      <c r="CZ597" s="32"/>
      <c r="DA597" s="32"/>
      <c r="DB597" s="32"/>
      <c r="DC597" s="32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2"/>
      <c r="DS597" s="32"/>
      <c r="DT597" s="31"/>
      <c r="DU597" s="32"/>
      <c r="DV597" s="32"/>
      <c r="DW597" s="32"/>
      <c r="DX597" s="32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2"/>
      <c r="EL597" s="32"/>
      <c r="EM597" s="32"/>
      <c r="EN597" s="31"/>
      <c r="EO597" s="31"/>
      <c r="EP597" s="32"/>
      <c r="EQ597" s="32"/>
      <c r="ER597" s="32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2"/>
      <c r="FI597" s="32"/>
      <c r="FJ597" s="32"/>
      <c r="FK597" s="31"/>
      <c r="FL597" s="31"/>
      <c r="FM597" s="31"/>
      <c r="FN597" s="31"/>
      <c r="FO597" s="31"/>
    </row>
    <row r="598" spans="1:171" s="4" customFormat="1" ht="13.5" customHeight="1" x14ac:dyDescent="0.2">
      <c r="A598" s="29"/>
      <c r="B598" s="30"/>
      <c r="C598" s="29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2"/>
      <c r="AK598" s="32"/>
      <c r="AL598" s="31"/>
      <c r="AM598" s="32"/>
      <c r="AN598" s="32"/>
      <c r="AO598" s="31"/>
      <c r="AP598" s="32"/>
      <c r="AQ598" s="31"/>
      <c r="AR598" s="32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2"/>
      <c r="BH598" s="32"/>
      <c r="BI598" s="32"/>
      <c r="BJ598" s="32"/>
      <c r="BK598" s="32"/>
      <c r="BL598" s="32"/>
      <c r="BM598" s="32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2"/>
      <c r="CC598" s="32"/>
      <c r="CD598" s="32"/>
      <c r="CE598" s="32"/>
      <c r="CF598" s="32"/>
      <c r="CG598" s="32"/>
      <c r="CH598" s="32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2"/>
      <c r="CX598" s="32"/>
      <c r="CY598" s="32"/>
      <c r="CZ598" s="32"/>
      <c r="DA598" s="32"/>
      <c r="DB598" s="32"/>
      <c r="DC598" s="32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2"/>
      <c r="DS598" s="32"/>
      <c r="DT598" s="31"/>
      <c r="DU598" s="32"/>
      <c r="DV598" s="32"/>
      <c r="DW598" s="32"/>
      <c r="DX598" s="32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2"/>
      <c r="EL598" s="32"/>
      <c r="EM598" s="32"/>
      <c r="EN598" s="31"/>
      <c r="EO598" s="31"/>
      <c r="EP598" s="32"/>
      <c r="EQ598" s="32"/>
      <c r="ER598" s="32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2"/>
      <c r="FI598" s="32"/>
      <c r="FJ598" s="32"/>
      <c r="FK598" s="31"/>
      <c r="FL598" s="31"/>
      <c r="FM598" s="31"/>
      <c r="FN598" s="31"/>
      <c r="FO598" s="31"/>
    </row>
    <row r="599" spans="1:171" s="4" customFormat="1" ht="13.5" customHeight="1" x14ac:dyDescent="0.2">
      <c r="A599" s="29"/>
      <c r="B599" s="30"/>
      <c r="C599" s="29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2"/>
      <c r="AK599" s="32"/>
      <c r="AL599" s="31"/>
      <c r="AM599" s="32"/>
      <c r="AN599" s="32"/>
      <c r="AO599" s="31"/>
      <c r="AP599" s="32"/>
      <c r="AQ599" s="31"/>
      <c r="AR599" s="32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2"/>
      <c r="BH599" s="32"/>
      <c r="BI599" s="32"/>
      <c r="BJ599" s="32"/>
      <c r="BK599" s="32"/>
      <c r="BL599" s="32"/>
      <c r="BM599" s="32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2"/>
      <c r="CC599" s="32"/>
      <c r="CD599" s="32"/>
      <c r="CE599" s="32"/>
      <c r="CF599" s="32"/>
      <c r="CG599" s="32"/>
      <c r="CH599" s="32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2"/>
      <c r="CX599" s="32"/>
      <c r="CY599" s="32"/>
      <c r="CZ599" s="32"/>
      <c r="DA599" s="32"/>
      <c r="DB599" s="32"/>
      <c r="DC599" s="32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2"/>
      <c r="DS599" s="32"/>
      <c r="DT599" s="31"/>
      <c r="DU599" s="32"/>
      <c r="DV599" s="32"/>
      <c r="DW599" s="32"/>
      <c r="DX599" s="32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2"/>
      <c r="EL599" s="32"/>
      <c r="EM599" s="32"/>
      <c r="EN599" s="31"/>
      <c r="EO599" s="31"/>
      <c r="EP599" s="32"/>
      <c r="EQ599" s="32"/>
      <c r="ER599" s="32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2"/>
      <c r="FI599" s="32"/>
      <c r="FJ599" s="32"/>
      <c r="FK599" s="31"/>
      <c r="FL599" s="31"/>
      <c r="FM599" s="31"/>
      <c r="FN599" s="31"/>
      <c r="FO599" s="31"/>
    </row>
    <row r="600" spans="1:171" s="4" customFormat="1" ht="13.5" customHeight="1" x14ac:dyDescent="0.2">
      <c r="A600" s="29"/>
      <c r="B600" s="30"/>
      <c r="C600" s="29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2"/>
      <c r="AK600" s="32"/>
      <c r="AL600" s="31"/>
      <c r="AM600" s="32"/>
      <c r="AN600" s="32"/>
      <c r="AO600" s="31"/>
      <c r="AP600" s="32"/>
      <c r="AQ600" s="31"/>
      <c r="AR600" s="32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2"/>
      <c r="BH600" s="32"/>
      <c r="BI600" s="32"/>
      <c r="BJ600" s="32"/>
      <c r="BK600" s="32"/>
      <c r="BL600" s="32"/>
      <c r="BM600" s="32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2"/>
      <c r="CC600" s="32"/>
      <c r="CD600" s="32"/>
      <c r="CE600" s="32"/>
      <c r="CF600" s="32"/>
      <c r="CG600" s="32"/>
      <c r="CH600" s="32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2"/>
      <c r="CX600" s="32"/>
      <c r="CY600" s="32"/>
      <c r="CZ600" s="32"/>
      <c r="DA600" s="32"/>
      <c r="DB600" s="32"/>
      <c r="DC600" s="32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2"/>
      <c r="DS600" s="32"/>
      <c r="DT600" s="31"/>
      <c r="DU600" s="32"/>
      <c r="DV600" s="32"/>
      <c r="DW600" s="32"/>
      <c r="DX600" s="32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2"/>
      <c r="EL600" s="32"/>
      <c r="EM600" s="32"/>
      <c r="EN600" s="31"/>
      <c r="EO600" s="31"/>
      <c r="EP600" s="32"/>
      <c r="EQ600" s="32"/>
      <c r="ER600" s="32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2"/>
      <c r="FI600" s="32"/>
      <c r="FJ600" s="32"/>
      <c r="FK600" s="31"/>
      <c r="FL600" s="31"/>
      <c r="FM600" s="31"/>
      <c r="FN600" s="31"/>
      <c r="FO600" s="31"/>
    </row>
    <row r="601" spans="1:171" s="4" customFormat="1" ht="13.5" customHeight="1" x14ac:dyDescent="0.2">
      <c r="A601" s="29"/>
      <c r="B601" s="30"/>
      <c r="C601" s="29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2"/>
      <c r="AK601" s="32"/>
      <c r="AL601" s="31"/>
      <c r="AM601" s="32"/>
      <c r="AN601" s="32"/>
      <c r="AO601" s="31"/>
      <c r="AP601" s="32"/>
      <c r="AQ601" s="31"/>
      <c r="AR601" s="32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2"/>
      <c r="BH601" s="32"/>
      <c r="BI601" s="32"/>
      <c r="BJ601" s="32"/>
      <c r="BK601" s="32"/>
      <c r="BL601" s="32"/>
      <c r="BM601" s="32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2"/>
      <c r="CC601" s="32"/>
      <c r="CD601" s="32"/>
      <c r="CE601" s="32"/>
      <c r="CF601" s="32"/>
      <c r="CG601" s="32"/>
      <c r="CH601" s="32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2"/>
      <c r="CX601" s="32"/>
      <c r="CY601" s="32"/>
      <c r="CZ601" s="32"/>
      <c r="DA601" s="32"/>
      <c r="DB601" s="32"/>
      <c r="DC601" s="32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2"/>
      <c r="DS601" s="32"/>
      <c r="DT601" s="31"/>
      <c r="DU601" s="32"/>
      <c r="DV601" s="32"/>
      <c r="DW601" s="32"/>
      <c r="DX601" s="32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2"/>
      <c r="EL601" s="32"/>
      <c r="EM601" s="32"/>
      <c r="EN601" s="31"/>
      <c r="EO601" s="31"/>
      <c r="EP601" s="32"/>
      <c r="EQ601" s="32"/>
      <c r="ER601" s="32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2"/>
      <c r="FI601" s="32"/>
      <c r="FJ601" s="32"/>
      <c r="FK601" s="31"/>
      <c r="FL601" s="31"/>
      <c r="FM601" s="31"/>
      <c r="FN601" s="31"/>
      <c r="FO601" s="31"/>
    </row>
    <row r="602" spans="1:171" s="4" customFormat="1" ht="13.5" customHeight="1" x14ac:dyDescent="0.2">
      <c r="A602" s="29"/>
      <c r="B602" s="30"/>
      <c r="C602" s="29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2"/>
      <c r="AK602" s="32"/>
      <c r="AL602" s="31"/>
      <c r="AM602" s="32"/>
      <c r="AN602" s="32"/>
      <c r="AO602" s="31"/>
      <c r="AP602" s="32"/>
      <c r="AQ602" s="31"/>
      <c r="AR602" s="32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2"/>
      <c r="BH602" s="32"/>
      <c r="BI602" s="32"/>
      <c r="BJ602" s="32"/>
      <c r="BK602" s="32"/>
      <c r="BL602" s="32"/>
      <c r="BM602" s="32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2"/>
      <c r="CC602" s="32"/>
      <c r="CD602" s="32"/>
      <c r="CE602" s="32"/>
      <c r="CF602" s="32"/>
      <c r="CG602" s="32"/>
      <c r="CH602" s="32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2"/>
      <c r="CX602" s="32"/>
      <c r="CY602" s="32"/>
      <c r="CZ602" s="32"/>
      <c r="DA602" s="32"/>
      <c r="DB602" s="32"/>
      <c r="DC602" s="32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2"/>
      <c r="DS602" s="32"/>
      <c r="DT602" s="31"/>
      <c r="DU602" s="32"/>
      <c r="DV602" s="32"/>
      <c r="DW602" s="32"/>
      <c r="DX602" s="32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2"/>
      <c r="EL602" s="32"/>
      <c r="EM602" s="32"/>
      <c r="EN602" s="31"/>
      <c r="EO602" s="31"/>
      <c r="EP602" s="32"/>
      <c r="EQ602" s="32"/>
      <c r="ER602" s="32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2"/>
      <c r="FI602" s="32"/>
      <c r="FJ602" s="32"/>
      <c r="FK602" s="31"/>
      <c r="FL602" s="31"/>
      <c r="FM602" s="31"/>
      <c r="FN602" s="31"/>
      <c r="FO602" s="31"/>
    </row>
    <row r="603" spans="1:171" s="4" customFormat="1" ht="13.5" customHeight="1" x14ac:dyDescent="0.2">
      <c r="A603" s="29"/>
      <c r="B603" s="30"/>
      <c r="C603" s="29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2"/>
      <c r="AK603" s="32"/>
      <c r="AL603" s="31"/>
      <c r="AM603" s="32"/>
      <c r="AN603" s="32"/>
      <c r="AO603" s="31"/>
      <c r="AP603" s="32"/>
      <c r="AQ603" s="31"/>
      <c r="AR603" s="32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2"/>
      <c r="BH603" s="32"/>
      <c r="BI603" s="32"/>
      <c r="BJ603" s="32"/>
      <c r="BK603" s="32"/>
      <c r="BL603" s="32"/>
      <c r="BM603" s="32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2"/>
      <c r="CC603" s="32"/>
      <c r="CD603" s="32"/>
      <c r="CE603" s="32"/>
      <c r="CF603" s="32"/>
      <c r="CG603" s="32"/>
      <c r="CH603" s="32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2"/>
      <c r="CX603" s="32"/>
      <c r="CY603" s="32"/>
      <c r="CZ603" s="32"/>
      <c r="DA603" s="32"/>
      <c r="DB603" s="32"/>
      <c r="DC603" s="32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2"/>
      <c r="DS603" s="32"/>
      <c r="DT603" s="31"/>
      <c r="DU603" s="32"/>
      <c r="DV603" s="32"/>
      <c r="DW603" s="32"/>
      <c r="DX603" s="32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2"/>
      <c r="EL603" s="32"/>
      <c r="EM603" s="32"/>
      <c r="EN603" s="31"/>
      <c r="EO603" s="31"/>
      <c r="EP603" s="32"/>
      <c r="EQ603" s="32"/>
      <c r="ER603" s="32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2"/>
      <c r="FI603" s="32"/>
      <c r="FJ603" s="32"/>
      <c r="FK603" s="31"/>
      <c r="FL603" s="31"/>
      <c r="FM603" s="31"/>
      <c r="FN603" s="31"/>
      <c r="FO603" s="31"/>
    </row>
    <row r="604" spans="1:171" s="4" customFormat="1" ht="13.5" customHeight="1" x14ac:dyDescent="0.2">
      <c r="A604" s="29"/>
      <c r="B604" s="30"/>
      <c r="C604" s="29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2"/>
      <c r="AK604" s="32"/>
      <c r="AL604" s="31"/>
      <c r="AM604" s="32"/>
      <c r="AN604" s="32"/>
      <c r="AO604" s="31"/>
      <c r="AP604" s="32"/>
      <c r="AQ604" s="31"/>
      <c r="AR604" s="32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2"/>
      <c r="BH604" s="32"/>
      <c r="BI604" s="32"/>
      <c r="BJ604" s="32"/>
      <c r="BK604" s="32"/>
      <c r="BL604" s="32"/>
      <c r="BM604" s="32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2"/>
      <c r="CC604" s="32"/>
      <c r="CD604" s="32"/>
      <c r="CE604" s="32"/>
      <c r="CF604" s="32"/>
      <c r="CG604" s="32"/>
      <c r="CH604" s="32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2"/>
      <c r="CX604" s="32"/>
      <c r="CY604" s="32"/>
      <c r="CZ604" s="32"/>
      <c r="DA604" s="32"/>
      <c r="DB604" s="32"/>
      <c r="DC604" s="32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2"/>
      <c r="DS604" s="32"/>
      <c r="DT604" s="31"/>
      <c r="DU604" s="32"/>
      <c r="DV604" s="32"/>
      <c r="DW604" s="32"/>
      <c r="DX604" s="32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2"/>
      <c r="EL604" s="32"/>
      <c r="EM604" s="32"/>
      <c r="EN604" s="31"/>
      <c r="EO604" s="31"/>
      <c r="EP604" s="32"/>
      <c r="EQ604" s="32"/>
      <c r="ER604" s="32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2"/>
      <c r="FI604" s="32"/>
      <c r="FJ604" s="32"/>
      <c r="FK604" s="31"/>
      <c r="FL604" s="31"/>
      <c r="FM604" s="31"/>
      <c r="FN604" s="31"/>
      <c r="FO604" s="31"/>
    </row>
    <row r="605" spans="1:171" s="4" customFormat="1" ht="13.5" customHeight="1" x14ac:dyDescent="0.2">
      <c r="A605" s="29"/>
      <c r="B605" s="30"/>
      <c r="C605" s="29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2"/>
      <c r="AK605" s="32"/>
      <c r="AL605" s="31"/>
      <c r="AM605" s="32"/>
      <c r="AN605" s="32"/>
      <c r="AO605" s="31"/>
      <c r="AP605" s="32"/>
      <c r="AQ605" s="31"/>
      <c r="AR605" s="32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2"/>
      <c r="BH605" s="32"/>
      <c r="BI605" s="32"/>
      <c r="BJ605" s="32"/>
      <c r="BK605" s="32"/>
      <c r="BL605" s="32"/>
      <c r="BM605" s="32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2"/>
      <c r="CC605" s="32"/>
      <c r="CD605" s="32"/>
      <c r="CE605" s="32"/>
      <c r="CF605" s="32"/>
      <c r="CG605" s="32"/>
      <c r="CH605" s="32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2"/>
      <c r="CX605" s="32"/>
      <c r="CY605" s="32"/>
      <c r="CZ605" s="32"/>
      <c r="DA605" s="32"/>
      <c r="DB605" s="32"/>
      <c r="DC605" s="32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2"/>
      <c r="DS605" s="32"/>
      <c r="DT605" s="31"/>
      <c r="DU605" s="32"/>
      <c r="DV605" s="32"/>
      <c r="DW605" s="32"/>
      <c r="DX605" s="32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2"/>
      <c r="EL605" s="32"/>
      <c r="EM605" s="32"/>
      <c r="EN605" s="31"/>
      <c r="EO605" s="31"/>
      <c r="EP605" s="32"/>
      <c r="EQ605" s="32"/>
      <c r="ER605" s="32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2"/>
      <c r="FI605" s="32"/>
      <c r="FJ605" s="32"/>
      <c r="FK605" s="31"/>
      <c r="FL605" s="31"/>
      <c r="FM605" s="31"/>
      <c r="FN605" s="31"/>
      <c r="FO605" s="31"/>
    </row>
    <row r="606" spans="1:171" s="4" customFormat="1" ht="13.5" customHeight="1" x14ac:dyDescent="0.2">
      <c r="A606" s="29"/>
      <c r="B606" s="30"/>
      <c r="C606" s="29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2"/>
      <c r="AK606" s="32"/>
      <c r="AL606" s="31"/>
      <c r="AM606" s="32"/>
      <c r="AN606" s="32"/>
      <c r="AO606" s="31"/>
      <c r="AP606" s="32"/>
      <c r="AQ606" s="31"/>
      <c r="AR606" s="32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2"/>
      <c r="BH606" s="32"/>
      <c r="BI606" s="32"/>
      <c r="BJ606" s="32"/>
      <c r="BK606" s="32"/>
      <c r="BL606" s="32"/>
      <c r="BM606" s="32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2"/>
      <c r="CC606" s="32"/>
      <c r="CD606" s="32"/>
      <c r="CE606" s="32"/>
      <c r="CF606" s="32"/>
      <c r="CG606" s="32"/>
      <c r="CH606" s="32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2"/>
      <c r="CX606" s="32"/>
      <c r="CY606" s="32"/>
      <c r="CZ606" s="32"/>
      <c r="DA606" s="32"/>
      <c r="DB606" s="32"/>
      <c r="DC606" s="32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2"/>
      <c r="DS606" s="32"/>
      <c r="DT606" s="31"/>
      <c r="DU606" s="32"/>
      <c r="DV606" s="32"/>
      <c r="DW606" s="32"/>
      <c r="DX606" s="32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2"/>
      <c r="EL606" s="32"/>
      <c r="EM606" s="32"/>
      <c r="EN606" s="31"/>
      <c r="EO606" s="31"/>
      <c r="EP606" s="32"/>
      <c r="EQ606" s="32"/>
      <c r="ER606" s="32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2"/>
      <c r="FI606" s="32"/>
      <c r="FJ606" s="32"/>
      <c r="FK606" s="31"/>
      <c r="FL606" s="31"/>
      <c r="FM606" s="31"/>
      <c r="FN606" s="31"/>
      <c r="FO606" s="31"/>
    </row>
    <row r="607" spans="1:171" s="4" customFormat="1" ht="13.5" customHeight="1" x14ac:dyDescent="0.2">
      <c r="A607" s="29"/>
      <c r="B607" s="30"/>
      <c r="C607" s="29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2"/>
      <c r="AK607" s="32"/>
      <c r="AL607" s="31"/>
      <c r="AM607" s="32"/>
      <c r="AN607" s="32"/>
      <c r="AO607" s="31"/>
      <c r="AP607" s="32"/>
      <c r="AQ607" s="31"/>
      <c r="AR607" s="32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2"/>
      <c r="BH607" s="32"/>
      <c r="BI607" s="32"/>
      <c r="BJ607" s="32"/>
      <c r="BK607" s="32"/>
      <c r="BL607" s="32"/>
      <c r="BM607" s="32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2"/>
      <c r="CC607" s="32"/>
      <c r="CD607" s="32"/>
      <c r="CE607" s="32"/>
      <c r="CF607" s="32"/>
      <c r="CG607" s="32"/>
      <c r="CH607" s="32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2"/>
      <c r="CX607" s="32"/>
      <c r="CY607" s="32"/>
      <c r="CZ607" s="32"/>
      <c r="DA607" s="32"/>
      <c r="DB607" s="32"/>
      <c r="DC607" s="32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2"/>
      <c r="DS607" s="32"/>
      <c r="DT607" s="31"/>
      <c r="DU607" s="32"/>
      <c r="DV607" s="32"/>
      <c r="DW607" s="32"/>
      <c r="DX607" s="32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2"/>
      <c r="EL607" s="32"/>
      <c r="EM607" s="32"/>
      <c r="EN607" s="31"/>
      <c r="EO607" s="31"/>
      <c r="EP607" s="32"/>
      <c r="EQ607" s="32"/>
      <c r="ER607" s="32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2"/>
      <c r="FI607" s="32"/>
      <c r="FJ607" s="32"/>
      <c r="FK607" s="31"/>
      <c r="FL607" s="31"/>
      <c r="FM607" s="31"/>
      <c r="FN607" s="31"/>
      <c r="FO607" s="31"/>
    </row>
    <row r="608" spans="1:171" s="4" customFormat="1" ht="13.5" customHeight="1" x14ac:dyDescent="0.2">
      <c r="A608" s="29"/>
      <c r="B608" s="30"/>
      <c r="C608" s="29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2"/>
      <c r="AK608" s="32"/>
      <c r="AL608" s="31"/>
      <c r="AM608" s="32"/>
      <c r="AN608" s="32"/>
      <c r="AO608" s="31"/>
      <c r="AP608" s="32"/>
      <c r="AQ608" s="31"/>
      <c r="AR608" s="32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2"/>
      <c r="BH608" s="32"/>
      <c r="BI608" s="32"/>
      <c r="BJ608" s="32"/>
      <c r="BK608" s="32"/>
      <c r="BL608" s="32"/>
      <c r="BM608" s="32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2"/>
      <c r="CC608" s="32"/>
      <c r="CD608" s="32"/>
      <c r="CE608" s="32"/>
      <c r="CF608" s="32"/>
      <c r="CG608" s="32"/>
      <c r="CH608" s="32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2"/>
      <c r="CX608" s="32"/>
      <c r="CY608" s="32"/>
      <c r="CZ608" s="32"/>
      <c r="DA608" s="32"/>
      <c r="DB608" s="32"/>
      <c r="DC608" s="32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2"/>
      <c r="DS608" s="32"/>
      <c r="DT608" s="31"/>
      <c r="DU608" s="32"/>
      <c r="DV608" s="32"/>
      <c r="DW608" s="32"/>
      <c r="DX608" s="32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2"/>
      <c r="EL608" s="32"/>
      <c r="EM608" s="32"/>
      <c r="EN608" s="31"/>
      <c r="EO608" s="31"/>
      <c r="EP608" s="32"/>
      <c r="EQ608" s="32"/>
      <c r="ER608" s="32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2"/>
      <c r="FI608" s="32"/>
      <c r="FJ608" s="32"/>
      <c r="FK608" s="31"/>
      <c r="FL608" s="31"/>
      <c r="FM608" s="31"/>
      <c r="FN608" s="31"/>
      <c r="FO608" s="31"/>
    </row>
    <row r="609" spans="1:171" s="4" customFormat="1" ht="13.5" customHeight="1" x14ac:dyDescent="0.2">
      <c r="A609" s="29"/>
      <c r="B609" s="30"/>
      <c r="C609" s="29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2"/>
      <c r="AK609" s="32"/>
      <c r="AL609" s="31"/>
      <c r="AM609" s="32"/>
      <c r="AN609" s="32"/>
      <c r="AO609" s="31"/>
      <c r="AP609" s="32"/>
      <c r="AQ609" s="31"/>
      <c r="AR609" s="32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2"/>
      <c r="BH609" s="32"/>
      <c r="BI609" s="32"/>
      <c r="BJ609" s="32"/>
      <c r="BK609" s="32"/>
      <c r="BL609" s="32"/>
      <c r="BM609" s="32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2"/>
      <c r="CC609" s="32"/>
      <c r="CD609" s="32"/>
      <c r="CE609" s="32"/>
      <c r="CF609" s="32"/>
      <c r="CG609" s="32"/>
      <c r="CH609" s="32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2"/>
      <c r="CX609" s="32"/>
      <c r="CY609" s="32"/>
      <c r="CZ609" s="32"/>
      <c r="DA609" s="32"/>
      <c r="DB609" s="32"/>
      <c r="DC609" s="32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2"/>
      <c r="DS609" s="32"/>
      <c r="DT609" s="31"/>
      <c r="DU609" s="32"/>
      <c r="DV609" s="32"/>
      <c r="DW609" s="32"/>
      <c r="DX609" s="32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2"/>
      <c r="EL609" s="32"/>
      <c r="EM609" s="32"/>
      <c r="EN609" s="31"/>
      <c r="EO609" s="31"/>
      <c r="EP609" s="32"/>
      <c r="EQ609" s="32"/>
      <c r="ER609" s="32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2"/>
      <c r="FI609" s="32"/>
      <c r="FJ609" s="32"/>
      <c r="FK609" s="31"/>
      <c r="FL609" s="31"/>
      <c r="FM609" s="31"/>
      <c r="FN609" s="31"/>
      <c r="FO609" s="31"/>
    </row>
    <row r="610" spans="1:171" s="4" customFormat="1" ht="13.5" customHeight="1" x14ac:dyDescent="0.2">
      <c r="A610" s="29"/>
      <c r="B610" s="30"/>
      <c r="C610" s="29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2"/>
      <c r="AK610" s="32"/>
      <c r="AL610" s="31"/>
      <c r="AM610" s="32"/>
      <c r="AN610" s="32"/>
      <c r="AO610" s="31"/>
      <c r="AP610" s="32"/>
      <c r="AQ610" s="31"/>
      <c r="AR610" s="32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2"/>
      <c r="BH610" s="32"/>
      <c r="BI610" s="32"/>
      <c r="BJ610" s="32"/>
      <c r="BK610" s="32"/>
      <c r="BL610" s="32"/>
      <c r="BM610" s="32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2"/>
      <c r="CC610" s="32"/>
      <c r="CD610" s="32"/>
      <c r="CE610" s="32"/>
      <c r="CF610" s="32"/>
      <c r="CG610" s="32"/>
      <c r="CH610" s="32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2"/>
      <c r="CX610" s="32"/>
      <c r="CY610" s="32"/>
      <c r="CZ610" s="32"/>
      <c r="DA610" s="32"/>
      <c r="DB610" s="32"/>
      <c r="DC610" s="32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2"/>
      <c r="DS610" s="32"/>
      <c r="DT610" s="31"/>
      <c r="DU610" s="32"/>
      <c r="DV610" s="32"/>
      <c r="DW610" s="32"/>
      <c r="DX610" s="32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2"/>
      <c r="EL610" s="32"/>
      <c r="EM610" s="32"/>
      <c r="EN610" s="31"/>
      <c r="EO610" s="31"/>
      <c r="EP610" s="32"/>
      <c r="EQ610" s="32"/>
      <c r="ER610" s="32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2"/>
      <c r="FI610" s="32"/>
      <c r="FJ610" s="32"/>
      <c r="FK610" s="31"/>
      <c r="FL610" s="31"/>
      <c r="FM610" s="31"/>
      <c r="FN610" s="31"/>
      <c r="FO610" s="31"/>
    </row>
    <row r="611" spans="1:171" s="4" customFormat="1" ht="13.5" customHeight="1" x14ac:dyDescent="0.2">
      <c r="A611" s="29"/>
      <c r="B611" s="30"/>
      <c r="C611" s="29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2"/>
      <c r="AK611" s="32"/>
      <c r="AL611" s="31"/>
      <c r="AM611" s="32"/>
      <c r="AN611" s="32"/>
      <c r="AO611" s="31"/>
      <c r="AP611" s="32"/>
      <c r="AQ611" s="31"/>
      <c r="AR611" s="32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2"/>
      <c r="BH611" s="32"/>
      <c r="BI611" s="32"/>
      <c r="BJ611" s="32"/>
      <c r="BK611" s="32"/>
      <c r="BL611" s="32"/>
      <c r="BM611" s="32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2"/>
      <c r="CC611" s="32"/>
      <c r="CD611" s="32"/>
      <c r="CE611" s="32"/>
      <c r="CF611" s="32"/>
      <c r="CG611" s="32"/>
      <c r="CH611" s="32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2"/>
      <c r="CX611" s="32"/>
      <c r="CY611" s="32"/>
      <c r="CZ611" s="32"/>
      <c r="DA611" s="32"/>
      <c r="DB611" s="32"/>
      <c r="DC611" s="32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2"/>
      <c r="DS611" s="32"/>
      <c r="DT611" s="31"/>
      <c r="DU611" s="32"/>
      <c r="DV611" s="32"/>
      <c r="DW611" s="32"/>
      <c r="DX611" s="32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2"/>
      <c r="EL611" s="32"/>
      <c r="EM611" s="32"/>
      <c r="EN611" s="31"/>
      <c r="EO611" s="31"/>
      <c r="EP611" s="32"/>
      <c r="EQ611" s="32"/>
      <c r="ER611" s="32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2"/>
      <c r="FI611" s="32"/>
      <c r="FJ611" s="32"/>
      <c r="FK611" s="31"/>
      <c r="FL611" s="31"/>
      <c r="FM611" s="31"/>
      <c r="FN611" s="31"/>
      <c r="FO611" s="31"/>
    </row>
    <row r="612" spans="1:171" s="4" customFormat="1" ht="13.5" customHeight="1" x14ac:dyDescent="0.2">
      <c r="A612" s="29"/>
      <c r="B612" s="30"/>
      <c r="C612" s="29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2"/>
      <c r="AK612" s="32"/>
      <c r="AL612" s="31"/>
      <c r="AM612" s="32"/>
      <c r="AN612" s="32"/>
      <c r="AO612" s="31"/>
      <c r="AP612" s="32"/>
      <c r="AQ612" s="31"/>
      <c r="AR612" s="32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2"/>
      <c r="BH612" s="32"/>
      <c r="BI612" s="32"/>
      <c r="BJ612" s="32"/>
      <c r="BK612" s="32"/>
      <c r="BL612" s="32"/>
      <c r="BM612" s="32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2"/>
      <c r="CC612" s="32"/>
      <c r="CD612" s="32"/>
      <c r="CE612" s="32"/>
      <c r="CF612" s="32"/>
      <c r="CG612" s="32"/>
      <c r="CH612" s="32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2"/>
      <c r="CX612" s="32"/>
      <c r="CY612" s="32"/>
      <c r="CZ612" s="32"/>
      <c r="DA612" s="32"/>
      <c r="DB612" s="32"/>
      <c r="DC612" s="32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2"/>
      <c r="DS612" s="32"/>
      <c r="DT612" s="31"/>
      <c r="DU612" s="32"/>
      <c r="DV612" s="32"/>
      <c r="DW612" s="32"/>
      <c r="DX612" s="32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2"/>
      <c r="EL612" s="32"/>
      <c r="EM612" s="32"/>
      <c r="EN612" s="31"/>
      <c r="EO612" s="31"/>
      <c r="EP612" s="32"/>
      <c r="EQ612" s="32"/>
      <c r="ER612" s="32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2"/>
      <c r="FI612" s="32"/>
      <c r="FJ612" s="32"/>
      <c r="FK612" s="31"/>
      <c r="FL612" s="31"/>
      <c r="FM612" s="31"/>
      <c r="FN612" s="31"/>
      <c r="FO612" s="31"/>
    </row>
    <row r="613" spans="1:171" s="4" customFormat="1" ht="13.5" customHeight="1" x14ac:dyDescent="0.2">
      <c r="A613" s="29"/>
      <c r="B613" s="30"/>
      <c r="C613" s="29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2"/>
      <c r="AK613" s="32"/>
      <c r="AL613" s="31"/>
      <c r="AM613" s="32"/>
      <c r="AN613" s="32"/>
      <c r="AO613" s="31"/>
      <c r="AP613" s="32"/>
      <c r="AQ613" s="31"/>
      <c r="AR613" s="32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2"/>
      <c r="BH613" s="32"/>
      <c r="BI613" s="32"/>
      <c r="BJ613" s="32"/>
      <c r="BK613" s="32"/>
      <c r="BL613" s="32"/>
      <c r="BM613" s="32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2"/>
      <c r="CC613" s="32"/>
      <c r="CD613" s="32"/>
      <c r="CE613" s="32"/>
      <c r="CF613" s="32"/>
      <c r="CG613" s="32"/>
      <c r="CH613" s="32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2"/>
      <c r="CX613" s="32"/>
      <c r="CY613" s="32"/>
      <c r="CZ613" s="32"/>
      <c r="DA613" s="32"/>
      <c r="DB613" s="32"/>
      <c r="DC613" s="32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2"/>
      <c r="DS613" s="32"/>
      <c r="DT613" s="31"/>
      <c r="DU613" s="32"/>
      <c r="DV613" s="32"/>
      <c r="DW613" s="32"/>
      <c r="DX613" s="32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2"/>
      <c r="EL613" s="32"/>
      <c r="EM613" s="32"/>
      <c r="EN613" s="31"/>
      <c r="EO613" s="31"/>
      <c r="EP613" s="32"/>
      <c r="EQ613" s="32"/>
      <c r="ER613" s="32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2"/>
      <c r="FI613" s="32"/>
      <c r="FJ613" s="32"/>
      <c r="FK613" s="31"/>
      <c r="FL613" s="31"/>
      <c r="FM613" s="31"/>
      <c r="FN613" s="31"/>
      <c r="FO613" s="31"/>
    </row>
    <row r="614" spans="1:171" s="4" customFormat="1" ht="13.5" customHeight="1" x14ac:dyDescent="0.2">
      <c r="A614" s="29"/>
      <c r="B614" s="30"/>
      <c r="C614" s="29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2"/>
      <c r="AK614" s="32"/>
      <c r="AL614" s="31"/>
      <c r="AM614" s="32"/>
      <c r="AN614" s="32"/>
      <c r="AO614" s="31"/>
      <c r="AP614" s="32"/>
      <c r="AQ614" s="31"/>
      <c r="AR614" s="32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2"/>
      <c r="BH614" s="32"/>
      <c r="BI614" s="32"/>
      <c r="BJ614" s="32"/>
      <c r="BK614" s="32"/>
      <c r="BL614" s="32"/>
      <c r="BM614" s="32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2"/>
      <c r="CC614" s="32"/>
      <c r="CD614" s="32"/>
      <c r="CE614" s="32"/>
      <c r="CF614" s="32"/>
      <c r="CG614" s="32"/>
      <c r="CH614" s="32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2"/>
      <c r="CX614" s="32"/>
      <c r="CY614" s="32"/>
      <c r="CZ614" s="32"/>
      <c r="DA614" s="32"/>
      <c r="DB614" s="32"/>
      <c r="DC614" s="32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2"/>
      <c r="DS614" s="32"/>
      <c r="DT614" s="31"/>
      <c r="DU614" s="32"/>
      <c r="DV614" s="32"/>
      <c r="DW614" s="32"/>
      <c r="DX614" s="32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2"/>
      <c r="EL614" s="32"/>
      <c r="EM614" s="32"/>
      <c r="EN614" s="31"/>
      <c r="EO614" s="31"/>
      <c r="EP614" s="32"/>
      <c r="EQ614" s="32"/>
      <c r="ER614" s="32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2"/>
      <c r="FI614" s="32"/>
      <c r="FJ614" s="32"/>
      <c r="FK614" s="31"/>
      <c r="FL614" s="31"/>
      <c r="FM614" s="31"/>
      <c r="FN614" s="31"/>
      <c r="FO614" s="31"/>
    </row>
    <row r="615" spans="1:171" s="4" customFormat="1" ht="13.5" customHeight="1" x14ac:dyDescent="0.2">
      <c r="A615" s="29"/>
      <c r="B615" s="30"/>
      <c r="C615" s="29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2"/>
      <c r="AK615" s="32"/>
      <c r="AL615" s="31"/>
      <c r="AM615" s="32"/>
      <c r="AN615" s="32"/>
      <c r="AO615" s="31"/>
      <c r="AP615" s="32"/>
      <c r="AQ615" s="31"/>
      <c r="AR615" s="32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2"/>
      <c r="BH615" s="32"/>
      <c r="BI615" s="32"/>
      <c r="BJ615" s="32"/>
      <c r="BK615" s="32"/>
      <c r="BL615" s="32"/>
      <c r="BM615" s="32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2"/>
      <c r="CC615" s="32"/>
      <c r="CD615" s="32"/>
      <c r="CE615" s="32"/>
      <c r="CF615" s="32"/>
      <c r="CG615" s="32"/>
      <c r="CH615" s="32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2"/>
      <c r="CX615" s="32"/>
      <c r="CY615" s="32"/>
      <c r="CZ615" s="32"/>
      <c r="DA615" s="32"/>
      <c r="DB615" s="32"/>
      <c r="DC615" s="32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2"/>
      <c r="DS615" s="32"/>
      <c r="DT615" s="31"/>
      <c r="DU615" s="32"/>
      <c r="DV615" s="32"/>
      <c r="DW615" s="32"/>
      <c r="DX615" s="32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2"/>
      <c r="EL615" s="32"/>
      <c r="EM615" s="32"/>
      <c r="EN615" s="31"/>
      <c r="EO615" s="31"/>
      <c r="EP615" s="32"/>
      <c r="EQ615" s="32"/>
      <c r="ER615" s="32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2"/>
      <c r="FI615" s="32"/>
      <c r="FJ615" s="32"/>
      <c r="FK615" s="31"/>
      <c r="FL615" s="31"/>
      <c r="FM615" s="31"/>
      <c r="FN615" s="31"/>
      <c r="FO615" s="31"/>
    </row>
    <row r="616" spans="1:171" s="4" customFormat="1" ht="13.5" customHeight="1" x14ac:dyDescent="0.2">
      <c r="A616" s="29"/>
      <c r="B616" s="30"/>
      <c r="C616" s="29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2"/>
      <c r="AK616" s="32"/>
      <c r="AL616" s="31"/>
      <c r="AM616" s="32"/>
      <c r="AN616" s="32"/>
      <c r="AO616" s="31"/>
      <c r="AP616" s="32"/>
      <c r="AQ616" s="31"/>
      <c r="AR616" s="32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2"/>
      <c r="BH616" s="32"/>
      <c r="BI616" s="32"/>
      <c r="BJ616" s="32"/>
      <c r="BK616" s="32"/>
      <c r="BL616" s="32"/>
      <c r="BM616" s="32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2"/>
      <c r="CC616" s="32"/>
      <c r="CD616" s="32"/>
      <c r="CE616" s="32"/>
      <c r="CF616" s="32"/>
      <c r="CG616" s="32"/>
      <c r="CH616" s="32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2"/>
      <c r="CX616" s="32"/>
      <c r="CY616" s="32"/>
      <c r="CZ616" s="32"/>
      <c r="DA616" s="32"/>
      <c r="DB616" s="32"/>
      <c r="DC616" s="32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2"/>
      <c r="DS616" s="32"/>
      <c r="DT616" s="31"/>
      <c r="DU616" s="32"/>
      <c r="DV616" s="32"/>
      <c r="DW616" s="32"/>
      <c r="DX616" s="32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2"/>
      <c r="EL616" s="32"/>
      <c r="EM616" s="32"/>
      <c r="EN616" s="31"/>
      <c r="EO616" s="31"/>
      <c r="EP616" s="32"/>
      <c r="EQ616" s="32"/>
      <c r="ER616" s="32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2"/>
      <c r="FI616" s="32"/>
      <c r="FJ616" s="32"/>
      <c r="FK616" s="31"/>
      <c r="FL616" s="31"/>
      <c r="FM616" s="31"/>
      <c r="FN616" s="31"/>
      <c r="FO616" s="31"/>
    </row>
    <row r="617" spans="1:171" s="4" customFormat="1" ht="13.5" customHeight="1" x14ac:dyDescent="0.2">
      <c r="A617" s="29"/>
      <c r="B617" s="30"/>
      <c r="C617" s="29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2"/>
      <c r="AK617" s="32"/>
      <c r="AL617" s="31"/>
      <c r="AM617" s="32"/>
      <c r="AN617" s="32"/>
      <c r="AO617" s="31"/>
      <c r="AP617" s="32"/>
      <c r="AQ617" s="31"/>
      <c r="AR617" s="32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2"/>
      <c r="BH617" s="32"/>
      <c r="BI617" s="32"/>
      <c r="BJ617" s="32"/>
      <c r="BK617" s="32"/>
      <c r="BL617" s="32"/>
      <c r="BM617" s="32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2"/>
      <c r="CC617" s="32"/>
      <c r="CD617" s="32"/>
      <c r="CE617" s="32"/>
      <c r="CF617" s="32"/>
      <c r="CG617" s="32"/>
      <c r="CH617" s="32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2"/>
      <c r="CX617" s="32"/>
      <c r="CY617" s="32"/>
      <c r="CZ617" s="32"/>
      <c r="DA617" s="32"/>
      <c r="DB617" s="32"/>
      <c r="DC617" s="32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2"/>
      <c r="DS617" s="32"/>
      <c r="DT617" s="31"/>
      <c r="DU617" s="32"/>
      <c r="DV617" s="32"/>
      <c r="DW617" s="32"/>
      <c r="DX617" s="32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2"/>
      <c r="EL617" s="32"/>
      <c r="EM617" s="32"/>
      <c r="EN617" s="31"/>
      <c r="EO617" s="31"/>
      <c r="EP617" s="32"/>
      <c r="EQ617" s="32"/>
      <c r="ER617" s="32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2"/>
      <c r="FI617" s="32"/>
      <c r="FJ617" s="32"/>
      <c r="FK617" s="31"/>
      <c r="FL617" s="31"/>
      <c r="FM617" s="31"/>
      <c r="FN617" s="31"/>
      <c r="FO617" s="31"/>
    </row>
    <row r="618" spans="1:171" s="4" customFormat="1" ht="13.5" customHeight="1" x14ac:dyDescent="0.2">
      <c r="A618" s="29"/>
      <c r="B618" s="30"/>
      <c r="C618" s="29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2"/>
      <c r="AK618" s="32"/>
      <c r="AL618" s="31"/>
      <c r="AM618" s="32"/>
      <c r="AN618" s="32"/>
      <c r="AO618" s="31"/>
      <c r="AP618" s="32"/>
      <c r="AQ618" s="31"/>
      <c r="AR618" s="32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2"/>
      <c r="BH618" s="32"/>
      <c r="BI618" s="32"/>
      <c r="BJ618" s="32"/>
      <c r="BK618" s="32"/>
      <c r="BL618" s="32"/>
      <c r="BM618" s="32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2"/>
      <c r="CC618" s="32"/>
      <c r="CD618" s="32"/>
      <c r="CE618" s="32"/>
      <c r="CF618" s="32"/>
      <c r="CG618" s="32"/>
      <c r="CH618" s="32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2"/>
      <c r="CX618" s="32"/>
      <c r="CY618" s="32"/>
      <c r="CZ618" s="32"/>
      <c r="DA618" s="32"/>
      <c r="DB618" s="32"/>
      <c r="DC618" s="32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2"/>
      <c r="DS618" s="32"/>
      <c r="DT618" s="31"/>
      <c r="DU618" s="32"/>
      <c r="DV618" s="32"/>
      <c r="DW618" s="32"/>
      <c r="DX618" s="32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2"/>
      <c r="EL618" s="32"/>
      <c r="EM618" s="32"/>
      <c r="EN618" s="31"/>
      <c r="EO618" s="31"/>
      <c r="EP618" s="32"/>
      <c r="EQ618" s="32"/>
      <c r="ER618" s="32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2"/>
      <c r="FI618" s="32"/>
      <c r="FJ618" s="32"/>
      <c r="FK618" s="31"/>
      <c r="FL618" s="31"/>
      <c r="FM618" s="31"/>
      <c r="FN618" s="31"/>
      <c r="FO618" s="31"/>
    </row>
    <row r="619" spans="1:171" s="4" customFormat="1" ht="13.5" customHeight="1" x14ac:dyDescent="0.2">
      <c r="A619" s="29"/>
      <c r="B619" s="30"/>
      <c r="C619" s="29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2"/>
      <c r="AK619" s="32"/>
      <c r="AL619" s="31"/>
      <c r="AM619" s="32"/>
      <c r="AN619" s="32"/>
      <c r="AO619" s="31"/>
      <c r="AP619" s="32"/>
      <c r="AQ619" s="31"/>
      <c r="AR619" s="32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2"/>
      <c r="BH619" s="32"/>
      <c r="BI619" s="32"/>
      <c r="BJ619" s="32"/>
      <c r="BK619" s="32"/>
      <c r="BL619" s="32"/>
      <c r="BM619" s="32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2"/>
      <c r="CC619" s="32"/>
      <c r="CD619" s="32"/>
      <c r="CE619" s="32"/>
      <c r="CF619" s="32"/>
      <c r="CG619" s="32"/>
      <c r="CH619" s="32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2"/>
      <c r="CX619" s="32"/>
      <c r="CY619" s="32"/>
      <c r="CZ619" s="32"/>
      <c r="DA619" s="32"/>
      <c r="DB619" s="32"/>
      <c r="DC619" s="32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2"/>
      <c r="DS619" s="32"/>
      <c r="DT619" s="31"/>
      <c r="DU619" s="32"/>
      <c r="DV619" s="32"/>
      <c r="DW619" s="32"/>
      <c r="DX619" s="32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2"/>
      <c r="EL619" s="32"/>
      <c r="EM619" s="32"/>
      <c r="EN619" s="31"/>
      <c r="EO619" s="31"/>
      <c r="EP619" s="32"/>
      <c r="EQ619" s="32"/>
      <c r="ER619" s="32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2"/>
      <c r="FI619" s="32"/>
      <c r="FJ619" s="32"/>
      <c r="FK619" s="31"/>
      <c r="FL619" s="31"/>
      <c r="FM619" s="31"/>
      <c r="FN619" s="31"/>
      <c r="FO619" s="31"/>
    </row>
    <row r="620" spans="1:171" s="4" customFormat="1" ht="13.5" customHeight="1" x14ac:dyDescent="0.2">
      <c r="A620" s="29"/>
      <c r="B620" s="30"/>
      <c r="C620" s="29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2"/>
      <c r="AK620" s="32"/>
      <c r="AL620" s="31"/>
      <c r="AM620" s="32"/>
      <c r="AN620" s="32"/>
      <c r="AO620" s="31"/>
      <c r="AP620" s="32"/>
      <c r="AQ620" s="31"/>
      <c r="AR620" s="32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2"/>
      <c r="BH620" s="32"/>
      <c r="BI620" s="32"/>
      <c r="BJ620" s="32"/>
      <c r="BK620" s="32"/>
      <c r="BL620" s="32"/>
      <c r="BM620" s="32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2"/>
      <c r="CC620" s="32"/>
      <c r="CD620" s="32"/>
      <c r="CE620" s="32"/>
      <c r="CF620" s="32"/>
      <c r="CG620" s="32"/>
      <c r="CH620" s="32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2"/>
      <c r="CX620" s="32"/>
      <c r="CY620" s="32"/>
      <c r="CZ620" s="32"/>
      <c r="DA620" s="32"/>
      <c r="DB620" s="32"/>
      <c r="DC620" s="32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2"/>
      <c r="DS620" s="32"/>
      <c r="DT620" s="31"/>
      <c r="DU620" s="32"/>
      <c r="DV620" s="32"/>
      <c r="DW620" s="32"/>
      <c r="DX620" s="32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2"/>
      <c r="EL620" s="32"/>
      <c r="EM620" s="32"/>
      <c r="EN620" s="31"/>
      <c r="EO620" s="31"/>
      <c r="EP620" s="32"/>
      <c r="EQ620" s="32"/>
      <c r="ER620" s="32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2"/>
      <c r="FI620" s="32"/>
      <c r="FJ620" s="32"/>
      <c r="FK620" s="31"/>
      <c r="FL620" s="31"/>
      <c r="FM620" s="31"/>
      <c r="FN620" s="31"/>
      <c r="FO620" s="31"/>
    </row>
    <row r="621" spans="1:171" s="4" customFormat="1" ht="13.5" customHeight="1" x14ac:dyDescent="0.2">
      <c r="A621" s="29"/>
      <c r="B621" s="30"/>
      <c r="C621" s="29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2"/>
      <c r="AK621" s="32"/>
      <c r="AL621" s="31"/>
      <c r="AM621" s="32"/>
      <c r="AN621" s="32"/>
      <c r="AO621" s="31"/>
      <c r="AP621" s="32"/>
      <c r="AQ621" s="31"/>
      <c r="AR621" s="32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2"/>
      <c r="BH621" s="32"/>
      <c r="BI621" s="32"/>
      <c r="BJ621" s="32"/>
      <c r="BK621" s="32"/>
      <c r="BL621" s="32"/>
      <c r="BM621" s="32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2"/>
      <c r="CC621" s="32"/>
      <c r="CD621" s="32"/>
      <c r="CE621" s="32"/>
      <c r="CF621" s="32"/>
      <c r="CG621" s="32"/>
      <c r="CH621" s="32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2"/>
      <c r="CX621" s="32"/>
      <c r="CY621" s="32"/>
      <c r="CZ621" s="32"/>
      <c r="DA621" s="32"/>
      <c r="DB621" s="32"/>
      <c r="DC621" s="32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2"/>
      <c r="DS621" s="32"/>
      <c r="DT621" s="31"/>
      <c r="DU621" s="32"/>
      <c r="DV621" s="32"/>
      <c r="DW621" s="32"/>
      <c r="DX621" s="32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2"/>
      <c r="EL621" s="32"/>
      <c r="EM621" s="32"/>
      <c r="EN621" s="31"/>
      <c r="EO621" s="31"/>
      <c r="EP621" s="32"/>
      <c r="EQ621" s="32"/>
      <c r="ER621" s="32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2"/>
      <c r="FI621" s="32"/>
      <c r="FJ621" s="32"/>
      <c r="FK621" s="31"/>
      <c r="FL621" s="31"/>
      <c r="FM621" s="31"/>
      <c r="FN621" s="31"/>
      <c r="FO621" s="31"/>
    </row>
    <row r="622" spans="1:171" s="4" customFormat="1" ht="13.5" customHeight="1" x14ac:dyDescent="0.2">
      <c r="A622" s="29"/>
      <c r="B622" s="30"/>
      <c r="C622" s="29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2"/>
      <c r="AK622" s="32"/>
      <c r="AL622" s="31"/>
      <c r="AM622" s="32"/>
      <c r="AN622" s="32"/>
      <c r="AO622" s="31"/>
      <c r="AP622" s="32"/>
      <c r="AQ622" s="31"/>
      <c r="AR622" s="32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2"/>
      <c r="BH622" s="32"/>
      <c r="BI622" s="32"/>
      <c r="BJ622" s="32"/>
      <c r="BK622" s="32"/>
      <c r="BL622" s="32"/>
      <c r="BM622" s="32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2"/>
      <c r="CC622" s="32"/>
      <c r="CD622" s="32"/>
      <c r="CE622" s="32"/>
      <c r="CF622" s="32"/>
      <c r="CG622" s="32"/>
      <c r="CH622" s="32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2"/>
      <c r="CX622" s="32"/>
      <c r="CY622" s="32"/>
      <c r="CZ622" s="32"/>
      <c r="DA622" s="32"/>
      <c r="DB622" s="32"/>
      <c r="DC622" s="32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2"/>
      <c r="DS622" s="32"/>
      <c r="DT622" s="31"/>
      <c r="DU622" s="32"/>
      <c r="DV622" s="32"/>
      <c r="DW622" s="32"/>
      <c r="DX622" s="32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2"/>
      <c r="EL622" s="32"/>
      <c r="EM622" s="32"/>
      <c r="EN622" s="31"/>
      <c r="EO622" s="31"/>
      <c r="EP622" s="32"/>
      <c r="EQ622" s="32"/>
      <c r="ER622" s="32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2"/>
      <c r="FI622" s="32"/>
      <c r="FJ622" s="32"/>
      <c r="FK622" s="31"/>
      <c r="FL622" s="31"/>
      <c r="FM622" s="31"/>
      <c r="FN622" s="31"/>
      <c r="FO622" s="31"/>
    </row>
    <row r="623" spans="1:171" s="4" customFormat="1" ht="13.5" customHeight="1" x14ac:dyDescent="0.2">
      <c r="A623" s="29"/>
      <c r="B623" s="30"/>
      <c r="C623" s="29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2"/>
      <c r="AK623" s="32"/>
      <c r="AL623" s="31"/>
      <c r="AM623" s="32"/>
      <c r="AN623" s="32"/>
      <c r="AO623" s="31"/>
      <c r="AP623" s="32"/>
      <c r="AQ623" s="31"/>
      <c r="AR623" s="32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2"/>
      <c r="BH623" s="32"/>
      <c r="BI623" s="32"/>
      <c r="BJ623" s="32"/>
      <c r="BK623" s="32"/>
      <c r="BL623" s="32"/>
      <c r="BM623" s="32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2"/>
      <c r="CC623" s="32"/>
      <c r="CD623" s="32"/>
      <c r="CE623" s="32"/>
      <c r="CF623" s="32"/>
      <c r="CG623" s="32"/>
      <c r="CH623" s="32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2"/>
      <c r="CX623" s="32"/>
      <c r="CY623" s="32"/>
      <c r="CZ623" s="32"/>
      <c r="DA623" s="32"/>
      <c r="DB623" s="32"/>
      <c r="DC623" s="32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2"/>
      <c r="DS623" s="32"/>
      <c r="DT623" s="31"/>
      <c r="DU623" s="32"/>
      <c r="DV623" s="32"/>
      <c r="DW623" s="32"/>
      <c r="DX623" s="32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2"/>
      <c r="EL623" s="32"/>
      <c r="EM623" s="32"/>
      <c r="EN623" s="31"/>
      <c r="EO623" s="31"/>
      <c r="EP623" s="32"/>
      <c r="EQ623" s="32"/>
      <c r="ER623" s="32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2"/>
      <c r="FI623" s="32"/>
      <c r="FJ623" s="32"/>
      <c r="FK623" s="31"/>
      <c r="FL623" s="31"/>
      <c r="FM623" s="31"/>
      <c r="FN623" s="31"/>
      <c r="FO623" s="31"/>
    </row>
    <row r="624" spans="1:171" s="4" customFormat="1" ht="13.5" customHeight="1" x14ac:dyDescent="0.2">
      <c r="A624" s="29"/>
      <c r="B624" s="30"/>
      <c r="C624" s="29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2"/>
      <c r="AK624" s="32"/>
      <c r="AL624" s="31"/>
      <c r="AM624" s="32"/>
      <c r="AN624" s="32"/>
      <c r="AO624" s="31"/>
      <c r="AP624" s="32"/>
      <c r="AQ624" s="31"/>
      <c r="AR624" s="32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2"/>
      <c r="BH624" s="32"/>
      <c r="BI624" s="32"/>
      <c r="BJ624" s="32"/>
      <c r="BK624" s="32"/>
      <c r="BL624" s="32"/>
      <c r="BM624" s="32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2"/>
      <c r="CC624" s="32"/>
      <c r="CD624" s="32"/>
      <c r="CE624" s="32"/>
      <c r="CF624" s="32"/>
      <c r="CG624" s="32"/>
      <c r="CH624" s="32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2"/>
      <c r="CX624" s="32"/>
      <c r="CY624" s="32"/>
      <c r="CZ624" s="32"/>
      <c r="DA624" s="32"/>
      <c r="DB624" s="32"/>
      <c r="DC624" s="32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2"/>
      <c r="DS624" s="32"/>
      <c r="DT624" s="31"/>
      <c r="DU624" s="32"/>
      <c r="DV624" s="32"/>
      <c r="DW624" s="32"/>
      <c r="DX624" s="32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2"/>
      <c r="EL624" s="32"/>
      <c r="EM624" s="32"/>
      <c r="EN624" s="31"/>
      <c r="EO624" s="31"/>
      <c r="EP624" s="32"/>
      <c r="EQ624" s="32"/>
      <c r="ER624" s="32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2"/>
      <c r="FI624" s="32"/>
      <c r="FJ624" s="32"/>
      <c r="FK624" s="31"/>
      <c r="FL624" s="31"/>
      <c r="FM624" s="31"/>
      <c r="FN624" s="31"/>
      <c r="FO624" s="31"/>
    </row>
    <row r="625" spans="1:171" s="4" customFormat="1" ht="13.5" customHeight="1" x14ac:dyDescent="0.2">
      <c r="A625" s="29"/>
      <c r="B625" s="30"/>
      <c r="C625" s="29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2"/>
      <c r="AK625" s="32"/>
      <c r="AL625" s="31"/>
      <c r="AM625" s="32"/>
      <c r="AN625" s="32"/>
      <c r="AO625" s="31"/>
      <c r="AP625" s="32"/>
      <c r="AQ625" s="31"/>
      <c r="AR625" s="32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2"/>
      <c r="BH625" s="32"/>
      <c r="BI625" s="32"/>
      <c r="BJ625" s="32"/>
      <c r="BK625" s="32"/>
      <c r="BL625" s="32"/>
      <c r="BM625" s="32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2"/>
      <c r="CC625" s="32"/>
      <c r="CD625" s="32"/>
      <c r="CE625" s="32"/>
      <c r="CF625" s="32"/>
      <c r="CG625" s="32"/>
      <c r="CH625" s="32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2"/>
      <c r="CX625" s="32"/>
      <c r="CY625" s="32"/>
      <c r="CZ625" s="32"/>
      <c r="DA625" s="32"/>
      <c r="DB625" s="32"/>
      <c r="DC625" s="32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2"/>
      <c r="DS625" s="32"/>
      <c r="DT625" s="31"/>
      <c r="DU625" s="32"/>
      <c r="DV625" s="32"/>
      <c r="DW625" s="32"/>
      <c r="DX625" s="32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2"/>
      <c r="EL625" s="32"/>
      <c r="EM625" s="32"/>
      <c r="EN625" s="31"/>
      <c r="EO625" s="31"/>
      <c r="EP625" s="32"/>
      <c r="EQ625" s="32"/>
      <c r="ER625" s="32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2"/>
      <c r="FI625" s="32"/>
      <c r="FJ625" s="32"/>
      <c r="FK625" s="31"/>
      <c r="FL625" s="31"/>
      <c r="FM625" s="31"/>
      <c r="FN625" s="31"/>
      <c r="FO625" s="31"/>
    </row>
    <row r="626" spans="1:171" s="4" customFormat="1" ht="13.5" customHeight="1" x14ac:dyDescent="0.2">
      <c r="A626" s="29"/>
      <c r="B626" s="30"/>
      <c r="C626" s="29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2"/>
      <c r="AK626" s="32"/>
      <c r="AL626" s="31"/>
      <c r="AM626" s="32"/>
      <c r="AN626" s="32"/>
      <c r="AO626" s="31"/>
      <c r="AP626" s="32"/>
      <c r="AQ626" s="31"/>
      <c r="AR626" s="32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2"/>
      <c r="BH626" s="32"/>
      <c r="BI626" s="32"/>
      <c r="BJ626" s="32"/>
      <c r="BK626" s="32"/>
      <c r="BL626" s="32"/>
      <c r="BM626" s="32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2"/>
      <c r="CC626" s="32"/>
      <c r="CD626" s="32"/>
      <c r="CE626" s="32"/>
      <c r="CF626" s="32"/>
      <c r="CG626" s="32"/>
      <c r="CH626" s="32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2"/>
      <c r="CX626" s="32"/>
      <c r="CY626" s="32"/>
      <c r="CZ626" s="32"/>
      <c r="DA626" s="32"/>
      <c r="DB626" s="32"/>
      <c r="DC626" s="32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2"/>
      <c r="DS626" s="32"/>
      <c r="DT626" s="31"/>
      <c r="DU626" s="32"/>
      <c r="DV626" s="32"/>
      <c r="DW626" s="32"/>
      <c r="DX626" s="32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2"/>
      <c r="EL626" s="32"/>
      <c r="EM626" s="32"/>
      <c r="EN626" s="31"/>
      <c r="EO626" s="31"/>
      <c r="EP626" s="32"/>
      <c r="EQ626" s="32"/>
      <c r="ER626" s="32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2"/>
      <c r="FI626" s="32"/>
      <c r="FJ626" s="32"/>
      <c r="FK626" s="31"/>
      <c r="FL626" s="31"/>
      <c r="FM626" s="31"/>
      <c r="FN626" s="31"/>
      <c r="FO626" s="31"/>
    </row>
    <row r="627" spans="1:171" s="4" customFormat="1" ht="13.5" customHeight="1" x14ac:dyDescent="0.2">
      <c r="A627" s="29"/>
      <c r="B627" s="30"/>
      <c r="C627" s="29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2"/>
      <c r="AK627" s="32"/>
      <c r="AL627" s="31"/>
      <c r="AM627" s="32"/>
      <c r="AN627" s="32"/>
      <c r="AO627" s="31"/>
      <c r="AP627" s="32"/>
      <c r="AQ627" s="31"/>
      <c r="AR627" s="32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2"/>
      <c r="BH627" s="32"/>
      <c r="BI627" s="32"/>
      <c r="BJ627" s="32"/>
      <c r="BK627" s="32"/>
      <c r="BL627" s="32"/>
      <c r="BM627" s="32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2"/>
      <c r="CC627" s="32"/>
      <c r="CD627" s="32"/>
      <c r="CE627" s="32"/>
      <c r="CF627" s="32"/>
      <c r="CG627" s="32"/>
      <c r="CH627" s="32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2"/>
      <c r="CX627" s="32"/>
      <c r="CY627" s="32"/>
      <c r="CZ627" s="32"/>
      <c r="DA627" s="32"/>
      <c r="DB627" s="32"/>
      <c r="DC627" s="32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2"/>
      <c r="DS627" s="32"/>
      <c r="DT627" s="31"/>
      <c r="DU627" s="32"/>
      <c r="DV627" s="32"/>
      <c r="DW627" s="32"/>
      <c r="DX627" s="32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2"/>
      <c r="EL627" s="32"/>
      <c r="EM627" s="32"/>
      <c r="EN627" s="31"/>
      <c r="EO627" s="31"/>
      <c r="EP627" s="32"/>
      <c r="EQ627" s="32"/>
      <c r="ER627" s="32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2"/>
      <c r="FI627" s="32"/>
      <c r="FJ627" s="32"/>
      <c r="FK627" s="31"/>
      <c r="FL627" s="31"/>
      <c r="FM627" s="31"/>
      <c r="FN627" s="31"/>
      <c r="FO627" s="31"/>
    </row>
    <row r="628" spans="1:171" s="4" customFormat="1" ht="13.5" customHeight="1" x14ac:dyDescent="0.2">
      <c r="A628" s="29"/>
      <c r="B628" s="30"/>
      <c r="C628" s="29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2"/>
      <c r="AK628" s="32"/>
      <c r="AL628" s="31"/>
      <c r="AM628" s="32"/>
      <c r="AN628" s="32"/>
      <c r="AO628" s="31"/>
      <c r="AP628" s="32"/>
      <c r="AQ628" s="31"/>
      <c r="AR628" s="32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2"/>
      <c r="BH628" s="32"/>
      <c r="BI628" s="32"/>
      <c r="BJ628" s="32"/>
      <c r="BK628" s="32"/>
      <c r="BL628" s="32"/>
      <c r="BM628" s="32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2"/>
      <c r="CC628" s="32"/>
      <c r="CD628" s="32"/>
      <c r="CE628" s="32"/>
      <c r="CF628" s="32"/>
      <c r="CG628" s="32"/>
      <c r="CH628" s="32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2"/>
      <c r="CX628" s="32"/>
      <c r="CY628" s="32"/>
      <c r="CZ628" s="32"/>
      <c r="DA628" s="32"/>
      <c r="DB628" s="32"/>
      <c r="DC628" s="32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2"/>
      <c r="DS628" s="32"/>
      <c r="DT628" s="31"/>
      <c r="DU628" s="32"/>
      <c r="DV628" s="32"/>
      <c r="DW628" s="32"/>
      <c r="DX628" s="32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2"/>
      <c r="EL628" s="32"/>
      <c r="EM628" s="32"/>
      <c r="EN628" s="31"/>
      <c r="EO628" s="31"/>
      <c r="EP628" s="32"/>
      <c r="EQ628" s="32"/>
      <c r="ER628" s="32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2"/>
      <c r="FI628" s="32"/>
      <c r="FJ628" s="32"/>
      <c r="FK628" s="31"/>
      <c r="FL628" s="31"/>
      <c r="FM628" s="31"/>
      <c r="FN628" s="31"/>
      <c r="FO628" s="31"/>
    </row>
    <row r="629" spans="1:171" s="4" customFormat="1" ht="13.5" customHeight="1" x14ac:dyDescent="0.2">
      <c r="A629" s="29"/>
      <c r="B629" s="30"/>
      <c r="C629" s="29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2"/>
      <c r="AK629" s="32"/>
      <c r="AL629" s="31"/>
      <c r="AM629" s="32"/>
      <c r="AN629" s="32"/>
      <c r="AO629" s="31"/>
      <c r="AP629" s="32"/>
      <c r="AQ629" s="31"/>
      <c r="AR629" s="32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2"/>
      <c r="BH629" s="32"/>
      <c r="BI629" s="32"/>
      <c r="BJ629" s="32"/>
      <c r="BK629" s="32"/>
      <c r="BL629" s="32"/>
      <c r="BM629" s="32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2"/>
      <c r="CC629" s="32"/>
      <c r="CD629" s="32"/>
      <c r="CE629" s="32"/>
      <c r="CF629" s="32"/>
      <c r="CG629" s="32"/>
      <c r="CH629" s="32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2"/>
      <c r="CX629" s="32"/>
      <c r="CY629" s="32"/>
      <c r="CZ629" s="32"/>
      <c r="DA629" s="32"/>
      <c r="DB629" s="32"/>
      <c r="DC629" s="32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2"/>
      <c r="DS629" s="32"/>
      <c r="DT629" s="31"/>
      <c r="DU629" s="32"/>
      <c r="DV629" s="32"/>
      <c r="DW629" s="32"/>
      <c r="DX629" s="32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2"/>
      <c r="EL629" s="32"/>
      <c r="EM629" s="32"/>
      <c r="EN629" s="31"/>
      <c r="EO629" s="31"/>
      <c r="EP629" s="32"/>
      <c r="EQ629" s="32"/>
      <c r="ER629" s="32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2"/>
      <c r="FI629" s="32"/>
      <c r="FJ629" s="32"/>
      <c r="FK629" s="31"/>
      <c r="FL629" s="31"/>
      <c r="FM629" s="31"/>
      <c r="FN629" s="31"/>
      <c r="FO629" s="31"/>
    </row>
    <row r="630" spans="1:171" s="4" customFormat="1" ht="13.5" customHeight="1" x14ac:dyDescent="0.2">
      <c r="A630" s="29"/>
      <c r="B630" s="30"/>
      <c r="C630" s="29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2"/>
      <c r="AK630" s="32"/>
      <c r="AL630" s="31"/>
      <c r="AM630" s="32"/>
      <c r="AN630" s="32"/>
      <c r="AO630" s="31"/>
      <c r="AP630" s="32"/>
      <c r="AQ630" s="31"/>
      <c r="AR630" s="32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2"/>
      <c r="BH630" s="32"/>
      <c r="BI630" s="32"/>
      <c r="BJ630" s="32"/>
      <c r="BK630" s="32"/>
      <c r="BL630" s="32"/>
      <c r="BM630" s="32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2"/>
      <c r="CC630" s="32"/>
      <c r="CD630" s="32"/>
      <c r="CE630" s="32"/>
      <c r="CF630" s="32"/>
      <c r="CG630" s="32"/>
      <c r="CH630" s="32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2"/>
      <c r="CX630" s="32"/>
      <c r="CY630" s="32"/>
      <c r="CZ630" s="32"/>
      <c r="DA630" s="32"/>
      <c r="DB630" s="32"/>
      <c r="DC630" s="32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2"/>
      <c r="DS630" s="32"/>
      <c r="DT630" s="31"/>
      <c r="DU630" s="32"/>
      <c r="DV630" s="32"/>
      <c r="DW630" s="32"/>
      <c r="DX630" s="32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2"/>
      <c r="EL630" s="32"/>
      <c r="EM630" s="32"/>
      <c r="EN630" s="31"/>
      <c r="EO630" s="31"/>
      <c r="EP630" s="32"/>
      <c r="EQ630" s="32"/>
      <c r="ER630" s="32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2"/>
      <c r="FI630" s="32"/>
      <c r="FJ630" s="32"/>
      <c r="FK630" s="31"/>
      <c r="FL630" s="31"/>
      <c r="FM630" s="31"/>
      <c r="FN630" s="31"/>
      <c r="FO630" s="31"/>
    </row>
    <row r="631" spans="1:171" s="4" customFormat="1" ht="13.5" customHeight="1" x14ac:dyDescent="0.2">
      <c r="A631" s="29"/>
      <c r="B631" s="30"/>
      <c r="C631" s="29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2"/>
      <c r="AK631" s="32"/>
      <c r="AL631" s="31"/>
      <c r="AM631" s="32"/>
      <c r="AN631" s="32"/>
      <c r="AO631" s="31"/>
      <c r="AP631" s="32"/>
      <c r="AQ631" s="31"/>
      <c r="AR631" s="32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2"/>
      <c r="BH631" s="32"/>
      <c r="BI631" s="32"/>
      <c r="BJ631" s="32"/>
      <c r="BK631" s="32"/>
      <c r="BL631" s="32"/>
      <c r="BM631" s="32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2"/>
      <c r="CC631" s="32"/>
      <c r="CD631" s="32"/>
      <c r="CE631" s="32"/>
      <c r="CF631" s="32"/>
      <c r="CG631" s="32"/>
      <c r="CH631" s="32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2"/>
      <c r="CX631" s="32"/>
      <c r="CY631" s="32"/>
      <c r="CZ631" s="32"/>
      <c r="DA631" s="32"/>
      <c r="DB631" s="32"/>
      <c r="DC631" s="32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2"/>
      <c r="DS631" s="32"/>
      <c r="DT631" s="31"/>
      <c r="DU631" s="32"/>
      <c r="DV631" s="32"/>
      <c r="DW631" s="32"/>
      <c r="DX631" s="32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2"/>
      <c r="EL631" s="32"/>
      <c r="EM631" s="32"/>
      <c r="EN631" s="31"/>
      <c r="EO631" s="31"/>
      <c r="EP631" s="32"/>
      <c r="EQ631" s="32"/>
      <c r="ER631" s="32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2"/>
      <c r="FI631" s="32"/>
      <c r="FJ631" s="32"/>
      <c r="FK631" s="31"/>
      <c r="FL631" s="31"/>
      <c r="FM631" s="31"/>
      <c r="FN631" s="31"/>
      <c r="FO631" s="31"/>
    </row>
    <row r="632" spans="1:171" s="4" customFormat="1" ht="13.5" customHeight="1" x14ac:dyDescent="0.2">
      <c r="A632" s="29"/>
      <c r="B632" s="30"/>
      <c r="C632" s="29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2"/>
      <c r="AK632" s="32"/>
      <c r="AL632" s="31"/>
      <c r="AM632" s="32"/>
      <c r="AN632" s="32"/>
      <c r="AO632" s="31"/>
      <c r="AP632" s="32"/>
      <c r="AQ632" s="31"/>
      <c r="AR632" s="32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2"/>
      <c r="BH632" s="32"/>
      <c r="BI632" s="32"/>
      <c r="BJ632" s="32"/>
      <c r="BK632" s="32"/>
      <c r="BL632" s="32"/>
      <c r="BM632" s="32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2"/>
      <c r="CC632" s="32"/>
      <c r="CD632" s="32"/>
      <c r="CE632" s="32"/>
      <c r="CF632" s="32"/>
      <c r="CG632" s="32"/>
      <c r="CH632" s="32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2"/>
      <c r="CX632" s="32"/>
      <c r="CY632" s="32"/>
      <c r="CZ632" s="32"/>
      <c r="DA632" s="32"/>
      <c r="DB632" s="32"/>
      <c r="DC632" s="32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2"/>
      <c r="DS632" s="32"/>
      <c r="DT632" s="31"/>
      <c r="DU632" s="32"/>
      <c r="DV632" s="32"/>
      <c r="DW632" s="32"/>
      <c r="DX632" s="32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2"/>
      <c r="EL632" s="32"/>
      <c r="EM632" s="32"/>
      <c r="EN632" s="31"/>
      <c r="EO632" s="31"/>
      <c r="EP632" s="32"/>
      <c r="EQ632" s="32"/>
      <c r="ER632" s="32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2"/>
      <c r="FI632" s="32"/>
      <c r="FJ632" s="32"/>
      <c r="FK632" s="31"/>
      <c r="FL632" s="31"/>
      <c r="FM632" s="31"/>
      <c r="FN632" s="31"/>
      <c r="FO632" s="31"/>
    </row>
    <row r="633" spans="1:171" s="4" customFormat="1" ht="13.5" customHeight="1" x14ac:dyDescent="0.2">
      <c r="A633" s="29"/>
      <c r="B633" s="30"/>
      <c r="C633" s="29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2"/>
      <c r="AK633" s="32"/>
      <c r="AL633" s="31"/>
      <c r="AM633" s="32"/>
      <c r="AN633" s="32"/>
      <c r="AO633" s="31"/>
      <c r="AP633" s="32"/>
      <c r="AQ633" s="31"/>
      <c r="AR633" s="32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2"/>
      <c r="BH633" s="32"/>
      <c r="BI633" s="32"/>
      <c r="BJ633" s="32"/>
      <c r="BK633" s="32"/>
      <c r="BL633" s="32"/>
      <c r="BM633" s="32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2"/>
      <c r="CC633" s="32"/>
      <c r="CD633" s="32"/>
      <c r="CE633" s="32"/>
      <c r="CF633" s="32"/>
      <c r="CG633" s="32"/>
      <c r="CH633" s="32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2"/>
      <c r="CX633" s="32"/>
      <c r="CY633" s="32"/>
      <c r="CZ633" s="32"/>
      <c r="DA633" s="32"/>
      <c r="DB633" s="32"/>
      <c r="DC633" s="32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2"/>
      <c r="DS633" s="32"/>
      <c r="DT633" s="31"/>
      <c r="DU633" s="32"/>
      <c r="DV633" s="32"/>
      <c r="DW633" s="32"/>
      <c r="DX633" s="32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2"/>
      <c r="EL633" s="32"/>
      <c r="EM633" s="32"/>
      <c r="EN633" s="31"/>
      <c r="EO633" s="31"/>
      <c r="EP633" s="32"/>
      <c r="EQ633" s="32"/>
      <c r="ER633" s="32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2"/>
      <c r="FI633" s="32"/>
      <c r="FJ633" s="32"/>
      <c r="FK633" s="31"/>
      <c r="FL633" s="31"/>
      <c r="FM633" s="31"/>
      <c r="FN633" s="31"/>
      <c r="FO633" s="31"/>
    </row>
    <row r="634" spans="1:171" s="4" customFormat="1" ht="13.5" customHeight="1" x14ac:dyDescent="0.2">
      <c r="A634" s="29"/>
      <c r="B634" s="30"/>
      <c r="C634" s="29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2"/>
      <c r="AK634" s="32"/>
      <c r="AL634" s="31"/>
      <c r="AM634" s="32"/>
      <c r="AN634" s="32"/>
      <c r="AO634" s="31"/>
      <c r="AP634" s="32"/>
      <c r="AQ634" s="31"/>
      <c r="AR634" s="32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2"/>
      <c r="BH634" s="32"/>
      <c r="BI634" s="32"/>
      <c r="BJ634" s="32"/>
      <c r="BK634" s="32"/>
      <c r="BL634" s="32"/>
      <c r="BM634" s="32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2"/>
      <c r="CC634" s="32"/>
      <c r="CD634" s="32"/>
      <c r="CE634" s="32"/>
      <c r="CF634" s="32"/>
      <c r="CG634" s="32"/>
      <c r="CH634" s="32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2"/>
      <c r="CX634" s="32"/>
      <c r="CY634" s="32"/>
      <c r="CZ634" s="32"/>
      <c r="DA634" s="32"/>
      <c r="DB634" s="32"/>
      <c r="DC634" s="32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2"/>
      <c r="DS634" s="32"/>
      <c r="DT634" s="31"/>
      <c r="DU634" s="32"/>
      <c r="DV634" s="32"/>
      <c r="DW634" s="32"/>
      <c r="DX634" s="32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2"/>
      <c r="EL634" s="32"/>
      <c r="EM634" s="32"/>
      <c r="EN634" s="31"/>
      <c r="EO634" s="31"/>
      <c r="EP634" s="32"/>
      <c r="EQ634" s="32"/>
      <c r="ER634" s="32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2"/>
      <c r="FI634" s="32"/>
      <c r="FJ634" s="32"/>
      <c r="FK634" s="31"/>
      <c r="FL634" s="31"/>
      <c r="FM634" s="31"/>
      <c r="FN634" s="31"/>
      <c r="FO634" s="31"/>
    </row>
    <row r="635" spans="1:171" s="4" customFormat="1" ht="13.5" customHeight="1" x14ac:dyDescent="0.2">
      <c r="A635" s="29"/>
      <c r="B635" s="30"/>
      <c r="C635" s="29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2"/>
      <c r="AK635" s="32"/>
      <c r="AL635" s="31"/>
      <c r="AM635" s="32"/>
      <c r="AN635" s="32"/>
      <c r="AO635" s="31"/>
      <c r="AP635" s="32"/>
      <c r="AQ635" s="31"/>
      <c r="AR635" s="32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2"/>
      <c r="BH635" s="32"/>
      <c r="BI635" s="32"/>
      <c r="BJ635" s="32"/>
      <c r="BK635" s="32"/>
      <c r="BL635" s="32"/>
      <c r="BM635" s="32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2"/>
      <c r="CC635" s="32"/>
      <c r="CD635" s="32"/>
      <c r="CE635" s="32"/>
      <c r="CF635" s="32"/>
      <c r="CG635" s="32"/>
      <c r="CH635" s="32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2"/>
      <c r="CX635" s="32"/>
      <c r="CY635" s="32"/>
      <c r="CZ635" s="32"/>
      <c r="DA635" s="32"/>
      <c r="DB635" s="32"/>
      <c r="DC635" s="32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2"/>
      <c r="DS635" s="32"/>
      <c r="DT635" s="31"/>
      <c r="DU635" s="32"/>
      <c r="DV635" s="32"/>
      <c r="DW635" s="32"/>
      <c r="DX635" s="32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2"/>
      <c r="EL635" s="32"/>
      <c r="EM635" s="32"/>
      <c r="EN635" s="31"/>
      <c r="EO635" s="31"/>
      <c r="EP635" s="32"/>
      <c r="EQ635" s="32"/>
      <c r="ER635" s="32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2"/>
      <c r="FI635" s="32"/>
      <c r="FJ635" s="32"/>
      <c r="FK635" s="31"/>
      <c r="FL635" s="31"/>
      <c r="FM635" s="31"/>
      <c r="FN635" s="31"/>
      <c r="FO635" s="31"/>
    </row>
    <row r="636" spans="1:171" s="4" customFormat="1" ht="13.5" customHeight="1" x14ac:dyDescent="0.2">
      <c r="A636" s="29"/>
      <c r="B636" s="30"/>
      <c r="C636" s="29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2"/>
      <c r="AK636" s="32"/>
      <c r="AL636" s="31"/>
      <c r="AM636" s="32"/>
      <c r="AN636" s="32"/>
      <c r="AO636" s="31"/>
      <c r="AP636" s="32"/>
      <c r="AQ636" s="31"/>
      <c r="AR636" s="32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2"/>
      <c r="BH636" s="32"/>
      <c r="BI636" s="32"/>
      <c r="BJ636" s="32"/>
      <c r="BK636" s="32"/>
      <c r="BL636" s="32"/>
      <c r="BM636" s="32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2"/>
      <c r="CC636" s="32"/>
      <c r="CD636" s="32"/>
      <c r="CE636" s="32"/>
      <c r="CF636" s="32"/>
      <c r="CG636" s="32"/>
      <c r="CH636" s="32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2"/>
      <c r="CX636" s="32"/>
      <c r="CY636" s="32"/>
      <c r="CZ636" s="32"/>
      <c r="DA636" s="32"/>
      <c r="DB636" s="32"/>
      <c r="DC636" s="32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2"/>
      <c r="DS636" s="32"/>
      <c r="DT636" s="31"/>
      <c r="DU636" s="32"/>
      <c r="DV636" s="32"/>
      <c r="DW636" s="32"/>
      <c r="DX636" s="32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2"/>
      <c r="EL636" s="32"/>
      <c r="EM636" s="32"/>
      <c r="EN636" s="31"/>
      <c r="EO636" s="31"/>
      <c r="EP636" s="32"/>
      <c r="EQ636" s="32"/>
      <c r="ER636" s="32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2"/>
      <c r="FI636" s="32"/>
      <c r="FJ636" s="32"/>
      <c r="FK636" s="31"/>
      <c r="FL636" s="31"/>
      <c r="FM636" s="31"/>
      <c r="FN636" s="31"/>
      <c r="FO636" s="31"/>
    </row>
    <row r="637" spans="1:171" s="4" customFormat="1" ht="13.5" customHeight="1" x14ac:dyDescent="0.2">
      <c r="A637" s="29"/>
      <c r="B637" s="30"/>
      <c r="C637" s="29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2"/>
      <c r="AK637" s="32"/>
      <c r="AL637" s="31"/>
      <c r="AM637" s="32"/>
      <c r="AN637" s="32"/>
      <c r="AO637" s="31"/>
      <c r="AP637" s="32"/>
      <c r="AQ637" s="31"/>
      <c r="AR637" s="32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2"/>
      <c r="BH637" s="32"/>
      <c r="BI637" s="32"/>
      <c r="BJ637" s="32"/>
      <c r="BK637" s="32"/>
      <c r="BL637" s="32"/>
      <c r="BM637" s="32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2"/>
      <c r="CC637" s="32"/>
      <c r="CD637" s="32"/>
      <c r="CE637" s="32"/>
      <c r="CF637" s="32"/>
      <c r="CG637" s="32"/>
      <c r="CH637" s="32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2"/>
      <c r="CX637" s="32"/>
      <c r="CY637" s="32"/>
      <c r="CZ637" s="32"/>
      <c r="DA637" s="32"/>
      <c r="DB637" s="32"/>
      <c r="DC637" s="32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2"/>
      <c r="DS637" s="32"/>
      <c r="DT637" s="31"/>
      <c r="DU637" s="32"/>
      <c r="DV637" s="32"/>
      <c r="DW637" s="32"/>
      <c r="DX637" s="32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2"/>
      <c r="EL637" s="32"/>
      <c r="EM637" s="32"/>
      <c r="EN637" s="31"/>
      <c r="EO637" s="31"/>
      <c r="EP637" s="32"/>
      <c r="EQ637" s="32"/>
      <c r="ER637" s="32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2"/>
      <c r="FI637" s="32"/>
      <c r="FJ637" s="32"/>
      <c r="FK637" s="31"/>
      <c r="FL637" s="31"/>
      <c r="FM637" s="31"/>
      <c r="FN637" s="31"/>
      <c r="FO637" s="31"/>
    </row>
    <row r="638" spans="1:171" s="4" customFormat="1" ht="13.5" customHeight="1" x14ac:dyDescent="0.2">
      <c r="A638" s="29"/>
      <c r="B638" s="30"/>
      <c r="C638" s="29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2"/>
      <c r="AK638" s="32"/>
      <c r="AL638" s="31"/>
      <c r="AM638" s="32"/>
      <c r="AN638" s="32"/>
      <c r="AO638" s="31"/>
      <c r="AP638" s="32"/>
      <c r="AQ638" s="31"/>
      <c r="AR638" s="32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2"/>
      <c r="BH638" s="32"/>
      <c r="BI638" s="32"/>
      <c r="BJ638" s="32"/>
      <c r="BK638" s="32"/>
      <c r="BL638" s="32"/>
      <c r="BM638" s="32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2"/>
      <c r="CC638" s="32"/>
      <c r="CD638" s="32"/>
      <c r="CE638" s="32"/>
      <c r="CF638" s="32"/>
      <c r="CG638" s="32"/>
      <c r="CH638" s="32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2"/>
      <c r="CX638" s="32"/>
      <c r="CY638" s="32"/>
      <c r="CZ638" s="32"/>
      <c r="DA638" s="32"/>
      <c r="DB638" s="32"/>
      <c r="DC638" s="32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2"/>
      <c r="DS638" s="32"/>
      <c r="DT638" s="31"/>
      <c r="DU638" s="32"/>
      <c r="DV638" s="32"/>
      <c r="DW638" s="32"/>
      <c r="DX638" s="32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2"/>
      <c r="EL638" s="32"/>
      <c r="EM638" s="32"/>
      <c r="EN638" s="31"/>
      <c r="EO638" s="31"/>
      <c r="EP638" s="32"/>
      <c r="EQ638" s="32"/>
      <c r="ER638" s="32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2"/>
      <c r="FI638" s="32"/>
      <c r="FJ638" s="32"/>
      <c r="FK638" s="31"/>
      <c r="FL638" s="31"/>
      <c r="FM638" s="31"/>
      <c r="FN638" s="31"/>
      <c r="FO638" s="31"/>
    </row>
    <row r="639" spans="1:171" s="4" customFormat="1" ht="13.5" customHeight="1" x14ac:dyDescent="0.2">
      <c r="A639" s="29"/>
      <c r="B639" s="30"/>
      <c r="C639" s="29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2"/>
      <c r="AK639" s="32"/>
      <c r="AL639" s="31"/>
      <c r="AM639" s="32"/>
      <c r="AN639" s="32"/>
      <c r="AO639" s="31"/>
      <c r="AP639" s="32"/>
      <c r="AQ639" s="31"/>
      <c r="AR639" s="32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2"/>
      <c r="BH639" s="32"/>
      <c r="BI639" s="32"/>
      <c r="BJ639" s="32"/>
      <c r="BK639" s="32"/>
      <c r="BL639" s="32"/>
      <c r="BM639" s="32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2"/>
      <c r="CC639" s="32"/>
      <c r="CD639" s="32"/>
      <c r="CE639" s="32"/>
      <c r="CF639" s="32"/>
      <c r="CG639" s="32"/>
      <c r="CH639" s="32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2"/>
      <c r="CX639" s="32"/>
      <c r="CY639" s="32"/>
      <c r="CZ639" s="32"/>
      <c r="DA639" s="32"/>
      <c r="DB639" s="32"/>
      <c r="DC639" s="32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2"/>
      <c r="DS639" s="32"/>
      <c r="DT639" s="31"/>
      <c r="DU639" s="32"/>
      <c r="DV639" s="32"/>
      <c r="DW639" s="32"/>
      <c r="DX639" s="32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2"/>
      <c r="EL639" s="32"/>
      <c r="EM639" s="32"/>
      <c r="EN639" s="31"/>
      <c r="EO639" s="31"/>
      <c r="EP639" s="32"/>
      <c r="EQ639" s="32"/>
      <c r="ER639" s="32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2"/>
      <c r="FI639" s="32"/>
      <c r="FJ639" s="32"/>
      <c r="FK639" s="31"/>
      <c r="FL639" s="31"/>
      <c r="FM639" s="31"/>
      <c r="FN639" s="31"/>
      <c r="FO639" s="31"/>
    </row>
    <row r="640" spans="1:171" s="4" customFormat="1" ht="13.5" customHeight="1" x14ac:dyDescent="0.2">
      <c r="A640" s="29"/>
      <c r="B640" s="30"/>
      <c r="C640" s="29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2"/>
      <c r="AK640" s="32"/>
      <c r="AL640" s="31"/>
      <c r="AM640" s="32"/>
      <c r="AN640" s="32"/>
      <c r="AO640" s="31"/>
      <c r="AP640" s="32"/>
      <c r="AQ640" s="31"/>
      <c r="AR640" s="32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2"/>
      <c r="BH640" s="32"/>
      <c r="BI640" s="32"/>
      <c r="BJ640" s="32"/>
      <c r="BK640" s="32"/>
      <c r="BL640" s="32"/>
      <c r="BM640" s="32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2"/>
      <c r="CC640" s="32"/>
      <c r="CD640" s="32"/>
      <c r="CE640" s="32"/>
      <c r="CF640" s="32"/>
      <c r="CG640" s="32"/>
      <c r="CH640" s="32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2"/>
      <c r="CX640" s="32"/>
      <c r="CY640" s="32"/>
      <c r="CZ640" s="32"/>
      <c r="DA640" s="32"/>
      <c r="DB640" s="32"/>
      <c r="DC640" s="32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2"/>
      <c r="DS640" s="32"/>
      <c r="DT640" s="31"/>
      <c r="DU640" s="32"/>
      <c r="DV640" s="32"/>
      <c r="DW640" s="32"/>
      <c r="DX640" s="32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2"/>
      <c r="EL640" s="32"/>
      <c r="EM640" s="32"/>
      <c r="EN640" s="31"/>
      <c r="EO640" s="31"/>
      <c r="EP640" s="32"/>
      <c r="EQ640" s="32"/>
      <c r="ER640" s="32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2"/>
      <c r="FI640" s="32"/>
      <c r="FJ640" s="32"/>
      <c r="FK640" s="31"/>
      <c r="FL640" s="31"/>
      <c r="FM640" s="31"/>
      <c r="FN640" s="31"/>
      <c r="FO640" s="31"/>
    </row>
    <row r="641" spans="1:171" s="4" customFormat="1" ht="13.5" customHeight="1" x14ac:dyDescent="0.2">
      <c r="A641" s="29"/>
      <c r="B641" s="30"/>
      <c r="C641" s="29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2"/>
      <c r="AK641" s="32"/>
      <c r="AL641" s="31"/>
      <c r="AM641" s="32"/>
      <c r="AN641" s="32"/>
      <c r="AO641" s="31"/>
      <c r="AP641" s="32"/>
      <c r="AQ641" s="31"/>
      <c r="AR641" s="32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2"/>
      <c r="BH641" s="32"/>
      <c r="BI641" s="32"/>
      <c r="BJ641" s="32"/>
      <c r="BK641" s="32"/>
      <c r="BL641" s="32"/>
      <c r="BM641" s="32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2"/>
      <c r="CC641" s="32"/>
      <c r="CD641" s="32"/>
      <c r="CE641" s="32"/>
      <c r="CF641" s="32"/>
      <c r="CG641" s="32"/>
      <c r="CH641" s="32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2"/>
      <c r="CX641" s="32"/>
      <c r="CY641" s="32"/>
      <c r="CZ641" s="32"/>
      <c r="DA641" s="32"/>
      <c r="DB641" s="32"/>
      <c r="DC641" s="32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2"/>
      <c r="DS641" s="32"/>
      <c r="DT641" s="31"/>
      <c r="DU641" s="32"/>
      <c r="DV641" s="32"/>
      <c r="DW641" s="32"/>
      <c r="DX641" s="32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2"/>
      <c r="EL641" s="32"/>
      <c r="EM641" s="32"/>
      <c r="EN641" s="31"/>
      <c r="EO641" s="31"/>
      <c r="EP641" s="32"/>
      <c r="EQ641" s="32"/>
      <c r="ER641" s="32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2"/>
      <c r="FI641" s="32"/>
      <c r="FJ641" s="32"/>
      <c r="FK641" s="31"/>
      <c r="FL641" s="31"/>
      <c r="FM641" s="31"/>
      <c r="FN641" s="31"/>
      <c r="FO641" s="31"/>
    </row>
    <row r="642" spans="1:171" s="4" customFormat="1" ht="13.5" customHeight="1" x14ac:dyDescent="0.2">
      <c r="A642" s="29"/>
      <c r="B642" s="30"/>
      <c r="C642" s="29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2"/>
      <c r="AK642" s="32"/>
      <c r="AL642" s="31"/>
      <c r="AM642" s="32"/>
      <c r="AN642" s="32"/>
      <c r="AO642" s="31"/>
      <c r="AP642" s="32"/>
      <c r="AQ642" s="31"/>
      <c r="AR642" s="32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2"/>
      <c r="BH642" s="32"/>
      <c r="BI642" s="32"/>
      <c r="BJ642" s="32"/>
      <c r="BK642" s="32"/>
      <c r="BL642" s="32"/>
      <c r="BM642" s="32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2"/>
      <c r="CC642" s="32"/>
      <c r="CD642" s="32"/>
      <c r="CE642" s="32"/>
      <c r="CF642" s="32"/>
      <c r="CG642" s="32"/>
      <c r="CH642" s="32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2"/>
      <c r="CX642" s="32"/>
      <c r="CY642" s="32"/>
      <c r="CZ642" s="32"/>
      <c r="DA642" s="32"/>
      <c r="DB642" s="32"/>
      <c r="DC642" s="32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2"/>
      <c r="DS642" s="32"/>
      <c r="DT642" s="31"/>
      <c r="DU642" s="32"/>
      <c r="DV642" s="32"/>
      <c r="DW642" s="32"/>
      <c r="DX642" s="32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2"/>
      <c r="EL642" s="32"/>
      <c r="EM642" s="32"/>
      <c r="EN642" s="31"/>
      <c r="EO642" s="31"/>
      <c r="EP642" s="32"/>
      <c r="EQ642" s="32"/>
      <c r="ER642" s="32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2"/>
      <c r="FI642" s="32"/>
      <c r="FJ642" s="32"/>
      <c r="FK642" s="31"/>
      <c r="FL642" s="31"/>
      <c r="FM642" s="31"/>
      <c r="FN642" s="31"/>
      <c r="FO642" s="31"/>
    </row>
    <row r="643" spans="1:171" s="4" customFormat="1" ht="13.5" customHeight="1" x14ac:dyDescent="0.2">
      <c r="A643" s="29"/>
      <c r="B643" s="30"/>
      <c r="C643" s="29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2"/>
      <c r="AK643" s="32"/>
      <c r="AL643" s="31"/>
      <c r="AM643" s="32"/>
      <c r="AN643" s="32"/>
      <c r="AO643" s="31"/>
      <c r="AP643" s="32"/>
      <c r="AQ643" s="31"/>
      <c r="AR643" s="32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2"/>
      <c r="BH643" s="32"/>
      <c r="BI643" s="32"/>
      <c r="BJ643" s="32"/>
      <c r="BK643" s="32"/>
      <c r="BL643" s="32"/>
      <c r="BM643" s="32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2"/>
      <c r="CC643" s="32"/>
      <c r="CD643" s="32"/>
      <c r="CE643" s="32"/>
      <c r="CF643" s="32"/>
      <c r="CG643" s="32"/>
      <c r="CH643" s="32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2"/>
      <c r="CX643" s="32"/>
      <c r="CY643" s="32"/>
      <c r="CZ643" s="32"/>
      <c r="DA643" s="32"/>
      <c r="DB643" s="32"/>
      <c r="DC643" s="32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2"/>
      <c r="DS643" s="32"/>
      <c r="DT643" s="31"/>
      <c r="DU643" s="32"/>
      <c r="DV643" s="32"/>
      <c r="DW643" s="32"/>
      <c r="DX643" s="32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2"/>
      <c r="EL643" s="32"/>
      <c r="EM643" s="32"/>
      <c r="EN643" s="31"/>
      <c r="EO643" s="31"/>
      <c r="EP643" s="32"/>
      <c r="EQ643" s="32"/>
      <c r="ER643" s="32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2"/>
      <c r="FI643" s="32"/>
      <c r="FJ643" s="32"/>
      <c r="FK643" s="31"/>
      <c r="FL643" s="31"/>
      <c r="FM643" s="31"/>
      <c r="FN643" s="31"/>
      <c r="FO643" s="31"/>
    </row>
    <row r="644" spans="1:171" s="4" customFormat="1" ht="13.5" customHeight="1" x14ac:dyDescent="0.2">
      <c r="A644" s="29"/>
      <c r="B644" s="30"/>
      <c r="C644" s="29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2"/>
      <c r="AK644" s="32"/>
      <c r="AL644" s="31"/>
      <c r="AM644" s="32"/>
      <c r="AN644" s="32"/>
      <c r="AO644" s="31"/>
      <c r="AP644" s="32"/>
      <c r="AQ644" s="31"/>
      <c r="AR644" s="32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2"/>
      <c r="BH644" s="32"/>
      <c r="BI644" s="32"/>
      <c r="BJ644" s="32"/>
      <c r="BK644" s="32"/>
      <c r="BL644" s="32"/>
      <c r="BM644" s="32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2"/>
      <c r="CC644" s="32"/>
      <c r="CD644" s="32"/>
      <c r="CE644" s="32"/>
      <c r="CF644" s="32"/>
      <c r="CG644" s="32"/>
      <c r="CH644" s="32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2"/>
      <c r="CX644" s="32"/>
      <c r="CY644" s="32"/>
      <c r="CZ644" s="32"/>
      <c r="DA644" s="32"/>
      <c r="DB644" s="32"/>
      <c r="DC644" s="32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2"/>
      <c r="DS644" s="32"/>
      <c r="DT644" s="31"/>
      <c r="DU644" s="32"/>
      <c r="DV644" s="32"/>
      <c r="DW644" s="32"/>
      <c r="DX644" s="32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2"/>
      <c r="EL644" s="32"/>
      <c r="EM644" s="32"/>
      <c r="EN644" s="31"/>
      <c r="EO644" s="31"/>
      <c r="EP644" s="32"/>
      <c r="EQ644" s="32"/>
      <c r="ER644" s="32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2"/>
      <c r="FI644" s="32"/>
      <c r="FJ644" s="32"/>
      <c r="FK644" s="31"/>
      <c r="FL644" s="31"/>
      <c r="FM644" s="31"/>
      <c r="FN644" s="31"/>
      <c r="FO644" s="31"/>
    </row>
    <row r="645" spans="1:171" s="4" customFormat="1" ht="13.5" customHeight="1" x14ac:dyDescent="0.2">
      <c r="A645" s="29"/>
      <c r="B645" s="30"/>
      <c r="C645" s="29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2"/>
      <c r="AK645" s="32"/>
      <c r="AL645" s="31"/>
      <c r="AM645" s="32"/>
      <c r="AN645" s="32"/>
      <c r="AO645" s="31"/>
      <c r="AP645" s="32"/>
      <c r="AQ645" s="31"/>
      <c r="AR645" s="32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2"/>
      <c r="BH645" s="32"/>
      <c r="BI645" s="32"/>
      <c r="BJ645" s="32"/>
      <c r="BK645" s="32"/>
      <c r="BL645" s="32"/>
      <c r="BM645" s="32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2"/>
      <c r="CC645" s="32"/>
      <c r="CD645" s="32"/>
      <c r="CE645" s="32"/>
      <c r="CF645" s="32"/>
      <c r="CG645" s="32"/>
      <c r="CH645" s="32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2"/>
      <c r="CX645" s="32"/>
      <c r="CY645" s="32"/>
      <c r="CZ645" s="32"/>
      <c r="DA645" s="32"/>
      <c r="DB645" s="32"/>
      <c r="DC645" s="32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2"/>
      <c r="DS645" s="32"/>
      <c r="DT645" s="31"/>
      <c r="DU645" s="32"/>
      <c r="DV645" s="32"/>
      <c r="DW645" s="32"/>
      <c r="DX645" s="32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2"/>
      <c r="EL645" s="32"/>
      <c r="EM645" s="32"/>
      <c r="EN645" s="31"/>
      <c r="EO645" s="31"/>
      <c r="EP645" s="32"/>
      <c r="EQ645" s="32"/>
      <c r="ER645" s="32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2"/>
      <c r="FI645" s="32"/>
      <c r="FJ645" s="32"/>
      <c r="FK645" s="31"/>
      <c r="FL645" s="31"/>
      <c r="FM645" s="31"/>
      <c r="FN645" s="31"/>
      <c r="FO645" s="31"/>
    </row>
    <row r="646" spans="1:171" s="4" customFormat="1" ht="13.5" customHeight="1" x14ac:dyDescent="0.2">
      <c r="A646" s="29"/>
      <c r="B646" s="30"/>
      <c r="C646" s="29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2"/>
      <c r="AK646" s="32"/>
      <c r="AL646" s="31"/>
      <c r="AM646" s="32"/>
      <c r="AN646" s="32"/>
      <c r="AO646" s="31"/>
      <c r="AP646" s="32"/>
      <c r="AQ646" s="31"/>
      <c r="AR646" s="32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2"/>
      <c r="BH646" s="32"/>
      <c r="BI646" s="32"/>
      <c r="BJ646" s="32"/>
      <c r="BK646" s="32"/>
      <c r="BL646" s="32"/>
      <c r="BM646" s="32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2"/>
      <c r="CC646" s="32"/>
      <c r="CD646" s="32"/>
      <c r="CE646" s="32"/>
      <c r="CF646" s="32"/>
      <c r="CG646" s="32"/>
      <c r="CH646" s="32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2"/>
      <c r="CX646" s="32"/>
      <c r="CY646" s="32"/>
      <c r="CZ646" s="32"/>
      <c r="DA646" s="32"/>
      <c r="DB646" s="32"/>
      <c r="DC646" s="32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2"/>
      <c r="DS646" s="32"/>
      <c r="DT646" s="31"/>
      <c r="DU646" s="32"/>
      <c r="DV646" s="32"/>
      <c r="DW646" s="32"/>
      <c r="DX646" s="32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2"/>
      <c r="EL646" s="32"/>
      <c r="EM646" s="32"/>
      <c r="EN646" s="31"/>
      <c r="EO646" s="31"/>
      <c r="EP646" s="32"/>
      <c r="EQ646" s="32"/>
      <c r="ER646" s="32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2"/>
      <c r="FI646" s="32"/>
      <c r="FJ646" s="32"/>
      <c r="FK646" s="31"/>
      <c r="FL646" s="31"/>
      <c r="FM646" s="31"/>
      <c r="FN646" s="31"/>
      <c r="FO646" s="31"/>
    </row>
    <row r="647" spans="1:171" s="4" customFormat="1" ht="13.5" customHeight="1" x14ac:dyDescent="0.2">
      <c r="A647" s="29"/>
      <c r="B647" s="30"/>
      <c r="C647" s="29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2"/>
      <c r="AK647" s="32"/>
      <c r="AL647" s="31"/>
      <c r="AM647" s="32"/>
      <c r="AN647" s="32"/>
      <c r="AO647" s="31"/>
      <c r="AP647" s="32"/>
      <c r="AQ647" s="31"/>
      <c r="AR647" s="32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2"/>
      <c r="BH647" s="32"/>
      <c r="BI647" s="32"/>
      <c r="BJ647" s="32"/>
      <c r="BK647" s="32"/>
      <c r="BL647" s="32"/>
      <c r="BM647" s="32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2"/>
      <c r="CC647" s="32"/>
      <c r="CD647" s="32"/>
      <c r="CE647" s="32"/>
      <c r="CF647" s="32"/>
      <c r="CG647" s="32"/>
      <c r="CH647" s="32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2"/>
      <c r="CX647" s="32"/>
      <c r="CY647" s="32"/>
      <c r="CZ647" s="32"/>
      <c r="DA647" s="32"/>
      <c r="DB647" s="32"/>
      <c r="DC647" s="32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2"/>
      <c r="DS647" s="32"/>
      <c r="DT647" s="31"/>
      <c r="DU647" s="32"/>
      <c r="DV647" s="32"/>
      <c r="DW647" s="32"/>
      <c r="DX647" s="32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2"/>
      <c r="EL647" s="32"/>
      <c r="EM647" s="32"/>
      <c r="EN647" s="31"/>
      <c r="EO647" s="31"/>
      <c r="EP647" s="32"/>
      <c r="EQ647" s="32"/>
      <c r="ER647" s="32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2"/>
      <c r="FI647" s="32"/>
      <c r="FJ647" s="32"/>
      <c r="FK647" s="31"/>
      <c r="FL647" s="31"/>
      <c r="FM647" s="31"/>
      <c r="FN647" s="31"/>
      <c r="FO647" s="31"/>
    </row>
    <row r="648" spans="1:171" s="4" customFormat="1" ht="13.5" customHeight="1" x14ac:dyDescent="0.2">
      <c r="A648" s="29"/>
      <c r="B648" s="30"/>
      <c r="C648" s="29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2"/>
      <c r="AK648" s="32"/>
      <c r="AL648" s="31"/>
      <c r="AM648" s="32"/>
      <c r="AN648" s="32"/>
      <c r="AO648" s="31"/>
      <c r="AP648" s="32"/>
      <c r="AQ648" s="31"/>
      <c r="AR648" s="32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2"/>
      <c r="BH648" s="32"/>
      <c r="BI648" s="32"/>
      <c r="BJ648" s="32"/>
      <c r="BK648" s="32"/>
      <c r="BL648" s="32"/>
      <c r="BM648" s="32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2"/>
      <c r="CC648" s="32"/>
      <c r="CD648" s="32"/>
      <c r="CE648" s="32"/>
      <c r="CF648" s="32"/>
      <c r="CG648" s="32"/>
      <c r="CH648" s="32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2"/>
      <c r="CX648" s="32"/>
      <c r="CY648" s="32"/>
      <c r="CZ648" s="32"/>
      <c r="DA648" s="32"/>
      <c r="DB648" s="32"/>
      <c r="DC648" s="32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2"/>
      <c r="DS648" s="32"/>
      <c r="DT648" s="31"/>
      <c r="DU648" s="32"/>
      <c r="DV648" s="32"/>
      <c r="DW648" s="32"/>
      <c r="DX648" s="32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2"/>
      <c r="EL648" s="32"/>
      <c r="EM648" s="32"/>
      <c r="EN648" s="31"/>
      <c r="EO648" s="31"/>
      <c r="EP648" s="32"/>
      <c r="EQ648" s="32"/>
      <c r="ER648" s="32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2"/>
      <c r="FI648" s="32"/>
      <c r="FJ648" s="32"/>
      <c r="FK648" s="31"/>
      <c r="FL648" s="31"/>
      <c r="FM648" s="31"/>
      <c r="FN648" s="31"/>
      <c r="FO648" s="31"/>
    </row>
    <row r="649" spans="1:171" s="4" customFormat="1" ht="13.5" customHeight="1" x14ac:dyDescent="0.2">
      <c r="A649" s="29"/>
      <c r="B649" s="30"/>
      <c r="C649" s="29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2"/>
      <c r="AK649" s="32"/>
      <c r="AL649" s="31"/>
      <c r="AM649" s="32"/>
      <c r="AN649" s="32"/>
      <c r="AO649" s="31"/>
      <c r="AP649" s="32"/>
      <c r="AQ649" s="31"/>
      <c r="AR649" s="32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2"/>
      <c r="BH649" s="32"/>
      <c r="BI649" s="32"/>
      <c r="BJ649" s="32"/>
      <c r="BK649" s="32"/>
      <c r="BL649" s="32"/>
      <c r="BM649" s="32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2"/>
      <c r="CC649" s="32"/>
      <c r="CD649" s="32"/>
      <c r="CE649" s="32"/>
      <c r="CF649" s="32"/>
      <c r="CG649" s="32"/>
      <c r="CH649" s="32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2"/>
      <c r="CX649" s="32"/>
      <c r="CY649" s="32"/>
      <c r="CZ649" s="32"/>
      <c r="DA649" s="32"/>
      <c r="DB649" s="32"/>
      <c r="DC649" s="32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2"/>
      <c r="DS649" s="32"/>
      <c r="DT649" s="31"/>
      <c r="DU649" s="32"/>
      <c r="DV649" s="32"/>
      <c r="DW649" s="32"/>
      <c r="DX649" s="32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2"/>
      <c r="EL649" s="32"/>
      <c r="EM649" s="32"/>
      <c r="EN649" s="31"/>
      <c r="EO649" s="31"/>
      <c r="EP649" s="32"/>
      <c r="EQ649" s="32"/>
      <c r="ER649" s="32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2"/>
      <c r="FI649" s="32"/>
      <c r="FJ649" s="32"/>
      <c r="FK649" s="31"/>
      <c r="FL649" s="31"/>
      <c r="FM649" s="31"/>
      <c r="FN649" s="31"/>
      <c r="FO649" s="31"/>
    </row>
    <row r="650" spans="1:171" s="4" customFormat="1" ht="13.5" customHeight="1" x14ac:dyDescent="0.2">
      <c r="A650" s="29"/>
      <c r="B650" s="30"/>
      <c r="C650" s="29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2"/>
      <c r="AK650" s="32"/>
      <c r="AL650" s="31"/>
      <c r="AM650" s="32"/>
      <c r="AN650" s="32"/>
      <c r="AO650" s="31"/>
      <c r="AP650" s="32"/>
      <c r="AQ650" s="31"/>
      <c r="AR650" s="32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2"/>
      <c r="BH650" s="32"/>
      <c r="BI650" s="32"/>
      <c r="BJ650" s="32"/>
      <c r="BK650" s="32"/>
      <c r="BL650" s="32"/>
      <c r="BM650" s="32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2"/>
      <c r="CC650" s="32"/>
      <c r="CD650" s="32"/>
      <c r="CE650" s="32"/>
      <c r="CF650" s="32"/>
      <c r="CG650" s="32"/>
      <c r="CH650" s="32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2"/>
      <c r="CX650" s="32"/>
      <c r="CY650" s="32"/>
      <c r="CZ650" s="32"/>
      <c r="DA650" s="32"/>
      <c r="DB650" s="32"/>
      <c r="DC650" s="32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2"/>
      <c r="DS650" s="32"/>
      <c r="DT650" s="31"/>
      <c r="DU650" s="32"/>
      <c r="DV650" s="32"/>
      <c r="DW650" s="32"/>
      <c r="DX650" s="32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2"/>
      <c r="EL650" s="32"/>
      <c r="EM650" s="32"/>
      <c r="EN650" s="31"/>
      <c r="EO650" s="31"/>
      <c r="EP650" s="32"/>
      <c r="EQ650" s="32"/>
      <c r="ER650" s="32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2"/>
      <c r="FI650" s="32"/>
      <c r="FJ650" s="32"/>
      <c r="FK650" s="31"/>
      <c r="FL650" s="31"/>
      <c r="FM650" s="31"/>
      <c r="FN650" s="31"/>
      <c r="FO650" s="31"/>
    </row>
    <row r="651" spans="1:171" s="4" customFormat="1" ht="13.5" customHeight="1" x14ac:dyDescent="0.2">
      <c r="A651" s="29"/>
      <c r="B651" s="30"/>
      <c r="C651" s="29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2"/>
      <c r="AK651" s="32"/>
      <c r="AL651" s="31"/>
      <c r="AM651" s="32"/>
      <c r="AN651" s="32"/>
      <c r="AO651" s="31"/>
      <c r="AP651" s="32"/>
      <c r="AQ651" s="31"/>
      <c r="AR651" s="32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2"/>
      <c r="BH651" s="32"/>
      <c r="BI651" s="32"/>
      <c r="BJ651" s="32"/>
      <c r="BK651" s="32"/>
      <c r="BL651" s="32"/>
      <c r="BM651" s="32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2"/>
      <c r="CC651" s="32"/>
      <c r="CD651" s="32"/>
      <c r="CE651" s="32"/>
      <c r="CF651" s="32"/>
      <c r="CG651" s="32"/>
      <c r="CH651" s="32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2"/>
      <c r="CX651" s="32"/>
      <c r="CY651" s="32"/>
      <c r="CZ651" s="32"/>
      <c r="DA651" s="32"/>
      <c r="DB651" s="32"/>
      <c r="DC651" s="32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2"/>
      <c r="DS651" s="32"/>
      <c r="DT651" s="31"/>
      <c r="DU651" s="32"/>
      <c r="DV651" s="32"/>
      <c r="DW651" s="32"/>
      <c r="DX651" s="32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2"/>
      <c r="EL651" s="32"/>
      <c r="EM651" s="32"/>
      <c r="EN651" s="31"/>
      <c r="EO651" s="31"/>
      <c r="EP651" s="32"/>
      <c r="EQ651" s="32"/>
      <c r="ER651" s="32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2"/>
      <c r="FI651" s="32"/>
      <c r="FJ651" s="32"/>
      <c r="FK651" s="31"/>
      <c r="FL651" s="31"/>
      <c r="FM651" s="31"/>
      <c r="FN651" s="31"/>
      <c r="FO651" s="31"/>
    </row>
    <row r="652" spans="1:171" s="4" customFormat="1" ht="13.5" customHeight="1" x14ac:dyDescent="0.2">
      <c r="A652" s="29"/>
      <c r="B652" s="30"/>
      <c r="C652" s="29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2"/>
      <c r="AK652" s="32"/>
      <c r="AL652" s="31"/>
      <c r="AM652" s="32"/>
      <c r="AN652" s="32"/>
      <c r="AO652" s="31"/>
      <c r="AP652" s="32"/>
      <c r="AQ652" s="31"/>
      <c r="AR652" s="32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2"/>
      <c r="BH652" s="32"/>
      <c r="BI652" s="32"/>
      <c r="BJ652" s="32"/>
      <c r="BK652" s="32"/>
      <c r="BL652" s="32"/>
      <c r="BM652" s="32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2"/>
      <c r="CC652" s="32"/>
      <c r="CD652" s="32"/>
      <c r="CE652" s="32"/>
      <c r="CF652" s="32"/>
      <c r="CG652" s="32"/>
      <c r="CH652" s="32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2"/>
      <c r="CX652" s="32"/>
      <c r="CY652" s="32"/>
      <c r="CZ652" s="32"/>
      <c r="DA652" s="32"/>
      <c r="DB652" s="32"/>
      <c r="DC652" s="32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2"/>
      <c r="DS652" s="32"/>
      <c r="DT652" s="31"/>
      <c r="DU652" s="32"/>
      <c r="DV652" s="32"/>
      <c r="DW652" s="32"/>
      <c r="DX652" s="32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2"/>
      <c r="EL652" s="32"/>
      <c r="EM652" s="32"/>
      <c r="EN652" s="31"/>
      <c r="EO652" s="31"/>
      <c r="EP652" s="32"/>
      <c r="EQ652" s="32"/>
      <c r="ER652" s="32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2"/>
      <c r="FI652" s="32"/>
      <c r="FJ652" s="32"/>
      <c r="FK652" s="31"/>
      <c r="FL652" s="31"/>
      <c r="FM652" s="31"/>
      <c r="FN652" s="31"/>
      <c r="FO652" s="31"/>
    </row>
    <row r="653" spans="1:171" s="4" customFormat="1" ht="13.5" customHeight="1" x14ac:dyDescent="0.2">
      <c r="A653" s="29"/>
      <c r="B653" s="30"/>
      <c r="C653" s="29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2"/>
      <c r="AK653" s="32"/>
      <c r="AL653" s="31"/>
      <c r="AM653" s="32"/>
      <c r="AN653" s="32"/>
      <c r="AO653" s="31"/>
      <c r="AP653" s="32"/>
      <c r="AQ653" s="31"/>
      <c r="AR653" s="32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2"/>
      <c r="BH653" s="32"/>
      <c r="BI653" s="32"/>
      <c r="BJ653" s="32"/>
      <c r="BK653" s="32"/>
      <c r="BL653" s="32"/>
      <c r="BM653" s="32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2"/>
      <c r="CC653" s="32"/>
      <c r="CD653" s="32"/>
      <c r="CE653" s="32"/>
      <c r="CF653" s="32"/>
      <c r="CG653" s="32"/>
      <c r="CH653" s="32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2"/>
      <c r="CX653" s="32"/>
      <c r="CY653" s="32"/>
      <c r="CZ653" s="32"/>
      <c r="DA653" s="32"/>
      <c r="DB653" s="32"/>
      <c r="DC653" s="32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2"/>
      <c r="DS653" s="32"/>
      <c r="DT653" s="31"/>
      <c r="DU653" s="32"/>
      <c r="DV653" s="32"/>
      <c r="DW653" s="32"/>
      <c r="DX653" s="32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2"/>
      <c r="EL653" s="32"/>
      <c r="EM653" s="32"/>
      <c r="EN653" s="31"/>
      <c r="EO653" s="31"/>
      <c r="EP653" s="32"/>
      <c r="EQ653" s="32"/>
      <c r="ER653" s="32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2"/>
      <c r="FI653" s="32"/>
      <c r="FJ653" s="32"/>
      <c r="FK653" s="31"/>
      <c r="FL653" s="31"/>
      <c r="FM653" s="31"/>
      <c r="FN653" s="31"/>
      <c r="FO653" s="31"/>
    </row>
    <row r="654" spans="1:171" s="4" customFormat="1" ht="13.5" customHeight="1" x14ac:dyDescent="0.2">
      <c r="A654" s="29"/>
      <c r="B654" s="30"/>
      <c r="C654" s="29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2"/>
      <c r="AK654" s="32"/>
      <c r="AL654" s="31"/>
      <c r="AM654" s="32"/>
      <c r="AN654" s="32"/>
      <c r="AO654" s="31"/>
      <c r="AP654" s="32"/>
      <c r="AQ654" s="31"/>
      <c r="AR654" s="32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2"/>
      <c r="BH654" s="32"/>
      <c r="BI654" s="32"/>
      <c r="BJ654" s="32"/>
      <c r="BK654" s="32"/>
      <c r="BL654" s="32"/>
      <c r="BM654" s="32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2"/>
      <c r="CC654" s="32"/>
      <c r="CD654" s="32"/>
      <c r="CE654" s="32"/>
      <c r="CF654" s="32"/>
      <c r="CG654" s="32"/>
      <c r="CH654" s="32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2"/>
      <c r="CX654" s="32"/>
      <c r="CY654" s="32"/>
      <c r="CZ654" s="32"/>
      <c r="DA654" s="32"/>
      <c r="DB654" s="32"/>
      <c r="DC654" s="32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2"/>
      <c r="DS654" s="32"/>
      <c r="DT654" s="31"/>
      <c r="DU654" s="32"/>
      <c r="DV654" s="32"/>
      <c r="DW654" s="32"/>
      <c r="DX654" s="32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2"/>
      <c r="EL654" s="32"/>
      <c r="EM654" s="32"/>
      <c r="EN654" s="31"/>
      <c r="EO654" s="31"/>
      <c r="EP654" s="32"/>
      <c r="EQ654" s="32"/>
      <c r="ER654" s="32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2"/>
      <c r="FI654" s="32"/>
      <c r="FJ654" s="32"/>
      <c r="FK654" s="31"/>
      <c r="FL654" s="31"/>
      <c r="FM654" s="31"/>
      <c r="FN654" s="31"/>
      <c r="FO654" s="31"/>
    </row>
    <row r="655" spans="1:171" s="4" customFormat="1" ht="13.5" customHeight="1" x14ac:dyDescent="0.2">
      <c r="A655" s="29"/>
      <c r="B655" s="30"/>
      <c r="C655" s="29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2"/>
      <c r="AK655" s="32"/>
      <c r="AL655" s="31"/>
      <c r="AM655" s="32"/>
      <c r="AN655" s="32"/>
      <c r="AO655" s="31"/>
      <c r="AP655" s="32"/>
      <c r="AQ655" s="31"/>
      <c r="AR655" s="32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2"/>
      <c r="BH655" s="32"/>
      <c r="BI655" s="32"/>
      <c r="BJ655" s="32"/>
      <c r="BK655" s="32"/>
      <c r="BL655" s="32"/>
      <c r="BM655" s="32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2"/>
      <c r="CC655" s="32"/>
      <c r="CD655" s="32"/>
      <c r="CE655" s="32"/>
      <c r="CF655" s="32"/>
      <c r="CG655" s="32"/>
      <c r="CH655" s="32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2"/>
      <c r="CX655" s="32"/>
      <c r="CY655" s="32"/>
      <c r="CZ655" s="32"/>
      <c r="DA655" s="32"/>
      <c r="DB655" s="32"/>
      <c r="DC655" s="32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2"/>
      <c r="DS655" s="32"/>
      <c r="DT655" s="31"/>
      <c r="DU655" s="32"/>
      <c r="DV655" s="32"/>
      <c r="DW655" s="32"/>
      <c r="DX655" s="32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2"/>
      <c r="EL655" s="32"/>
      <c r="EM655" s="32"/>
      <c r="EN655" s="31"/>
      <c r="EO655" s="31"/>
      <c r="EP655" s="32"/>
      <c r="EQ655" s="32"/>
      <c r="ER655" s="32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2"/>
      <c r="FI655" s="32"/>
      <c r="FJ655" s="32"/>
      <c r="FK655" s="31"/>
      <c r="FL655" s="31"/>
      <c r="FM655" s="31"/>
      <c r="FN655" s="31"/>
      <c r="FO655" s="31"/>
    </row>
    <row r="656" spans="1:171" s="4" customFormat="1" ht="13.5" customHeight="1" x14ac:dyDescent="0.2">
      <c r="A656" s="29"/>
      <c r="B656" s="30"/>
      <c r="C656" s="29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2"/>
      <c r="AK656" s="32"/>
      <c r="AL656" s="31"/>
      <c r="AM656" s="32"/>
      <c r="AN656" s="32"/>
      <c r="AO656" s="31"/>
      <c r="AP656" s="32"/>
      <c r="AQ656" s="31"/>
      <c r="AR656" s="32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2"/>
      <c r="BH656" s="32"/>
      <c r="BI656" s="32"/>
      <c r="BJ656" s="32"/>
      <c r="BK656" s="32"/>
      <c r="BL656" s="32"/>
      <c r="BM656" s="32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2"/>
      <c r="CC656" s="32"/>
      <c r="CD656" s="32"/>
      <c r="CE656" s="32"/>
      <c r="CF656" s="32"/>
      <c r="CG656" s="32"/>
      <c r="CH656" s="32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2"/>
      <c r="CX656" s="32"/>
      <c r="CY656" s="32"/>
      <c r="CZ656" s="32"/>
      <c r="DA656" s="32"/>
      <c r="DB656" s="32"/>
      <c r="DC656" s="32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2"/>
      <c r="DS656" s="32"/>
      <c r="DT656" s="31"/>
      <c r="DU656" s="32"/>
      <c r="DV656" s="32"/>
      <c r="DW656" s="32"/>
      <c r="DX656" s="32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2"/>
      <c r="EL656" s="32"/>
      <c r="EM656" s="32"/>
      <c r="EN656" s="31"/>
      <c r="EO656" s="31"/>
      <c r="EP656" s="32"/>
      <c r="EQ656" s="32"/>
      <c r="ER656" s="32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2"/>
      <c r="FI656" s="32"/>
      <c r="FJ656" s="32"/>
      <c r="FK656" s="31"/>
      <c r="FL656" s="31"/>
      <c r="FM656" s="31"/>
      <c r="FN656" s="31"/>
      <c r="FO656" s="31"/>
    </row>
    <row r="657" spans="1:171" s="4" customFormat="1" ht="13.5" customHeight="1" x14ac:dyDescent="0.2">
      <c r="A657" s="29"/>
      <c r="B657" s="30"/>
      <c r="C657" s="29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2"/>
      <c r="AK657" s="32"/>
      <c r="AL657" s="31"/>
      <c r="AM657" s="32"/>
      <c r="AN657" s="32"/>
      <c r="AO657" s="31"/>
      <c r="AP657" s="32"/>
      <c r="AQ657" s="31"/>
      <c r="AR657" s="32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2"/>
      <c r="BH657" s="32"/>
      <c r="BI657" s="32"/>
      <c r="BJ657" s="32"/>
      <c r="BK657" s="32"/>
      <c r="BL657" s="32"/>
      <c r="BM657" s="32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2"/>
      <c r="CC657" s="32"/>
      <c r="CD657" s="32"/>
      <c r="CE657" s="32"/>
      <c r="CF657" s="32"/>
      <c r="CG657" s="32"/>
      <c r="CH657" s="32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2"/>
      <c r="CX657" s="32"/>
      <c r="CY657" s="32"/>
      <c r="CZ657" s="32"/>
      <c r="DA657" s="32"/>
      <c r="DB657" s="32"/>
      <c r="DC657" s="32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2"/>
      <c r="DS657" s="32"/>
      <c r="DT657" s="31"/>
      <c r="DU657" s="32"/>
      <c r="DV657" s="32"/>
      <c r="DW657" s="32"/>
      <c r="DX657" s="32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2"/>
      <c r="EL657" s="32"/>
      <c r="EM657" s="32"/>
      <c r="EN657" s="31"/>
      <c r="EO657" s="31"/>
      <c r="EP657" s="32"/>
      <c r="EQ657" s="32"/>
      <c r="ER657" s="32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2"/>
      <c r="FI657" s="32"/>
      <c r="FJ657" s="32"/>
      <c r="FK657" s="31"/>
      <c r="FL657" s="31"/>
      <c r="FM657" s="31"/>
      <c r="FN657" s="31"/>
      <c r="FO657" s="31"/>
    </row>
    <row r="658" spans="1:171" s="4" customFormat="1" ht="13.5" customHeight="1" x14ac:dyDescent="0.2">
      <c r="A658" s="29"/>
      <c r="B658" s="30"/>
      <c r="C658" s="29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2"/>
      <c r="AK658" s="32"/>
      <c r="AL658" s="31"/>
      <c r="AM658" s="32"/>
      <c r="AN658" s="32"/>
      <c r="AO658" s="31"/>
      <c r="AP658" s="32"/>
      <c r="AQ658" s="31"/>
      <c r="AR658" s="32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2"/>
      <c r="BH658" s="32"/>
      <c r="BI658" s="32"/>
      <c r="BJ658" s="32"/>
      <c r="BK658" s="32"/>
      <c r="BL658" s="32"/>
      <c r="BM658" s="32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2"/>
      <c r="CC658" s="32"/>
      <c r="CD658" s="32"/>
      <c r="CE658" s="32"/>
      <c r="CF658" s="32"/>
      <c r="CG658" s="32"/>
      <c r="CH658" s="32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2"/>
      <c r="CX658" s="32"/>
      <c r="CY658" s="32"/>
      <c r="CZ658" s="32"/>
      <c r="DA658" s="32"/>
      <c r="DB658" s="32"/>
      <c r="DC658" s="32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2"/>
      <c r="DS658" s="32"/>
      <c r="DT658" s="31"/>
      <c r="DU658" s="32"/>
      <c r="DV658" s="32"/>
      <c r="DW658" s="32"/>
      <c r="DX658" s="32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2"/>
      <c r="EL658" s="32"/>
      <c r="EM658" s="32"/>
      <c r="EN658" s="31"/>
      <c r="EO658" s="31"/>
      <c r="EP658" s="32"/>
      <c r="EQ658" s="32"/>
      <c r="ER658" s="32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2"/>
      <c r="FI658" s="32"/>
      <c r="FJ658" s="32"/>
      <c r="FK658" s="31"/>
      <c r="FL658" s="31"/>
      <c r="FM658" s="31"/>
      <c r="FN658" s="31"/>
      <c r="FO658" s="31"/>
    </row>
    <row r="659" spans="1:171" s="4" customFormat="1" ht="13.5" customHeight="1" x14ac:dyDescent="0.2">
      <c r="A659" s="29"/>
      <c r="B659" s="30"/>
      <c r="C659" s="29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2"/>
      <c r="AK659" s="32"/>
      <c r="AL659" s="31"/>
      <c r="AM659" s="32"/>
      <c r="AN659" s="32"/>
      <c r="AO659" s="31"/>
      <c r="AP659" s="32"/>
      <c r="AQ659" s="31"/>
      <c r="AR659" s="32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2"/>
      <c r="BH659" s="32"/>
      <c r="BI659" s="32"/>
      <c r="BJ659" s="32"/>
      <c r="BK659" s="32"/>
      <c r="BL659" s="32"/>
      <c r="BM659" s="32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2"/>
      <c r="CC659" s="32"/>
      <c r="CD659" s="32"/>
      <c r="CE659" s="32"/>
      <c r="CF659" s="32"/>
      <c r="CG659" s="32"/>
      <c r="CH659" s="32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2"/>
      <c r="CX659" s="32"/>
      <c r="CY659" s="32"/>
      <c r="CZ659" s="32"/>
      <c r="DA659" s="32"/>
      <c r="DB659" s="32"/>
      <c r="DC659" s="32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2"/>
      <c r="DS659" s="32"/>
      <c r="DT659" s="31"/>
      <c r="DU659" s="32"/>
      <c r="DV659" s="32"/>
      <c r="DW659" s="32"/>
      <c r="DX659" s="32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2"/>
      <c r="EL659" s="32"/>
      <c r="EM659" s="32"/>
      <c r="EN659" s="31"/>
      <c r="EO659" s="31"/>
      <c r="EP659" s="32"/>
      <c r="EQ659" s="32"/>
      <c r="ER659" s="32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2"/>
      <c r="FI659" s="32"/>
      <c r="FJ659" s="32"/>
      <c r="FK659" s="31"/>
      <c r="FL659" s="31"/>
      <c r="FM659" s="31"/>
      <c r="FN659" s="31"/>
      <c r="FO659" s="31"/>
    </row>
    <row r="660" spans="1:171" s="4" customFormat="1" ht="13.5" customHeight="1" x14ac:dyDescent="0.2">
      <c r="A660" s="29"/>
      <c r="B660" s="30"/>
      <c r="C660" s="29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2"/>
      <c r="AK660" s="32"/>
      <c r="AL660" s="31"/>
      <c r="AM660" s="32"/>
      <c r="AN660" s="32"/>
      <c r="AO660" s="31"/>
      <c r="AP660" s="32"/>
      <c r="AQ660" s="31"/>
      <c r="AR660" s="32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2"/>
      <c r="BH660" s="32"/>
      <c r="BI660" s="32"/>
      <c r="BJ660" s="32"/>
      <c r="BK660" s="32"/>
      <c r="BL660" s="32"/>
      <c r="BM660" s="32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2"/>
      <c r="CC660" s="32"/>
      <c r="CD660" s="32"/>
      <c r="CE660" s="32"/>
      <c r="CF660" s="32"/>
      <c r="CG660" s="32"/>
      <c r="CH660" s="32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2"/>
      <c r="CX660" s="32"/>
      <c r="CY660" s="32"/>
      <c r="CZ660" s="32"/>
      <c r="DA660" s="32"/>
      <c r="DB660" s="32"/>
      <c r="DC660" s="32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2"/>
      <c r="DS660" s="32"/>
      <c r="DT660" s="31"/>
      <c r="DU660" s="32"/>
      <c r="DV660" s="32"/>
      <c r="DW660" s="32"/>
      <c r="DX660" s="32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2"/>
      <c r="EL660" s="32"/>
      <c r="EM660" s="32"/>
      <c r="EN660" s="31"/>
      <c r="EO660" s="31"/>
      <c r="EP660" s="32"/>
      <c r="EQ660" s="32"/>
      <c r="ER660" s="32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2"/>
      <c r="FI660" s="32"/>
      <c r="FJ660" s="32"/>
      <c r="FK660" s="31"/>
      <c r="FL660" s="31"/>
      <c r="FM660" s="31"/>
      <c r="FN660" s="31"/>
      <c r="FO660" s="31"/>
    </row>
    <row r="661" spans="1:171" s="4" customFormat="1" ht="13.5" customHeight="1" x14ac:dyDescent="0.2">
      <c r="A661" s="29"/>
      <c r="B661" s="30"/>
      <c r="C661" s="29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2"/>
      <c r="AK661" s="32"/>
      <c r="AL661" s="31"/>
      <c r="AM661" s="32"/>
      <c r="AN661" s="32"/>
      <c r="AO661" s="31"/>
      <c r="AP661" s="32"/>
      <c r="AQ661" s="31"/>
      <c r="AR661" s="32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2"/>
      <c r="BH661" s="32"/>
      <c r="BI661" s="32"/>
      <c r="BJ661" s="32"/>
      <c r="BK661" s="32"/>
      <c r="BL661" s="32"/>
      <c r="BM661" s="32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2"/>
      <c r="CC661" s="32"/>
      <c r="CD661" s="32"/>
      <c r="CE661" s="32"/>
      <c r="CF661" s="32"/>
      <c r="CG661" s="32"/>
      <c r="CH661" s="32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2"/>
      <c r="CX661" s="32"/>
      <c r="CY661" s="32"/>
      <c r="CZ661" s="32"/>
      <c r="DA661" s="32"/>
      <c r="DB661" s="32"/>
      <c r="DC661" s="32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2"/>
      <c r="DS661" s="32"/>
      <c r="DT661" s="31"/>
      <c r="DU661" s="32"/>
      <c r="DV661" s="32"/>
      <c r="DW661" s="32"/>
      <c r="DX661" s="32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2"/>
      <c r="EL661" s="32"/>
      <c r="EM661" s="32"/>
      <c r="EN661" s="31"/>
      <c r="EO661" s="31"/>
      <c r="EP661" s="32"/>
      <c r="EQ661" s="32"/>
      <c r="ER661" s="32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2"/>
      <c r="FI661" s="32"/>
      <c r="FJ661" s="32"/>
      <c r="FK661" s="31"/>
      <c r="FL661" s="31"/>
      <c r="FM661" s="31"/>
      <c r="FN661" s="31"/>
      <c r="FO661" s="31"/>
    </row>
    <row r="662" spans="1:171" s="4" customFormat="1" ht="13.5" customHeight="1" x14ac:dyDescent="0.2">
      <c r="A662" s="29"/>
      <c r="B662" s="30"/>
      <c r="C662" s="29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2"/>
      <c r="AK662" s="32"/>
      <c r="AL662" s="31"/>
      <c r="AM662" s="32"/>
      <c r="AN662" s="32"/>
      <c r="AO662" s="31"/>
      <c r="AP662" s="32"/>
      <c r="AQ662" s="31"/>
      <c r="AR662" s="32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2"/>
      <c r="BH662" s="32"/>
      <c r="BI662" s="32"/>
      <c r="BJ662" s="32"/>
      <c r="BK662" s="32"/>
      <c r="BL662" s="32"/>
      <c r="BM662" s="32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2"/>
      <c r="CC662" s="32"/>
      <c r="CD662" s="32"/>
      <c r="CE662" s="32"/>
      <c r="CF662" s="32"/>
      <c r="CG662" s="32"/>
      <c r="CH662" s="32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2"/>
      <c r="CX662" s="32"/>
      <c r="CY662" s="32"/>
      <c r="CZ662" s="32"/>
      <c r="DA662" s="32"/>
      <c r="DB662" s="32"/>
      <c r="DC662" s="32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2"/>
      <c r="DS662" s="32"/>
      <c r="DT662" s="31"/>
      <c r="DU662" s="32"/>
      <c r="DV662" s="32"/>
      <c r="DW662" s="32"/>
      <c r="DX662" s="32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2"/>
      <c r="EL662" s="32"/>
      <c r="EM662" s="32"/>
      <c r="EN662" s="31"/>
      <c r="EO662" s="31"/>
      <c r="EP662" s="32"/>
      <c r="EQ662" s="32"/>
      <c r="ER662" s="32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2"/>
      <c r="FI662" s="32"/>
      <c r="FJ662" s="32"/>
      <c r="FK662" s="31"/>
      <c r="FL662" s="31"/>
      <c r="FM662" s="31"/>
      <c r="FN662" s="31"/>
      <c r="FO662" s="31"/>
    </row>
    <row r="663" spans="1:171" s="4" customFormat="1" ht="13.5" customHeight="1" x14ac:dyDescent="0.2">
      <c r="A663" s="29"/>
      <c r="B663" s="30"/>
      <c r="C663" s="29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2"/>
      <c r="AK663" s="32"/>
      <c r="AL663" s="31"/>
      <c r="AM663" s="32"/>
      <c r="AN663" s="32"/>
      <c r="AO663" s="31"/>
      <c r="AP663" s="32"/>
      <c r="AQ663" s="31"/>
      <c r="AR663" s="32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2"/>
      <c r="BH663" s="32"/>
      <c r="BI663" s="32"/>
      <c r="BJ663" s="32"/>
      <c r="BK663" s="32"/>
      <c r="BL663" s="32"/>
      <c r="BM663" s="32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2"/>
      <c r="CC663" s="32"/>
      <c r="CD663" s="32"/>
      <c r="CE663" s="32"/>
      <c r="CF663" s="32"/>
      <c r="CG663" s="32"/>
      <c r="CH663" s="32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2"/>
      <c r="CX663" s="32"/>
      <c r="CY663" s="32"/>
      <c r="CZ663" s="32"/>
      <c r="DA663" s="32"/>
      <c r="DB663" s="32"/>
      <c r="DC663" s="32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2"/>
      <c r="DS663" s="32"/>
      <c r="DT663" s="31"/>
      <c r="DU663" s="32"/>
      <c r="DV663" s="32"/>
      <c r="DW663" s="32"/>
      <c r="DX663" s="32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2"/>
      <c r="EL663" s="32"/>
      <c r="EM663" s="32"/>
      <c r="EN663" s="31"/>
      <c r="EO663" s="31"/>
      <c r="EP663" s="32"/>
      <c r="EQ663" s="32"/>
      <c r="ER663" s="32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2"/>
      <c r="FI663" s="32"/>
      <c r="FJ663" s="32"/>
      <c r="FK663" s="31"/>
      <c r="FL663" s="31"/>
      <c r="FM663" s="31"/>
      <c r="FN663" s="31"/>
      <c r="FO663" s="31"/>
    </row>
    <row r="664" spans="1:171" s="4" customFormat="1" ht="13.5" customHeight="1" x14ac:dyDescent="0.2">
      <c r="A664" s="29"/>
      <c r="B664" s="30"/>
      <c r="C664" s="29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2"/>
      <c r="AK664" s="32"/>
      <c r="AL664" s="31"/>
      <c r="AM664" s="32"/>
      <c r="AN664" s="32"/>
      <c r="AO664" s="31"/>
      <c r="AP664" s="32"/>
      <c r="AQ664" s="31"/>
      <c r="AR664" s="32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2"/>
      <c r="BH664" s="32"/>
      <c r="BI664" s="32"/>
      <c r="BJ664" s="32"/>
      <c r="BK664" s="32"/>
      <c r="BL664" s="32"/>
      <c r="BM664" s="32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2"/>
      <c r="CC664" s="32"/>
      <c r="CD664" s="32"/>
      <c r="CE664" s="32"/>
      <c r="CF664" s="32"/>
      <c r="CG664" s="32"/>
      <c r="CH664" s="32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2"/>
      <c r="CX664" s="32"/>
      <c r="CY664" s="32"/>
      <c r="CZ664" s="32"/>
      <c r="DA664" s="32"/>
      <c r="DB664" s="32"/>
      <c r="DC664" s="32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2"/>
      <c r="DS664" s="32"/>
      <c r="DT664" s="31"/>
      <c r="DU664" s="32"/>
      <c r="DV664" s="32"/>
      <c r="DW664" s="32"/>
      <c r="DX664" s="32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2"/>
      <c r="EL664" s="32"/>
      <c r="EM664" s="32"/>
      <c r="EN664" s="31"/>
      <c r="EO664" s="31"/>
      <c r="EP664" s="32"/>
      <c r="EQ664" s="32"/>
      <c r="ER664" s="32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2"/>
      <c r="FI664" s="32"/>
      <c r="FJ664" s="32"/>
      <c r="FK664" s="31"/>
      <c r="FL664" s="31"/>
      <c r="FM664" s="31"/>
      <c r="FN664" s="31"/>
      <c r="FO664" s="31"/>
    </row>
    <row r="665" spans="1:171" s="4" customFormat="1" ht="13.5" customHeight="1" x14ac:dyDescent="0.2">
      <c r="A665" s="29"/>
      <c r="B665" s="30"/>
      <c r="C665" s="29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2"/>
      <c r="AK665" s="32"/>
      <c r="AL665" s="31"/>
      <c r="AM665" s="32"/>
      <c r="AN665" s="32"/>
      <c r="AO665" s="31"/>
      <c r="AP665" s="32"/>
      <c r="AQ665" s="31"/>
      <c r="AR665" s="32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2"/>
      <c r="BH665" s="32"/>
      <c r="BI665" s="32"/>
      <c r="BJ665" s="32"/>
      <c r="BK665" s="32"/>
      <c r="BL665" s="32"/>
      <c r="BM665" s="32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2"/>
      <c r="CC665" s="32"/>
      <c r="CD665" s="32"/>
      <c r="CE665" s="32"/>
      <c r="CF665" s="32"/>
      <c r="CG665" s="32"/>
      <c r="CH665" s="32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2"/>
      <c r="CX665" s="32"/>
      <c r="CY665" s="32"/>
      <c r="CZ665" s="32"/>
      <c r="DA665" s="32"/>
      <c r="DB665" s="32"/>
      <c r="DC665" s="32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2"/>
      <c r="DS665" s="32"/>
      <c r="DT665" s="31"/>
      <c r="DU665" s="32"/>
      <c r="DV665" s="32"/>
      <c r="DW665" s="32"/>
      <c r="DX665" s="32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2"/>
      <c r="EL665" s="32"/>
      <c r="EM665" s="32"/>
      <c r="EN665" s="31"/>
      <c r="EO665" s="31"/>
      <c r="EP665" s="32"/>
      <c r="EQ665" s="32"/>
      <c r="ER665" s="32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2"/>
      <c r="FI665" s="32"/>
      <c r="FJ665" s="32"/>
      <c r="FK665" s="31"/>
      <c r="FL665" s="31"/>
      <c r="FM665" s="31"/>
      <c r="FN665" s="31"/>
      <c r="FO665" s="31"/>
    </row>
    <row r="666" spans="1:171" s="4" customFormat="1" ht="13.5" customHeight="1" x14ac:dyDescent="0.2">
      <c r="A666" s="29"/>
      <c r="B666" s="30"/>
      <c r="C666" s="29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2"/>
      <c r="AK666" s="32"/>
      <c r="AL666" s="31"/>
      <c r="AM666" s="32"/>
      <c r="AN666" s="32"/>
      <c r="AO666" s="31"/>
      <c r="AP666" s="32"/>
      <c r="AQ666" s="31"/>
      <c r="AR666" s="32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2"/>
      <c r="BH666" s="32"/>
      <c r="BI666" s="32"/>
      <c r="BJ666" s="32"/>
      <c r="BK666" s="32"/>
      <c r="BL666" s="32"/>
      <c r="BM666" s="32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2"/>
      <c r="CC666" s="32"/>
      <c r="CD666" s="32"/>
      <c r="CE666" s="32"/>
      <c r="CF666" s="32"/>
      <c r="CG666" s="32"/>
      <c r="CH666" s="32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2"/>
      <c r="CX666" s="32"/>
      <c r="CY666" s="32"/>
      <c r="CZ666" s="32"/>
      <c r="DA666" s="32"/>
      <c r="DB666" s="32"/>
      <c r="DC666" s="32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2"/>
      <c r="DS666" s="32"/>
      <c r="DT666" s="31"/>
      <c r="DU666" s="32"/>
      <c r="DV666" s="32"/>
      <c r="DW666" s="32"/>
      <c r="DX666" s="32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2"/>
      <c r="EL666" s="32"/>
      <c r="EM666" s="32"/>
      <c r="EN666" s="31"/>
      <c r="EO666" s="31"/>
      <c r="EP666" s="32"/>
      <c r="EQ666" s="32"/>
      <c r="ER666" s="32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2"/>
      <c r="FI666" s="32"/>
      <c r="FJ666" s="32"/>
      <c r="FK666" s="31"/>
      <c r="FL666" s="31"/>
      <c r="FM666" s="31"/>
      <c r="FN666" s="31"/>
      <c r="FO666" s="31"/>
    </row>
    <row r="667" spans="1:171" s="4" customFormat="1" ht="13.5" customHeight="1" x14ac:dyDescent="0.2">
      <c r="A667" s="29"/>
      <c r="B667" s="30"/>
      <c r="C667" s="29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2"/>
      <c r="AK667" s="32"/>
      <c r="AL667" s="31"/>
      <c r="AM667" s="32"/>
      <c r="AN667" s="32"/>
      <c r="AO667" s="31"/>
      <c r="AP667" s="32"/>
      <c r="AQ667" s="31"/>
      <c r="AR667" s="32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2"/>
      <c r="BH667" s="32"/>
      <c r="BI667" s="32"/>
      <c r="BJ667" s="32"/>
      <c r="BK667" s="32"/>
      <c r="BL667" s="32"/>
      <c r="BM667" s="32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2"/>
      <c r="CC667" s="32"/>
      <c r="CD667" s="32"/>
      <c r="CE667" s="32"/>
      <c r="CF667" s="32"/>
      <c r="CG667" s="32"/>
      <c r="CH667" s="32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2"/>
      <c r="CX667" s="32"/>
      <c r="CY667" s="32"/>
      <c r="CZ667" s="32"/>
      <c r="DA667" s="32"/>
      <c r="DB667" s="32"/>
      <c r="DC667" s="32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2"/>
      <c r="DS667" s="32"/>
      <c r="DT667" s="31"/>
      <c r="DU667" s="32"/>
      <c r="DV667" s="32"/>
      <c r="DW667" s="32"/>
      <c r="DX667" s="32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2"/>
      <c r="EL667" s="32"/>
      <c r="EM667" s="32"/>
      <c r="EN667" s="31"/>
      <c r="EO667" s="31"/>
      <c r="EP667" s="32"/>
      <c r="EQ667" s="32"/>
      <c r="ER667" s="32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2"/>
      <c r="FI667" s="32"/>
      <c r="FJ667" s="32"/>
      <c r="FK667" s="31"/>
      <c r="FL667" s="31"/>
      <c r="FM667" s="31"/>
      <c r="FN667" s="31"/>
      <c r="FO667" s="31"/>
    </row>
    <row r="668" spans="1:171" s="4" customFormat="1" ht="13.5" customHeight="1" x14ac:dyDescent="0.2">
      <c r="A668" s="29"/>
      <c r="B668" s="30"/>
      <c r="C668" s="29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2"/>
      <c r="AK668" s="32"/>
      <c r="AL668" s="31"/>
      <c r="AM668" s="32"/>
      <c r="AN668" s="32"/>
      <c r="AO668" s="31"/>
      <c r="AP668" s="32"/>
      <c r="AQ668" s="31"/>
      <c r="AR668" s="32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2"/>
      <c r="BH668" s="32"/>
      <c r="BI668" s="32"/>
      <c r="BJ668" s="32"/>
      <c r="BK668" s="32"/>
      <c r="BL668" s="32"/>
      <c r="BM668" s="32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2"/>
      <c r="CC668" s="32"/>
      <c r="CD668" s="32"/>
      <c r="CE668" s="32"/>
      <c r="CF668" s="32"/>
      <c r="CG668" s="32"/>
      <c r="CH668" s="32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2"/>
      <c r="CX668" s="32"/>
      <c r="CY668" s="32"/>
      <c r="CZ668" s="32"/>
      <c r="DA668" s="32"/>
      <c r="DB668" s="32"/>
      <c r="DC668" s="32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2"/>
      <c r="DS668" s="32"/>
      <c r="DT668" s="31"/>
      <c r="DU668" s="32"/>
      <c r="DV668" s="32"/>
      <c r="DW668" s="32"/>
      <c r="DX668" s="32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2"/>
      <c r="EL668" s="32"/>
      <c r="EM668" s="32"/>
      <c r="EN668" s="31"/>
      <c r="EO668" s="31"/>
      <c r="EP668" s="32"/>
      <c r="EQ668" s="32"/>
      <c r="ER668" s="32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2"/>
      <c r="FI668" s="32"/>
      <c r="FJ668" s="32"/>
      <c r="FK668" s="31"/>
      <c r="FL668" s="31"/>
      <c r="FM668" s="31"/>
      <c r="FN668" s="31"/>
      <c r="FO668" s="31"/>
    </row>
    <row r="669" spans="1:171" s="4" customFormat="1" ht="13.5" customHeight="1" x14ac:dyDescent="0.2">
      <c r="A669" s="29"/>
      <c r="B669" s="30"/>
      <c r="C669" s="29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2"/>
      <c r="AK669" s="32"/>
      <c r="AL669" s="31"/>
      <c r="AM669" s="32"/>
      <c r="AN669" s="32"/>
      <c r="AO669" s="31"/>
      <c r="AP669" s="32"/>
      <c r="AQ669" s="31"/>
      <c r="AR669" s="32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2"/>
      <c r="BH669" s="32"/>
      <c r="BI669" s="32"/>
      <c r="BJ669" s="32"/>
      <c r="BK669" s="32"/>
      <c r="BL669" s="32"/>
      <c r="BM669" s="32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2"/>
      <c r="CC669" s="32"/>
      <c r="CD669" s="32"/>
      <c r="CE669" s="32"/>
      <c r="CF669" s="32"/>
      <c r="CG669" s="32"/>
      <c r="CH669" s="32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2"/>
      <c r="CX669" s="32"/>
      <c r="CY669" s="32"/>
      <c r="CZ669" s="32"/>
      <c r="DA669" s="32"/>
      <c r="DB669" s="32"/>
      <c r="DC669" s="32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2"/>
      <c r="DS669" s="32"/>
      <c r="DT669" s="31"/>
      <c r="DU669" s="32"/>
      <c r="DV669" s="32"/>
      <c r="DW669" s="32"/>
      <c r="DX669" s="32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2"/>
      <c r="EL669" s="32"/>
      <c r="EM669" s="32"/>
      <c r="EN669" s="31"/>
      <c r="EO669" s="31"/>
      <c r="EP669" s="32"/>
      <c r="EQ669" s="32"/>
      <c r="ER669" s="32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2"/>
      <c r="FI669" s="32"/>
      <c r="FJ669" s="32"/>
      <c r="FK669" s="31"/>
      <c r="FL669" s="31"/>
      <c r="FM669" s="31"/>
      <c r="FN669" s="31"/>
      <c r="FO669" s="31"/>
    </row>
    <row r="670" spans="1:171" s="4" customFormat="1" ht="13.5" customHeight="1" x14ac:dyDescent="0.2">
      <c r="A670" s="29"/>
      <c r="B670" s="30"/>
      <c r="C670" s="29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2"/>
      <c r="AK670" s="32"/>
      <c r="AL670" s="31"/>
      <c r="AM670" s="32"/>
      <c r="AN670" s="32"/>
      <c r="AO670" s="31"/>
      <c r="AP670" s="32"/>
      <c r="AQ670" s="31"/>
      <c r="AR670" s="32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2"/>
      <c r="BH670" s="32"/>
      <c r="BI670" s="32"/>
      <c r="BJ670" s="32"/>
      <c r="BK670" s="32"/>
      <c r="BL670" s="32"/>
      <c r="BM670" s="32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2"/>
      <c r="CC670" s="32"/>
      <c r="CD670" s="32"/>
      <c r="CE670" s="32"/>
      <c r="CF670" s="32"/>
      <c r="CG670" s="32"/>
      <c r="CH670" s="32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2"/>
      <c r="CX670" s="32"/>
      <c r="CY670" s="32"/>
      <c r="CZ670" s="32"/>
      <c r="DA670" s="32"/>
      <c r="DB670" s="32"/>
      <c r="DC670" s="32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2"/>
      <c r="DS670" s="32"/>
      <c r="DT670" s="31"/>
      <c r="DU670" s="32"/>
      <c r="DV670" s="32"/>
      <c r="DW670" s="32"/>
      <c r="DX670" s="32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2"/>
      <c r="EL670" s="32"/>
      <c r="EM670" s="32"/>
      <c r="EN670" s="31"/>
      <c r="EO670" s="31"/>
      <c r="EP670" s="32"/>
      <c r="EQ670" s="32"/>
      <c r="ER670" s="32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2"/>
      <c r="FI670" s="32"/>
      <c r="FJ670" s="32"/>
      <c r="FK670" s="31"/>
      <c r="FL670" s="31"/>
      <c r="FM670" s="31"/>
      <c r="FN670" s="31"/>
      <c r="FO670" s="31"/>
    </row>
    <row r="671" spans="1:171" s="4" customFormat="1" ht="13.5" customHeight="1" x14ac:dyDescent="0.2">
      <c r="A671" s="29"/>
      <c r="B671" s="30"/>
      <c r="C671" s="29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2"/>
      <c r="AK671" s="32"/>
      <c r="AL671" s="31"/>
      <c r="AM671" s="32"/>
      <c r="AN671" s="32"/>
      <c r="AO671" s="31"/>
      <c r="AP671" s="32"/>
      <c r="AQ671" s="31"/>
      <c r="AR671" s="32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2"/>
      <c r="BH671" s="32"/>
      <c r="BI671" s="32"/>
      <c r="BJ671" s="32"/>
      <c r="BK671" s="32"/>
      <c r="BL671" s="32"/>
      <c r="BM671" s="32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2"/>
      <c r="CC671" s="32"/>
      <c r="CD671" s="32"/>
      <c r="CE671" s="32"/>
      <c r="CF671" s="32"/>
      <c r="CG671" s="32"/>
      <c r="CH671" s="32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2"/>
      <c r="CX671" s="32"/>
      <c r="CY671" s="32"/>
      <c r="CZ671" s="32"/>
      <c r="DA671" s="32"/>
      <c r="DB671" s="32"/>
      <c r="DC671" s="32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2"/>
      <c r="DS671" s="32"/>
      <c r="DT671" s="31"/>
      <c r="DU671" s="32"/>
      <c r="DV671" s="32"/>
      <c r="DW671" s="32"/>
      <c r="DX671" s="32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2"/>
      <c r="EL671" s="32"/>
      <c r="EM671" s="32"/>
      <c r="EN671" s="31"/>
      <c r="EO671" s="31"/>
      <c r="EP671" s="32"/>
      <c r="EQ671" s="32"/>
      <c r="ER671" s="32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2"/>
      <c r="FI671" s="32"/>
      <c r="FJ671" s="32"/>
      <c r="FK671" s="31"/>
      <c r="FL671" s="31"/>
      <c r="FM671" s="31"/>
      <c r="FN671" s="31"/>
      <c r="FO671" s="31"/>
    </row>
    <row r="672" spans="1:171" s="4" customFormat="1" ht="13.5" customHeight="1" x14ac:dyDescent="0.2">
      <c r="A672" s="29"/>
      <c r="B672" s="30"/>
      <c r="C672" s="29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2"/>
      <c r="AK672" s="32"/>
      <c r="AL672" s="31"/>
      <c r="AM672" s="32"/>
      <c r="AN672" s="32"/>
      <c r="AO672" s="31"/>
      <c r="AP672" s="32"/>
      <c r="AQ672" s="31"/>
      <c r="AR672" s="32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2"/>
      <c r="BH672" s="32"/>
      <c r="BI672" s="32"/>
      <c r="BJ672" s="32"/>
      <c r="BK672" s="32"/>
      <c r="BL672" s="32"/>
      <c r="BM672" s="32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2"/>
      <c r="CC672" s="32"/>
      <c r="CD672" s="32"/>
      <c r="CE672" s="32"/>
      <c r="CF672" s="32"/>
      <c r="CG672" s="32"/>
      <c r="CH672" s="32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2"/>
      <c r="CX672" s="32"/>
      <c r="CY672" s="32"/>
      <c r="CZ672" s="32"/>
      <c r="DA672" s="32"/>
      <c r="DB672" s="32"/>
      <c r="DC672" s="32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2"/>
      <c r="DS672" s="32"/>
      <c r="DT672" s="31"/>
      <c r="DU672" s="32"/>
      <c r="DV672" s="32"/>
      <c r="DW672" s="32"/>
      <c r="DX672" s="32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2"/>
      <c r="EL672" s="32"/>
      <c r="EM672" s="32"/>
      <c r="EN672" s="31"/>
      <c r="EO672" s="31"/>
      <c r="EP672" s="32"/>
      <c r="EQ672" s="32"/>
      <c r="ER672" s="32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2"/>
      <c r="FI672" s="32"/>
      <c r="FJ672" s="32"/>
      <c r="FK672" s="31"/>
      <c r="FL672" s="31"/>
      <c r="FM672" s="31"/>
      <c r="FN672" s="31"/>
      <c r="FO672" s="31"/>
    </row>
    <row r="673" spans="1:171" s="4" customFormat="1" ht="13.5" customHeight="1" x14ac:dyDescent="0.2">
      <c r="A673" s="29"/>
      <c r="B673" s="30"/>
      <c r="C673" s="29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2"/>
      <c r="AK673" s="32"/>
      <c r="AL673" s="31"/>
      <c r="AM673" s="32"/>
      <c r="AN673" s="32"/>
      <c r="AO673" s="31"/>
      <c r="AP673" s="32"/>
      <c r="AQ673" s="31"/>
      <c r="AR673" s="32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2"/>
      <c r="BH673" s="32"/>
      <c r="BI673" s="32"/>
      <c r="BJ673" s="32"/>
      <c r="BK673" s="32"/>
      <c r="BL673" s="32"/>
      <c r="BM673" s="32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2"/>
      <c r="CC673" s="32"/>
      <c r="CD673" s="32"/>
      <c r="CE673" s="32"/>
      <c r="CF673" s="32"/>
      <c r="CG673" s="32"/>
      <c r="CH673" s="32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2"/>
      <c r="CX673" s="32"/>
      <c r="CY673" s="32"/>
      <c r="CZ673" s="32"/>
      <c r="DA673" s="32"/>
      <c r="DB673" s="32"/>
      <c r="DC673" s="32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2"/>
      <c r="DS673" s="32"/>
      <c r="DT673" s="31"/>
      <c r="DU673" s="32"/>
      <c r="DV673" s="32"/>
      <c r="DW673" s="32"/>
      <c r="DX673" s="32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2"/>
      <c r="EL673" s="32"/>
      <c r="EM673" s="32"/>
      <c r="EN673" s="31"/>
      <c r="EO673" s="31"/>
      <c r="EP673" s="32"/>
      <c r="EQ673" s="32"/>
      <c r="ER673" s="32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2"/>
      <c r="FI673" s="32"/>
      <c r="FJ673" s="32"/>
      <c r="FK673" s="31"/>
      <c r="FL673" s="31"/>
      <c r="FM673" s="31"/>
      <c r="FN673" s="31"/>
      <c r="FO673" s="31"/>
    </row>
    <row r="674" spans="1:171" s="4" customFormat="1" ht="13.5" customHeight="1" x14ac:dyDescent="0.2">
      <c r="A674" s="29"/>
      <c r="B674" s="30"/>
      <c r="C674" s="29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2"/>
      <c r="AK674" s="32"/>
      <c r="AL674" s="31"/>
      <c r="AM674" s="32"/>
      <c r="AN674" s="32"/>
      <c r="AO674" s="31"/>
      <c r="AP674" s="32"/>
      <c r="AQ674" s="31"/>
      <c r="AR674" s="32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2"/>
      <c r="BH674" s="32"/>
      <c r="BI674" s="32"/>
      <c r="BJ674" s="32"/>
      <c r="BK674" s="32"/>
      <c r="BL674" s="32"/>
      <c r="BM674" s="32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2"/>
      <c r="CC674" s="32"/>
      <c r="CD674" s="32"/>
      <c r="CE674" s="32"/>
      <c r="CF674" s="32"/>
      <c r="CG674" s="32"/>
      <c r="CH674" s="32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2"/>
      <c r="CX674" s="32"/>
      <c r="CY674" s="32"/>
      <c r="CZ674" s="32"/>
      <c r="DA674" s="32"/>
      <c r="DB674" s="32"/>
      <c r="DC674" s="32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2"/>
      <c r="DS674" s="32"/>
      <c r="DT674" s="31"/>
      <c r="DU674" s="32"/>
      <c r="DV674" s="32"/>
      <c r="DW674" s="32"/>
      <c r="DX674" s="32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2"/>
      <c r="EL674" s="32"/>
      <c r="EM674" s="32"/>
      <c r="EN674" s="31"/>
      <c r="EO674" s="31"/>
      <c r="EP674" s="32"/>
      <c r="EQ674" s="32"/>
      <c r="ER674" s="32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2"/>
      <c r="FI674" s="32"/>
      <c r="FJ674" s="32"/>
      <c r="FK674" s="31"/>
      <c r="FL674" s="31"/>
      <c r="FM674" s="31"/>
      <c r="FN674" s="31"/>
      <c r="FO674" s="31"/>
    </row>
    <row r="675" spans="1:171" s="4" customFormat="1" ht="13.5" customHeight="1" x14ac:dyDescent="0.2">
      <c r="A675" s="29"/>
      <c r="B675" s="30"/>
      <c r="C675" s="29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2"/>
      <c r="AK675" s="32"/>
      <c r="AL675" s="31"/>
      <c r="AM675" s="32"/>
      <c r="AN675" s="32"/>
      <c r="AO675" s="31"/>
      <c r="AP675" s="32"/>
      <c r="AQ675" s="31"/>
      <c r="AR675" s="32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2"/>
      <c r="BH675" s="32"/>
      <c r="BI675" s="32"/>
      <c r="BJ675" s="32"/>
      <c r="BK675" s="32"/>
      <c r="BL675" s="32"/>
      <c r="BM675" s="32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2"/>
      <c r="CC675" s="32"/>
      <c r="CD675" s="32"/>
      <c r="CE675" s="32"/>
      <c r="CF675" s="32"/>
      <c r="CG675" s="32"/>
      <c r="CH675" s="32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2"/>
      <c r="CX675" s="32"/>
      <c r="CY675" s="32"/>
      <c r="CZ675" s="32"/>
      <c r="DA675" s="32"/>
      <c r="DB675" s="32"/>
      <c r="DC675" s="32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2"/>
      <c r="DS675" s="32"/>
      <c r="DT675" s="31"/>
      <c r="DU675" s="32"/>
      <c r="DV675" s="32"/>
      <c r="DW675" s="32"/>
      <c r="DX675" s="32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2"/>
      <c r="EL675" s="32"/>
      <c r="EM675" s="32"/>
      <c r="EN675" s="31"/>
      <c r="EO675" s="31"/>
      <c r="EP675" s="32"/>
      <c r="EQ675" s="32"/>
      <c r="ER675" s="32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2"/>
      <c r="FI675" s="32"/>
      <c r="FJ675" s="32"/>
      <c r="FK675" s="31"/>
      <c r="FL675" s="31"/>
      <c r="FM675" s="31"/>
      <c r="FN675" s="31"/>
      <c r="FO675" s="31"/>
    </row>
    <row r="676" spans="1:171" s="4" customFormat="1" ht="13.5" customHeight="1" x14ac:dyDescent="0.2">
      <c r="A676" s="29"/>
      <c r="B676" s="30"/>
      <c r="C676" s="29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2"/>
      <c r="AK676" s="32"/>
      <c r="AL676" s="31"/>
      <c r="AM676" s="32"/>
      <c r="AN676" s="32"/>
      <c r="AO676" s="31"/>
      <c r="AP676" s="32"/>
      <c r="AQ676" s="31"/>
      <c r="AR676" s="32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2"/>
      <c r="BH676" s="32"/>
      <c r="BI676" s="32"/>
      <c r="BJ676" s="32"/>
      <c r="BK676" s="32"/>
      <c r="BL676" s="32"/>
      <c r="BM676" s="32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2"/>
      <c r="CC676" s="32"/>
      <c r="CD676" s="32"/>
      <c r="CE676" s="32"/>
      <c r="CF676" s="32"/>
      <c r="CG676" s="32"/>
      <c r="CH676" s="32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2"/>
      <c r="CX676" s="32"/>
      <c r="CY676" s="32"/>
      <c r="CZ676" s="32"/>
      <c r="DA676" s="32"/>
      <c r="DB676" s="32"/>
      <c r="DC676" s="32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2"/>
      <c r="DS676" s="32"/>
      <c r="DT676" s="31"/>
      <c r="DU676" s="32"/>
      <c r="DV676" s="32"/>
      <c r="DW676" s="32"/>
      <c r="DX676" s="32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2"/>
      <c r="EL676" s="32"/>
      <c r="EM676" s="32"/>
      <c r="EN676" s="31"/>
      <c r="EO676" s="31"/>
      <c r="EP676" s="32"/>
      <c r="EQ676" s="32"/>
      <c r="ER676" s="32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2"/>
      <c r="FI676" s="32"/>
      <c r="FJ676" s="32"/>
      <c r="FK676" s="31"/>
      <c r="FL676" s="31"/>
      <c r="FM676" s="31"/>
      <c r="FN676" s="31"/>
      <c r="FO676" s="31"/>
    </row>
    <row r="677" spans="1:171" s="4" customFormat="1" ht="13.5" customHeight="1" x14ac:dyDescent="0.2">
      <c r="A677" s="29"/>
      <c r="B677" s="30"/>
      <c r="C677" s="29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2"/>
      <c r="AK677" s="32"/>
      <c r="AL677" s="31"/>
      <c r="AM677" s="32"/>
      <c r="AN677" s="32"/>
      <c r="AO677" s="31"/>
      <c r="AP677" s="32"/>
      <c r="AQ677" s="31"/>
      <c r="AR677" s="32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2"/>
      <c r="BH677" s="32"/>
      <c r="BI677" s="32"/>
      <c r="BJ677" s="32"/>
      <c r="BK677" s="32"/>
      <c r="BL677" s="32"/>
      <c r="BM677" s="32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2"/>
      <c r="CC677" s="32"/>
      <c r="CD677" s="32"/>
      <c r="CE677" s="32"/>
      <c r="CF677" s="32"/>
      <c r="CG677" s="32"/>
      <c r="CH677" s="32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2"/>
      <c r="CX677" s="32"/>
      <c r="CY677" s="32"/>
      <c r="CZ677" s="32"/>
      <c r="DA677" s="32"/>
      <c r="DB677" s="32"/>
      <c r="DC677" s="32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2"/>
      <c r="DS677" s="32"/>
      <c r="DT677" s="31"/>
      <c r="DU677" s="32"/>
      <c r="DV677" s="32"/>
      <c r="DW677" s="32"/>
      <c r="DX677" s="32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2"/>
      <c r="EL677" s="32"/>
      <c r="EM677" s="32"/>
      <c r="EN677" s="31"/>
      <c r="EO677" s="31"/>
      <c r="EP677" s="32"/>
      <c r="EQ677" s="32"/>
      <c r="ER677" s="32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2"/>
      <c r="FI677" s="32"/>
      <c r="FJ677" s="32"/>
      <c r="FK677" s="31"/>
      <c r="FL677" s="31"/>
      <c r="FM677" s="31"/>
      <c r="FN677" s="31"/>
      <c r="FO677" s="31"/>
    </row>
    <row r="678" spans="1:171" s="4" customFormat="1" ht="13.5" customHeight="1" x14ac:dyDescent="0.2">
      <c r="A678" s="29"/>
      <c r="B678" s="30"/>
      <c r="C678" s="29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2"/>
      <c r="AK678" s="32"/>
      <c r="AL678" s="31"/>
      <c r="AM678" s="32"/>
      <c r="AN678" s="32"/>
      <c r="AO678" s="31"/>
      <c r="AP678" s="32"/>
      <c r="AQ678" s="31"/>
      <c r="AR678" s="32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2"/>
      <c r="BH678" s="32"/>
      <c r="BI678" s="32"/>
      <c r="BJ678" s="32"/>
      <c r="BK678" s="32"/>
      <c r="BL678" s="32"/>
      <c r="BM678" s="32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2"/>
      <c r="CC678" s="32"/>
      <c r="CD678" s="32"/>
      <c r="CE678" s="32"/>
      <c r="CF678" s="32"/>
      <c r="CG678" s="32"/>
      <c r="CH678" s="32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2"/>
      <c r="CX678" s="32"/>
      <c r="CY678" s="32"/>
      <c r="CZ678" s="32"/>
      <c r="DA678" s="32"/>
      <c r="DB678" s="32"/>
      <c r="DC678" s="32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2"/>
      <c r="DS678" s="32"/>
      <c r="DT678" s="31"/>
      <c r="DU678" s="32"/>
      <c r="DV678" s="32"/>
      <c r="DW678" s="32"/>
      <c r="DX678" s="32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2"/>
      <c r="EL678" s="32"/>
      <c r="EM678" s="32"/>
      <c r="EN678" s="31"/>
      <c r="EO678" s="31"/>
      <c r="EP678" s="32"/>
      <c r="EQ678" s="32"/>
      <c r="ER678" s="32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2"/>
      <c r="FI678" s="32"/>
      <c r="FJ678" s="32"/>
      <c r="FK678" s="31"/>
      <c r="FL678" s="31"/>
      <c r="FM678" s="31"/>
      <c r="FN678" s="31"/>
      <c r="FO678" s="31"/>
    </row>
    <row r="679" spans="1:171" s="4" customFormat="1" ht="13.5" customHeight="1" x14ac:dyDescent="0.2">
      <c r="A679" s="29"/>
      <c r="B679" s="30"/>
      <c r="C679" s="29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2"/>
      <c r="AK679" s="32"/>
      <c r="AL679" s="31"/>
      <c r="AM679" s="32"/>
      <c r="AN679" s="32"/>
      <c r="AO679" s="31"/>
      <c r="AP679" s="32"/>
      <c r="AQ679" s="31"/>
      <c r="AR679" s="32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2"/>
      <c r="BH679" s="32"/>
      <c r="BI679" s="32"/>
      <c r="BJ679" s="32"/>
      <c r="BK679" s="32"/>
      <c r="BL679" s="32"/>
      <c r="BM679" s="32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2"/>
      <c r="CC679" s="32"/>
      <c r="CD679" s="32"/>
      <c r="CE679" s="32"/>
      <c r="CF679" s="32"/>
      <c r="CG679" s="32"/>
      <c r="CH679" s="32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2"/>
      <c r="CX679" s="32"/>
      <c r="CY679" s="32"/>
      <c r="CZ679" s="32"/>
      <c r="DA679" s="32"/>
      <c r="DB679" s="32"/>
      <c r="DC679" s="32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2"/>
      <c r="DS679" s="32"/>
      <c r="DT679" s="31"/>
      <c r="DU679" s="32"/>
      <c r="DV679" s="32"/>
      <c r="DW679" s="32"/>
      <c r="DX679" s="32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2"/>
      <c r="EL679" s="32"/>
      <c r="EM679" s="32"/>
      <c r="EN679" s="31"/>
      <c r="EO679" s="31"/>
      <c r="EP679" s="32"/>
      <c r="EQ679" s="32"/>
      <c r="ER679" s="32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2"/>
      <c r="FI679" s="32"/>
      <c r="FJ679" s="32"/>
      <c r="FK679" s="31"/>
      <c r="FL679" s="31"/>
      <c r="FM679" s="31"/>
      <c r="FN679" s="31"/>
      <c r="FO679" s="31"/>
    </row>
    <row r="680" spans="1:171" s="4" customFormat="1" ht="13.5" customHeight="1" x14ac:dyDescent="0.2">
      <c r="A680" s="29"/>
      <c r="B680" s="30"/>
      <c r="C680" s="29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2"/>
      <c r="AK680" s="32"/>
      <c r="AL680" s="31"/>
      <c r="AM680" s="32"/>
      <c r="AN680" s="32"/>
      <c r="AO680" s="31"/>
      <c r="AP680" s="32"/>
      <c r="AQ680" s="31"/>
      <c r="AR680" s="32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2"/>
      <c r="BH680" s="32"/>
      <c r="BI680" s="32"/>
      <c r="BJ680" s="32"/>
      <c r="BK680" s="32"/>
      <c r="BL680" s="32"/>
      <c r="BM680" s="32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2"/>
      <c r="CC680" s="32"/>
      <c r="CD680" s="32"/>
      <c r="CE680" s="32"/>
      <c r="CF680" s="32"/>
      <c r="CG680" s="32"/>
      <c r="CH680" s="32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2"/>
      <c r="CX680" s="32"/>
      <c r="CY680" s="32"/>
      <c r="CZ680" s="32"/>
      <c r="DA680" s="32"/>
      <c r="DB680" s="32"/>
      <c r="DC680" s="32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2"/>
      <c r="DS680" s="32"/>
      <c r="DT680" s="31"/>
      <c r="DU680" s="32"/>
      <c r="DV680" s="32"/>
      <c r="DW680" s="32"/>
      <c r="DX680" s="32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2"/>
      <c r="EL680" s="32"/>
      <c r="EM680" s="32"/>
      <c r="EN680" s="31"/>
      <c r="EO680" s="31"/>
      <c r="EP680" s="32"/>
      <c r="EQ680" s="32"/>
      <c r="ER680" s="32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2"/>
      <c r="FI680" s="32"/>
      <c r="FJ680" s="32"/>
      <c r="FK680" s="31"/>
      <c r="FL680" s="31"/>
      <c r="FM680" s="31"/>
      <c r="FN680" s="31"/>
      <c r="FO680" s="31"/>
    </row>
    <row r="681" spans="1:171" s="4" customFormat="1" ht="13.5" customHeight="1" x14ac:dyDescent="0.2">
      <c r="A681" s="29"/>
      <c r="B681" s="30"/>
      <c r="C681" s="29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2"/>
      <c r="AK681" s="32"/>
      <c r="AL681" s="31"/>
      <c r="AM681" s="32"/>
      <c r="AN681" s="32"/>
      <c r="AO681" s="31"/>
      <c r="AP681" s="32"/>
      <c r="AQ681" s="31"/>
      <c r="AR681" s="32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2"/>
      <c r="BH681" s="32"/>
      <c r="BI681" s="32"/>
      <c r="BJ681" s="32"/>
      <c r="BK681" s="32"/>
      <c r="BL681" s="32"/>
      <c r="BM681" s="32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2"/>
      <c r="CC681" s="32"/>
      <c r="CD681" s="32"/>
      <c r="CE681" s="32"/>
      <c r="CF681" s="32"/>
      <c r="CG681" s="32"/>
      <c r="CH681" s="32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2"/>
      <c r="CX681" s="32"/>
      <c r="CY681" s="32"/>
      <c r="CZ681" s="32"/>
      <c r="DA681" s="32"/>
      <c r="DB681" s="32"/>
      <c r="DC681" s="32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2"/>
      <c r="DS681" s="32"/>
      <c r="DT681" s="31"/>
      <c r="DU681" s="32"/>
      <c r="DV681" s="32"/>
      <c r="DW681" s="32"/>
      <c r="DX681" s="32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2"/>
      <c r="EL681" s="32"/>
      <c r="EM681" s="32"/>
      <c r="EN681" s="31"/>
      <c r="EO681" s="31"/>
      <c r="EP681" s="32"/>
      <c r="EQ681" s="32"/>
      <c r="ER681" s="32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2"/>
      <c r="FI681" s="32"/>
      <c r="FJ681" s="32"/>
      <c r="FK681" s="31"/>
      <c r="FL681" s="31"/>
      <c r="FM681" s="31"/>
      <c r="FN681" s="31"/>
      <c r="FO681" s="31"/>
    </row>
    <row r="682" spans="1:171" s="4" customFormat="1" ht="13.5" customHeight="1" x14ac:dyDescent="0.2">
      <c r="A682" s="29"/>
      <c r="B682" s="30"/>
      <c r="C682" s="29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2"/>
      <c r="AK682" s="32"/>
      <c r="AL682" s="31"/>
      <c r="AM682" s="32"/>
      <c r="AN682" s="32"/>
      <c r="AO682" s="31"/>
      <c r="AP682" s="32"/>
      <c r="AQ682" s="31"/>
      <c r="AR682" s="32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2"/>
      <c r="BH682" s="32"/>
      <c r="BI682" s="32"/>
      <c r="BJ682" s="32"/>
      <c r="BK682" s="32"/>
      <c r="BL682" s="32"/>
      <c r="BM682" s="32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2"/>
      <c r="CC682" s="32"/>
      <c r="CD682" s="32"/>
      <c r="CE682" s="32"/>
      <c r="CF682" s="32"/>
      <c r="CG682" s="32"/>
      <c r="CH682" s="32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2"/>
      <c r="CX682" s="32"/>
      <c r="CY682" s="32"/>
      <c r="CZ682" s="32"/>
      <c r="DA682" s="32"/>
      <c r="DB682" s="32"/>
      <c r="DC682" s="32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2"/>
      <c r="DS682" s="32"/>
      <c r="DT682" s="31"/>
      <c r="DU682" s="32"/>
      <c r="DV682" s="32"/>
      <c r="DW682" s="32"/>
      <c r="DX682" s="32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2"/>
      <c r="EL682" s="32"/>
      <c r="EM682" s="32"/>
      <c r="EN682" s="31"/>
      <c r="EO682" s="31"/>
      <c r="EP682" s="32"/>
      <c r="EQ682" s="32"/>
      <c r="ER682" s="32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2"/>
      <c r="FI682" s="32"/>
      <c r="FJ682" s="32"/>
      <c r="FK682" s="31"/>
      <c r="FL682" s="31"/>
      <c r="FM682" s="31"/>
      <c r="FN682" s="31"/>
      <c r="FO682" s="31"/>
    </row>
    <row r="683" spans="1:171" s="4" customFormat="1" ht="13.5" customHeight="1" x14ac:dyDescent="0.2">
      <c r="A683" s="29"/>
      <c r="B683" s="30"/>
      <c r="C683" s="29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2"/>
      <c r="AK683" s="32"/>
      <c r="AL683" s="31"/>
      <c r="AM683" s="32"/>
      <c r="AN683" s="32"/>
      <c r="AO683" s="31"/>
      <c r="AP683" s="32"/>
      <c r="AQ683" s="31"/>
      <c r="AR683" s="32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2"/>
      <c r="BH683" s="32"/>
      <c r="BI683" s="32"/>
      <c r="BJ683" s="32"/>
      <c r="BK683" s="32"/>
      <c r="BL683" s="32"/>
      <c r="BM683" s="32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2"/>
      <c r="CC683" s="32"/>
      <c r="CD683" s="32"/>
      <c r="CE683" s="32"/>
      <c r="CF683" s="32"/>
      <c r="CG683" s="32"/>
      <c r="CH683" s="32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2"/>
      <c r="CX683" s="32"/>
      <c r="CY683" s="32"/>
      <c r="CZ683" s="32"/>
      <c r="DA683" s="32"/>
      <c r="DB683" s="32"/>
      <c r="DC683" s="32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2"/>
      <c r="DS683" s="32"/>
      <c r="DT683" s="31"/>
      <c r="DU683" s="32"/>
      <c r="DV683" s="32"/>
      <c r="DW683" s="32"/>
      <c r="DX683" s="32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2"/>
      <c r="EL683" s="32"/>
      <c r="EM683" s="32"/>
      <c r="EN683" s="31"/>
      <c r="EO683" s="31"/>
      <c r="EP683" s="32"/>
      <c r="EQ683" s="32"/>
      <c r="ER683" s="32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2"/>
      <c r="FI683" s="32"/>
      <c r="FJ683" s="32"/>
      <c r="FK683" s="31"/>
      <c r="FL683" s="31"/>
      <c r="FM683" s="31"/>
      <c r="FN683" s="31"/>
      <c r="FO683" s="31"/>
    </row>
    <row r="684" spans="1:171" s="4" customFormat="1" ht="13.5" customHeight="1" x14ac:dyDescent="0.2">
      <c r="A684" s="29"/>
      <c r="B684" s="30"/>
      <c r="C684" s="29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2"/>
      <c r="AK684" s="32"/>
      <c r="AL684" s="31"/>
      <c r="AM684" s="32"/>
      <c r="AN684" s="32"/>
      <c r="AO684" s="31"/>
      <c r="AP684" s="32"/>
      <c r="AQ684" s="31"/>
      <c r="AR684" s="32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2"/>
      <c r="BH684" s="32"/>
      <c r="BI684" s="32"/>
      <c r="BJ684" s="32"/>
      <c r="BK684" s="32"/>
      <c r="BL684" s="32"/>
      <c r="BM684" s="32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2"/>
      <c r="CC684" s="32"/>
      <c r="CD684" s="32"/>
      <c r="CE684" s="32"/>
      <c r="CF684" s="32"/>
      <c r="CG684" s="32"/>
      <c r="CH684" s="32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2"/>
      <c r="CX684" s="32"/>
      <c r="CY684" s="32"/>
      <c r="CZ684" s="32"/>
      <c r="DA684" s="32"/>
      <c r="DB684" s="32"/>
      <c r="DC684" s="32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2"/>
      <c r="DS684" s="32"/>
      <c r="DT684" s="31"/>
      <c r="DU684" s="32"/>
      <c r="DV684" s="32"/>
      <c r="DW684" s="32"/>
      <c r="DX684" s="32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2"/>
      <c r="EL684" s="32"/>
      <c r="EM684" s="32"/>
      <c r="EN684" s="31"/>
      <c r="EO684" s="31"/>
      <c r="EP684" s="32"/>
      <c r="EQ684" s="32"/>
      <c r="ER684" s="32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2"/>
      <c r="FI684" s="32"/>
      <c r="FJ684" s="32"/>
      <c r="FK684" s="31"/>
      <c r="FL684" s="31"/>
      <c r="FM684" s="31"/>
      <c r="FN684" s="31"/>
      <c r="FO684" s="31"/>
    </row>
    <row r="685" spans="1:171" s="4" customFormat="1" ht="13.5" customHeight="1" x14ac:dyDescent="0.2">
      <c r="A685" s="29"/>
      <c r="B685" s="30"/>
      <c r="C685" s="29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2"/>
      <c r="AK685" s="32"/>
      <c r="AL685" s="31"/>
      <c r="AM685" s="32"/>
      <c r="AN685" s="32"/>
      <c r="AO685" s="31"/>
      <c r="AP685" s="32"/>
      <c r="AQ685" s="31"/>
      <c r="AR685" s="32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2"/>
      <c r="BH685" s="32"/>
      <c r="BI685" s="32"/>
      <c r="BJ685" s="32"/>
      <c r="BK685" s="32"/>
      <c r="BL685" s="32"/>
      <c r="BM685" s="32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2"/>
      <c r="CC685" s="32"/>
      <c r="CD685" s="32"/>
      <c r="CE685" s="32"/>
      <c r="CF685" s="32"/>
      <c r="CG685" s="32"/>
      <c r="CH685" s="32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2"/>
      <c r="CX685" s="32"/>
      <c r="CY685" s="32"/>
      <c r="CZ685" s="32"/>
      <c r="DA685" s="32"/>
      <c r="DB685" s="32"/>
      <c r="DC685" s="32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2"/>
      <c r="DS685" s="32"/>
      <c r="DT685" s="31"/>
      <c r="DU685" s="32"/>
      <c r="DV685" s="32"/>
      <c r="DW685" s="32"/>
      <c r="DX685" s="32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2"/>
      <c r="EL685" s="32"/>
      <c r="EM685" s="32"/>
      <c r="EN685" s="31"/>
      <c r="EO685" s="31"/>
      <c r="EP685" s="32"/>
      <c r="EQ685" s="32"/>
      <c r="ER685" s="32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2"/>
      <c r="FI685" s="32"/>
      <c r="FJ685" s="32"/>
      <c r="FK685" s="31"/>
      <c r="FL685" s="31"/>
      <c r="FM685" s="31"/>
      <c r="FN685" s="31"/>
      <c r="FO685" s="31"/>
    </row>
    <row r="686" spans="1:171" s="4" customFormat="1" ht="13.5" customHeight="1" x14ac:dyDescent="0.2">
      <c r="A686" s="29"/>
      <c r="B686" s="30"/>
      <c r="C686" s="29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2"/>
      <c r="AK686" s="32"/>
      <c r="AL686" s="31"/>
      <c r="AM686" s="32"/>
      <c r="AN686" s="32"/>
      <c r="AO686" s="31"/>
      <c r="AP686" s="32"/>
      <c r="AQ686" s="31"/>
      <c r="AR686" s="32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2"/>
      <c r="BH686" s="32"/>
      <c r="BI686" s="32"/>
      <c r="BJ686" s="32"/>
      <c r="BK686" s="32"/>
      <c r="BL686" s="32"/>
      <c r="BM686" s="32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2"/>
      <c r="CC686" s="32"/>
      <c r="CD686" s="32"/>
      <c r="CE686" s="32"/>
      <c r="CF686" s="32"/>
      <c r="CG686" s="32"/>
      <c r="CH686" s="32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2"/>
      <c r="CX686" s="32"/>
      <c r="CY686" s="32"/>
      <c r="CZ686" s="32"/>
      <c r="DA686" s="32"/>
      <c r="DB686" s="32"/>
      <c r="DC686" s="32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2"/>
      <c r="DS686" s="32"/>
      <c r="DT686" s="31"/>
      <c r="DU686" s="32"/>
      <c r="DV686" s="32"/>
      <c r="DW686" s="32"/>
      <c r="DX686" s="32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2"/>
      <c r="EL686" s="32"/>
      <c r="EM686" s="32"/>
      <c r="EN686" s="31"/>
      <c r="EO686" s="31"/>
      <c r="EP686" s="32"/>
      <c r="EQ686" s="32"/>
      <c r="ER686" s="32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2"/>
      <c r="FI686" s="32"/>
      <c r="FJ686" s="32"/>
      <c r="FK686" s="31"/>
      <c r="FL686" s="31"/>
      <c r="FM686" s="31"/>
      <c r="FN686" s="31"/>
      <c r="FO686" s="31"/>
    </row>
    <row r="687" spans="1:171" s="4" customFormat="1" ht="13.5" customHeight="1" x14ac:dyDescent="0.2">
      <c r="A687" s="29"/>
      <c r="B687" s="30"/>
      <c r="C687" s="29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2"/>
      <c r="AK687" s="32"/>
      <c r="AL687" s="31"/>
      <c r="AM687" s="32"/>
      <c r="AN687" s="32"/>
      <c r="AO687" s="31"/>
      <c r="AP687" s="32"/>
      <c r="AQ687" s="31"/>
      <c r="AR687" s="32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2"/>
      <c r="BH687" s="32"/>
      <c r="BI687" s="32"/>
      <c r="BJ687" s="32"/>
      <c r="BK687" s="32"/>
      <c r="BL687" s="32"/>
      <c r="BM687" s="32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2"/>
      <c r="CC687" s="32"/>
      <c r="CD687" s="32"/>
      <c r="CE687" s="32"/>
      <c r="CF687" s="32"/>
      <c r="CG687" s="32"/>
      <c r="CH687" s="32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2"/>
      <c r="CX687" s="32"/>
      <c r="CY687" s="32"/>
      <c r="CZ687" s="32"/>
      <c r="DA687" s="32"/>
      <c r="DB687" s="32"/>
      <c r="DC687" s="32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2"/>
      <c r="DS687" s="32"/>
      <c r="DT687" s="31"/>
      <c r="DU687" s="32"/>
      <c r="DV687" s="32"/>
      <c r="DW687" s="32"/>
      <c r="DX687" s="32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2"/>
      <c r="EL687" s="32"/>
      <c r="EM687" s="32"/>
      <c r="EN687" s="31"/>
      <c r="EO687" s="31"/>
      <c r="EP687" s="32"/>
      <c r="EQ687" s="32"/>
      <c r="ER687" s="32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2"/>
      <c r="FI687" s="32"/>
      <c r="FJ687" s="32"/>
      <c r="FK687" s="31"/>
      <c r="FL687" s="31"/>
      <c r="FM687" s="31"/>
      <c r="FN687" s="31"/>
      <c r="FO687" s="31"/>
    </row>
    <row r="688" spans="1:171" s="4" customFormat="1" ht="13.5" customHeight="1" x14ac:dyDescent="0.2">
      <c r="A688" s="29"/>
      <c r="B688" s="30"/>
      <c r="C688" s="29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2"/>
      <c r="AK688" s="32"/>
      <c r="AL688" s="31"/>
      <c r="AM688" s="32"/>
      <c r="AN688" s="32"/>
      <c r="AO688" s="31"/>
      <c r="AP688" s="32"/>
      <c r="AQ688" s="31"/>
      <c r="AR688" s="32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2"/>
      <c r="BH688" s="32"/>
      <c r="BI688" s="32"/>
      <c r="BJ688" s="32"/>
      <c r="BK688" s="32"/>
      <c r="BL688" s="32"/>
      <c r="BM688" s="32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2"/>
      <c r="CC688" s="32"/>
      <c r="CD688" s="32"/>
      <c r="CE688" s="32"/>
      <c r="CF688" s="32"/>
      <c r="CG688" s="32"/>
      <c r="CH688" s="32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2"/>
      <c r="CX688" s="32"/>
      <c r="CY688" s="32"/>
      <c r="CZ688" s="32"/>
      <c r="DA688" s="32"/>
      <c r="DB688" s="32"/>
      <c r="DC688" s="32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2"/>
      <c r="DS688" s="32"/>
      <c r="DT688" s="31"/>
      <c r="DU688" s="32"/>
      <c r="DV688" s="32"/>
      <c r="DW688" s="32"/>
      <c r="DX688" s="32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2"/>
      <c r="EL688" s="32"/>
      <c r="EM688" s="32"/>
      <c r="EN688" s="31"/>
      <c r="EO688" s="31"/>
      <c r="EP688" s="32"/>
      <c r="EQ688" s="32"/>
      <c r="ER688" s="32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2"/>
      <c r="FI688" s="32"/>
      <c r="FJ688" s="32"/>
      <c r="FK688" s="31"/>
      <c r="FL688" s="31"/>
      <c r="FM688" s="31"/>
      <c r="FN688" s="31"/>
      <c r="FO688" s="31"/>
    </row>
    <row r="689" spans="1:171" s="4" customFormat="1" ht="13.5" customHeight="1" x14ac:dyDescent="0.2">
      <c r="A689" s="29"/>
      <c r="B689" s="30"/>
      <c r="C689" s="29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2"/>
      <c r="AK689" s="32"/>
      <c r="AL689" s="31"/>
      <c r="AM689" s="32"/>
      <c r="AN689" s="32"/>
      <c r="AO689" s="31"/>
      <c r="AP689" s="32"/>
      <c r="AQ689" s="31"/>
      <c r="AR689" s="32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2"/>
      <c r="BH689" s="32"/>
      <c r="BI689" s="32"/>
      <c r="BJ689" s="32"/>
      <c r="BK689" s="32"/>
      <c r="BL689" s="32"/>
      <c r="BM689" s="32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2"/>
      <c r="CC689" s="32"/>
      <c r="CD689" s="32"/>
      <c r="CE689" s="32"/>
      <c r="CF689" s="32"/>
      <c r="CG689" s="32"/>
      <c r="CH689" s="32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2"/>
      <c r="CX689" s="32"/>
      <c r="CY689" s="32"/>
      <c r="CZ689" s="32"/>
      <c r="DA689" s="32"/>
      <c r="DB689" s="32"/>
      <c r="DC689" s="32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2"/>
      <c r="DS689" s="32"/>
      <c r="DT689" s="31"/>
      <c r="DU689" s="32"/>
      <c r="DV689" s="32"/>
      <c r="DW689" s="32"/>
      <c r="DX689" s="32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2"/>
      <c r="EL689" s="32"/>
      <c r="EM689" s="32"/>
      <c r="EN689" s="31"/>
      <c r="EO689" s="31"/>
      <c r="EP689" s="32"/>
      <c r="EQ689" s="32"/>
      <c r="ER689" s="32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2"/>
      <c r="FI689" s="32"/>
      <c r="FJ689" s="32"/>
      <c r="FK689" s="31"/>
      <c r="FL689" s="31"/>
      <c r="FM689" s="31"/>
      <c r="FN689" s="31"/>
      <c r="FO689" s="31"/>
    </row>
    <row r="690" spans="1:171" s="4" customFormat="1" ht="13.5" customHeight="1" x14ac:dyDescent="0.2">
      <c r="A690" s="29"/>
      <c r="B690" s="30"/>
      <c r="C690" s="29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2"/>
      <c r="AK690" s="32"/>
      <c r="AL690" s="31"/>
      <c r="AM690" s="32"/>
      <c r="AN690" s="32"/>
      <c r="AO690" s="31"/>
      <c r="AP690" s="32"/>
      <c r="AQ690" s="31"/>
      <c r="AR690" s="32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2"/>
      <c r="BH690" s="32"/>
      <c r="BI690" s="32"/>
      <c r="BJ690" s="32"/>
      <c r="BK690" s="32"/>
      <c r="BL690" s="32"/>
      <c r="BM690" s="32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2"/>
      <c r="CC690" s="32"/>
      <c r="CD690" s="32"/>
      <c r="CE690" s="32"/>
      <c r="CF690" s="32"/>
      <c r="CG690" s="32"/>
      <c r="CH690" s="32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2"/>
      <c r="CX690" s="32"/>
      <c r="CY690" s="32"/>
      <c r="CZ690" s="32"/>
      <c r="DA690" s="32"/>
      <c r="DB690" s="32"/>
      <c r="DC690" s="32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2"/>
      <c r="DS690" s="32"/>
      <c r="DT690" s="31"/>
      <c r="DU690" s="32"/>
      <c r="DV690" s="32"/>
      <c r="DW690" s="32"/>
      <c r="DX690" s="32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2"/>
      <c r="EL690" s="32"/>
      <c r="EM690" s="32"/>
      <c r="EN690" s="31"/>
      <c r="EO690" s="31"/>
      <c r="EP690" s="32"/>
      <c r="EQ690" s="32"/>
      <c r="ER690" s="32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2"/>
      <c r="FI690" s="32"/>
      <c r="FJ690" s="32"/>
      <c r="FK690" s="31"/>
      <c r="FL690" s="31"/>
      <c r="FM690" s="31"/>
      <c r="FN690" s="31"/>
      <c r="FO690" s="31"/>
    </row>
    <row r="691" spans="1:171" s="4" customFormat="1" ht="13.5" customHeight="1" x14ac:dyDescent="0.2">
      <c r="A691" s="29"/>
      <c r="B691" s="30"/>
      <c r="C691" s="29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2"/>
      <c r="AK691" s="32"/>
      <c r="AL691" s="31"/>
      <c r="AM691" s="32"/>
      <c r="AN691" s="32"/>
      <c r="AO691" s="31"/>
      <c r="AP691" s="32"/>
      <c r="AQ691" s="31"/>
      <c r="AR691" s="32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2"/>
      <c r="BH691" s="32"/>
      <c r="BI691" s="32"/>
      <c r="BJ691" s="32"/>
      <c r="BK691" s="32"/>
      <c r="BL691" s="32"/>
      <c r="BM691" s="32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2"/>
      <c r="CC691" s="32"/>
      <c r="CD691" s="32"/>
      <c r="CE691" s="32"/>
      <c r="CF691" s="32"/>
      <c r="CG691" s="32"/>
      <c r="CH691" s="32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2"/>
      <c r="CX691" s="32"/>
      <c r="CY691" s="32"/>
      <c r="CZ691" s="32"/>
      <c r="DA691" s="32"/>
      <c r="DB691" s="32"/>
      <c r="DC691" s="32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2"/>
      <c r="DS691" s="32"/>
      <c r="DT691" s="31"/>
      <c r="DU691" s="32"/>
      <c r="DV691" s="32"/>
      <c r="DW691" s="32"/>
      <c r="DX691" s="32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2"/>
      <c r="EL691" s="32"/>
      <c r="EM691" s="32"/>
      <c r="EN691" s="31"/>
      <c r="EO691" s="31"/>
      <c r="EP691" s="32"/>
      <c r="EQ691" s="32"/>
      <c r="ER691" s="32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2"/>
      <c r="FI691" s="32"/>
      <c r="FJ691" s="32"/>
      <c r="FK691" s="31"/>
      <c r="FL691" s="31"/>
      <c r="FM691" s="31"/>
      <c r="FN691" s="31"/>
      <c r="FO691" s="31"/>
    </row>
    <row r="692" spans="1:171" s="4" customFormat="1" ht="13.5" customHeight="1" x14ac:dyDescent="0.2">
      <c r="A692" s="29"/>
      <c r="B692" s="30"/>
      <c r="C692" s="29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2"/>
      <c r="AK692" s="32"/>
      <c r="AL692" s="31"/>
      <c r="AM692" s="32"/>
      <c r="AN692" s="32"/>
      <c r="AO692" s="31"/>
      <c r="AP692" s="32"/>
      <c r="AQ692" s="31"/>
      <c r="AR692" s="32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2"/>
      <c r="BH692" s="32"/>
      <c r="BI692" s="32"/>
      <c r="BJ692" s="32"/>
      <c r="BK692" s="32"/>
      <c r="BL692" s="32"/>
      <c r="BM692" s="32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2"/>
      <c r="CC692" s="32"/>
      <c r="CD692" s="32"/>
      <c r="CE692" s="32"/>
      <c r="CF692" s="32"/>
      <c r="CG692" s="32"/>
      <c r="CH692" s="32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2"/>
      <c r="CX692" s="32"/>
      <c r="CY692" s="32"/>
      <c r="CZ692" s="32"/>
      <c r="DA692" s="32"/>
      <c r="DB692" s="32"/>
      <c r="DC692" s="32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2"/>
      <c r="DS692" s="32"/>
      <c r="DT692" s="31"/>
      <c r="DU692" s="32"/>
      <c r="DV692" s="32"/>
      <c r="DW692" s="32"/>
      <c r="DX692" s="32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2"/>
      <c r="EL692" s="32"/>
      <c r="EM692" s="32"/>
      <c r="EN692" s="31"/>
      <c r="EO692" s="31"/>
      <c r="EP692" s="32"/>
      <c r="EQ692" s="32"/>
      <c r="ER692" s="32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2"/>
      <c r="FI692" s="32"/>
      <c r="FJ692" s="32"/>
      <c r="FK692" s="31"/>
      <c r="FL692" s="31"/>
      <c r="FM692" s="31"/>
      <c r="FN692" s="31"/>
      <c r="FO692" s="31"/>
    </row>
    <row r="693" spans="1:171" s="4" customFormat="1" ht="13.5" customHeight="1" x14ac:dyDescent="0.2">
      <c r="A693" s="29"/>
      <c r="B693" s="30"/>
      <c r="C693" s="29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2"/>
      <c r="AK693" s="32"/>
      <c r="AL693" s="31"/>
      <c r="AM693" s="32"/>
      <c r="AN693" s="32"/>
      <c r="AO693" s="31"/>
      <c r="AP693" s="32"/>
      <c r="AQ693" s="31"/>
      <c r="AR693" s="32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2"/>
      <c r="BH693" s="32"/>
      <c r="BI693" s="32"/>
      <c r="BJ693" s="32"/>
      <c r="BK693" s="32"/>
      <c r="BL693" s="32"/>
      <c r="BM693" s="32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2"/>
      <c r="CC693" s="32"/>
      <c r="CD693" s="32"/>
      <c r="CE693" s="32"/>
      <c r="CF693" s="32"/>
      <c r="CG693" s="32"/>
      <c r="CH693" s="32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2"/>
      <c r="CX693" s="32"/>
      <c r="CY693" s="32"/>
      <c r="CZ693" s="32"/>
      <c r="DA693" s="32"/>
      <c r="DB693" s="32"/>
      <c r="DC693" s="32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2"/>
      <c r="DS693" s="32"/>
      <c r="DT693" s="31"/>
      <c r="DU693" s="32"/>
      <c r="DV693" s="32"/>
      <c r="DW693" s="32"/>
      <c r="DX693" s="32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2"/>
      <c r="EL693" s="32"/>
      <c r="EM693" s="32"/>
      <c r="EN693" s="31"/>
      <c r="EO693" s="31"/>
      <c r="EP693" s="32"/>
      <c r="EQ693" s="32"/>
      <c r="ER693" s="32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2"/>
      <c r="FI693" s="32"/>
      <c r="FJ693" s="32"/>
      <c r="FK693" s="31"/>
      <c r="FL693" s="31"/>
      <c r="FM693" s="31"/>
      <c r="FN693" s="31"/>
      <c r="FO693" s="31"/>
    </row>
    <row r="694" spans="1:171" s="4" customFormat="1" ht="13.5" customHeight="1" x14ac:dyDescent="0.2">
      <c r="A694" s="29"/>
      <c r="B694" s="30"/>
      <c r="C694" s="29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2"/>
      <c r="AK694" s="32"/>
      <c r="AL694" s="31"/>
      <c r="AM694" s="32"/>
      <c r="AN694" s="32"/>
      <c r="AO694" s="31"/>
      <c r="AP694" s="32"/>
      <c r="AQ694" s="31"/>
      <c r="AR694" s="32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2"/>
      <c r="BH694" s="32"/>
      <c r="BI694" s="32"/>
      <c r="BJ694" s="32"/>
      <c r="BK694" s="32"/>
      <c r="BL694" s="32"/>
      <c r="BM694" s="32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2"/>
      <c r="CC694" s="32"/>
      <c r="CD694" s="32"/>
      <c r="CE694" s="32"/>
      <c r="CF694" s="32"/>
      <c r="CG694" s="32"/>
      <c r="CH694" s="32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2"/>
      <c r="CX694" s="32"/>
      <c r="CY694" s="32"/>
      <c r="CZ694" s="32"/>
      <c r="DA694" s="32"/>
      <c r="DB694" s="32"/>
      <c r="DC694" s="32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2"/>
      <c r="DS694" s="32"/>
      <c r="DT694" s="31"/>
      <c r="DU694" s="32"/>
      <c r="DV694" s="32"/>
      <c r="DW694" s="32"/>
      <c r="DX694" s="32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2"/>
      <c r="EL694" s="32"/>
      <c r="EM694" s="32"/>
      <c r="EN694" s="31"/>
      <c r="EO694" s="31"/>
      <c r="EP694" s="32"/>
      <c r="EQ694" s="32"/>
      <c r="ER694" s="32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2"/>
      <c r="FI694" s="32"/>
      <c r="FJ694" s="32"/>
      <c r="FK694" s="31"/>
      <c r="FL694" s="31"/>
      <c r="FM694" s="31"/>
      <c r="FN694" s="31"/>
      <c r="FO694" s="31"/>
    </row>
    <row r="695" spans="1:171" s="4" customFormat="1" ht="13.5" customHeight="1" x14ac:dyDescent="0.2">
      <c r="A695" s="29"/>
      <c r="B695" s="30"/>
      <c r="C695" s="29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2"/>
      <c r="AK695" s="32"/>
      <c r="AL695" s="31"/>
      <c r="AM695" s="32"/>
      <c r="AN695" s="32"/>
      <c r="AO695" s="31"/>
      <c r="AP695" s="32"/>
      <c r="AQ695" s="31"/>
      <c r="AR695" s="32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2"/>
      <c r="BH695" s="32"/>
      <c r="BI695" s="32"/>
      <c r="BJ695" s="32"/>
      <c r="BK695" s="32"/>
      <c r="BL695" s="32"/>
      <c r="BM695" s="32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2"/>
      <c r="CC695" s="32"/>
      <c r="CD695" s="32"/>
      <c r="CE695" s="32"/>
      <c r="CF695" s="32"/>
      <c r="CG695" s="32"/>
      <c r="CH695" s="32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2"/>
      <c r="CX695" s="32"/>
      <c r="CY695" s="32"/>
      <c r="CZ695" s="32"/>
      <c r="DA695" s="32"/>
      <c r="DB695" s="32"/>
      <c r="DC695" s="32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2"/>
      <c r="DS695" s="32"/>
      <c r="DT695" s="31"/>
      <c r="DU695" s="32"/>
      <c r="DV695" s="32"/>
      <c r="DW695" s="32"/>
      <c r="DX695" s="32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2"/>
      <c r="EL695" s="32"/>
      <c r="EM695" s="32"/>
      <c r="EN695" s="31"/>
      <c r="EO695" s="31"/>
      <c r="EP695" s="32"/>
      <c r="EQ695" s="32"/>
      <c r="ER695" s="32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2"/>
      <c r="FI695" s="32"/>
      <c r="FJ695" s="32"/>
      <c r="FK695" s="31"/>
      <c r="FL695" s="31"/>
      <c r="FM695" s="31"/>
      <c r="FN695" s="31"/>
      <c r="FO695" s="31"/>
    </row>
    <row r="696" spans="1:171" s="4" customFormat="1" ht="13.5" customHeight="1" x14ac:dyDescent="0.2">
      <c r="A696" s="29"/>
      <c r="B696" s="30"/>
      <c r="C696" s="29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2"/>
      <c r="AK696" s="32"/>
      <c r="AL696" s="31"/>
      <c r="AM696" s="32"/>
      <c r="AN696" s="32"/>
      <c r="AO696" s="31"/>
      <c r="AP696" s="32"/>
      <c r="AQ696" s="31"/>
      <c r="AR696" s="32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2"/>
      <c r="BH696" s="32"/>
      <c r="BI696" s="32"/>
      <c r="BJ696" s="32"/>
      <c r="BK696" s="32"/>
      <c r="BL696" s="32"/>
      <c r="BM696" s="32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2"/>
      <c r="CC696" s="32"/>
      <c r="CD696" s="32"/>
      <c r="CE696" s="32"/>
      <c r="CF696" s="32"/>
      <c r="CG696" s="32"/>
      <c r="CH696" s="32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2"/>
      <c r="CX696" s="32"/>
      <c r="CY696" s="32"/>
      <c r="CZ696" s="32"/>
      <c r="DA696" s="32"/>
      <c r="DB696" s="32"/>
      <c r="DC696" s="32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2"/>
      <c r="DS696" s="32"/>
      <c r="DT696" s="31"/>
      <c r="DU696" s="32"/>
      <c r="DV696" s="32"/>
      <c r="DW696" s="32"/>
      <c r="DX696" s="32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2"/>
      <c r="EL696" s="32"/>
      <c r="EM696" s="32"/>
      <c r="EN696" s="31"/>
      <c r="EO696" s="31"/>
      <c r="EP696" s="32"/>
      <c r="EQ696" s="32"/>
      <c r="ER696" s="32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2"/>
      <c r="FI696" s="32"/>
      <c r="FJ696" s="32"/>
      <c r="FK696" s="31"/>
      <c r="FL696" s="31"/>
      <c r="FM696" s="31"/>
      <c r="FN696" s="31"/>
      <c r="FO696" s="31"/>
    </row>
    <row r="697" spans="1:171" s="4" customFormat="1" ht="13.5" customHeight="1" x14ac:dyDescent="0.2">
      <c r="A697" s="29"/>
      <c r="B697" s="30"/>
      <c r="C697" s="29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2"/>
      <c r="AK697" s="32"/>
      <c r="AL697" s="31"/>
      <c r="AM697" s="32"/>
      <c r="AN697" s="32"/>
      <c r="AO697" s="31"/>
      <c r="AP697" s="32"/>
      <c r="AQ697" s="31"/>
      <c r="AR697" s="32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2"/>
      <c r="BH697" s="32"/>
      <c r="BI697" s="32"/>
      <c r="BJ697" s="32"/>
      <c r="BK697" s="32"/>
      <c r="BL697" s="32"/>
      <c r="BM697" s="32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2"/>
      <c r="CC697" s="32"/>
      <c r="CD697" s="32"/>
      <c r="CE697" s="32"/>
      <c r="CF697" s="32"/>
      <c r="CG697" s="32"/>
      <c r="CH697" s="32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2"/>
      <c r="CX697" s="32"/>
      <c r="CY697" s="32"/>
      <c r="CZ697" s="32"/>
      <c r="DA697" s="32"/>
      <c r="DB697" s="32"/>
      <c r="DC697" s="32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2"/>
      <c r="DS697" s="32"/>
      <c r="DT697" s="31"/>
      <c r="DU697" s="32"/>
      <c r="DV697" s="32"/>
      <c r="DW697" s="32"/>
      <c r="DX697" s="32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2"/>
      <c r="EL697" s="32"/>
      <c r="EM697" s="32"/>
      <c r="EN697" s="31"/>
      <c r="EO697" s="31"/>
      <c r="EP697" s="32"/>
      <c r="EQ697" s="32"/>
      <c r="ER697" s="32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2"/>
      <c r="FI697" s="32"/>
      <c r="FJ697" s="32"/>
      <c r="FK697" s="31"/>
      <c r="FL697" s="31"/>
      <c r="FM697" s="31"/>
      <c r="FN697" s="31"/>
      <c r="FO697" s="31"/>
    </row>
    <row r="698" spans="1:171" s="4" customFormat="1" ht="13.5" customHeight="1" x14ac:dyDescent="0.2">
      <c r="A698" s="29"/>
      <c r="B698" s="30"/>
      <c r="C698" s="29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2"/>
      <c r="AK698" s="32"/>
      <c r="AL698" s="31"/>
      <c r="AM698" s="32"/>
      <c r="AN698" s="32"/>
      <c r="AO698" s="31"/>
      <c r="AP698" s="32"/>
      <c r="AQ698" s="31"/>
      <c r="AR698" s="32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2"/>
      <c r="BH698" s="32"/>
      <c r="BI698" s="32"/>
      <c r="BJ698" s="32"/>
      <c r="BK698" s="32"/>
      <c r="BL698" s="32"/>
      <c r="BM698" s="32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2"/>
      <c r="CC698" s="32"/>
      <c r="CD698" s="32"/>
      <c r="CE698" s="32"/>
      <c r="CF698" s="32"/>
      <c r="CG698" s="32"/>
      <c r="CH698" s="32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2"/>
      <c r="CX698" s="32"/>
      <c r="CY698" s="32"/>
      <c r="CZ698" s="32"/>
      <c r="DA698" s="32"/>
      <c r="DB698" s="32"/>
      <c r="DC698" s="32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2"/>
      <c r="DS698" s="32"/>
      <c r="DT698" s="31"/>
      <c r="DU698" s="32"/>
      <c r="DV698" s="32"/>
      <c r="DW698" s="32"/>
      <c r="DX698" s="32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2"/>
      <c r="EL698" s="32"/>
      <c r="EM698" s="32"/>
      <c r="EN698" s="31"/>
      <c r="EO698" s="31"/>
      <c r="EP698" s="32"/>
      <c r="EQ698" s="32"/>
      <c r="ER698" s="32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2"/>
      <c r="FI698" s="32"/>
      <c r="FJ698" s="32"/>
      <c r="FK698" s="31"/>
      <c r="FL698" s="31"/>
      <c r="FM698" s="31"/>
      <c r="FN698" s="31"/>
      <c r="FO698" s="31"/>
    </row>
    <row r="699" spans="1:171" s="4" customFormat="1" ht="13.5" customHeight="1" x14ac:dyDescent="0.2">
      <c r="A699" s="29"/>
      <c r="B699" s="30"/>
      <c r="C699" s="29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2"/>
      <c r="AK699" s="32"/>
      <c r="AL699" s="31"/>
      <c r="AM699" s="32"/>
      <c r="AN699" s="32"/>
      <c r="AO699" s="31"/>
      <c r="AP699" s="32"/>
      <c r="AQ699" s="31"/>
      <c r="AR699" s="32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2"/>
      <c r="BH699" s="32"/>
      <c r="BI699" s="32"/>
      <c r="BJ699" s="32"/>
      <c r="BK699" s="32"/>
      <c r="BL699" s="32"/>
      <c r="BM699" s="32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2"/>
      <c r="CC699" s="32"/>
      <c r="CD699" s="32"/>
      <c r="CE699" s="32"/>
      <c r="CF699" s="32"/>
      <c r="CG699" s="32"/>
      <c r="CH699" s="32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2"/>
      <c r="CX699" s="32"/>
      <c r="CY699" s="32"/>
      <c r="CZ699" s="32"/>
      <c r="DA699" s="32"/>
      <c r="DB699" s="32"/>
      <c r="DC699" s="32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2"/>
      <c r="DS699" s="32"/>
      <c r="DT699" s="31"/>
      <c r="DU699" s="32"/>
      <c r="DV699" s="32"/>
      <c r="DW699" s="32"/>
      <c r="DX699" s="32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2"/>
      <c r="EL699" s="32"/>
      <c r="EM699" s="32"/>
      <c r="EN699" s="31"/>
      <c r="EO699" s="31"/>
      <c r="EP699" s="32"/>
      <c r="EQ699" s="32"/>
      <c r="ER699" s="32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2"/>
      <c r="FI699" s="32"/>
      <c r="FJ699" s="32"/>
      <c r="FK699" s="31"/>
      <c r="FL699" s="31"/>
      <c r="FM699" s="31"/>
      <c r="FN699" s="31"/>
      <c r="FO699" s="31"/>
    </row>
    <row r="700" spans="1:171" s="4" customFormat="1" ht="13.5" customHeight="1" x14ac:dyDescent="0.2">
      <c r="A700" s="29"/>
      <c r="B700" s="30"/>
      <c r="C700" s="29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2"/>
      <c r="AK700" s="32"/>
      <c r="AL700" s="31"/>
      <c r="AM700" s="32"/>
      <c r="AN700" s="32"/>
      <c r="AO700" s="31"/>
      <c r="AP700" s="32"/>
      <c r="AQ700" s="31"/>
      <c r="AR700" s="32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2"/>
      <c r="BH700" s="32"/>
      <c r="BI700" s="32"/>
      <c r="BJ700" s="32"/>
      <c r="BK700" s="32"/>
      <c r="BL700" s="32"/>
      <c r="BM700" s="32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2"/>
      <c r="CC700" s="32"/>
      <c r="CD700" s="32"/>
      <c r="CE700" s="32"/>
      <c r="CF700" s="32"/>
      <c r="CG700" s="32"/>
      <c r="CH700" s="32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2"/>
      <c r="CX700" s="32"/>
      <c r="CY700" s="32"/>
      <c r="CZ700" s="32"/>
      <c r="DA700" s="32"/>
      <c r="DB700" s="32"/>
      <c r="DC700" s="32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2"/>
      <c r="DS700" s="32"/>
      <c r="DT700" s="31"/>
      <c r="DU700" s="32"/>
      <c r="DV700" s="32"/>
      <c r="DW700" s="32"/>
      <c r="DX700" s="32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2"/>
      <c r="EL700" s="32"/>
      <c r="EM700" s="32"/>
      <c r="EN700" s="31"/>
      <c r="EO700" s="31"/>
      <c r="EP700" s="32"/>
      <c r="EQ700" s="32"/>
      <c r="ER700" s="32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2"/>
      <c r="FI700" s="32"/>
      <c r="FJ700" s="32"/>
      <c r="FK700" s="31"/>
      <c r="FL700" s="31"/>
      <c r="FM700" s="31"/>
      <c r="FN700" s="31"/>
      <c r="FO700" s="31"/>
    </row>
    <row r="701" spans="1:171" s="4" customFormat="1" ht="13.5" customHeight="1" x14ac:dyDescent="0.2">
      <c r="A701" s="29"/>
      <c r="B701" s="30"/>
      <c r="C701" s="29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2"/>
      <c r="AK701" s="32"/>
      <c r="AL701" s="31"/>
      <c r="AM701" s="32"/>
      <c r="AN701" s="32"/>
      <c r="AO701" s="31"/>
      <c r="AP701" s="32"/>
      <c r="AQ701" s="31"/>
      <c r="AR701" s="32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2"/>
      <c r="BH701" s="32"/>
      <c r="BI701" s="32"/>
      <c r="BJ701" s="32"/>
      <c r="BK701" s="32"/>
      <c r="BL701" s="32"/>
      <c r="BM701" s="32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2"/>
      <c r="CC701" s="32"/>
      <c r="CD701" s="32"/>
      <c r="CE701" s="32"/>
      <c r="CF701" s="32"/>
      <c r="CG701" s="32"/>
      <c r="CH701" s="32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2"/>
      <c r="CX701" s="32"/>
      <c r="CY701" s="32"/>
      <c r="CZ701" s="32"/>
      <c r="DA701" s="32"/>
      <c r="DB701" s="32"/>
      <c r="DC701" s="32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2"/>
      <c r="DS701" s="32"/>
      <c r="DT701" s="31"/>
      <c r="DU701" s="32"/>
      <c r="DV701" s="32"/>
      <c r="DW701" s="32"/>
      <c r="DX701" s="32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2"/>
      <c r="EL701" s="32"/>
      <c r="EM701" s="32"/>
      <c r="EN701" s="31"/>
      <c r="EO701" s="31"/>
      <c r="EP701" s="32"/>
      <c r="EQ701" s="32"/>
      <c r="ER701" s="32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2"/>
      <c r="FI701" s="32"/>
      <c r="FJ701" s="32"/>
      <c r="FK701" s="31"/>
      <c r="FL701" s="31"/>
      <c r="FM701" s="31"/>
      <c r="FN701" s="31"/>
      <c r="FO701" s="31"/>
    </row>
    <row r="702" spans="1:171" s="4" customFormat="1" ht="13.5" customHeight="1" x14ac:dyDescent="0.2">
      <c r="A702" s="29"/>
      <c r="B702" s="30"/>
      <c r="C702" s="29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2"/>
      <c r="AK702" s="32"/>
      <c r="AL702" s="31"/>
      <c r="AM702" s="32"/>
      <c r="AN702" s="32"/>
      <c r="AO702" s="31"/>
      <c r="AP702" s="32"/>
      <c r="AQ702" s="31"/>
      <c r="AR702" s="32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2"/>
      <c r="BH702" s="32"/>
      <c r="BI702" s="32"/>
      <c r="BJ702" s="32"/>
      <c r="BK702" s="32"/>
      <c r="BL702" s="32"/>
      <c r="BM702" s="32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2"/>
      <c r="CC702" s="32"/>
      <c r="CD702" s="32"/>
      <c r="CE702" s="32"/>
      <c r="CF702" s="32"/>
      <c r="CG702" s="32"/>
      <c r="CH702" s="32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2"/>
      <c r="CX702" s="32"/>
      <c r="CY702" s="32"/>
      <c r="CZ702" s="32"/>
      <c r="DA702" s="32"/>
      <c r="DB702" s="32"/>
      <c r="DC702" s="32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2"/>
      <c r="DS702" s="32"/>
      <c r="DT702" s="31"/>
      <c r="DU702" s="32"/>
      <c r="DV702" s="32"/>
      <c r="DW702" s="32"/>
      <c r="DX702" s="32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2"/>
      <c r="EL702" s="32"/>
      <c r="EM702" s="32"/>
      <c r="EN702" s="31"/>
      <c r="EO702" s="31"/>
      <c r="EP702" s="32"/>
      <c r="EQ702" s="32"/>
      <c r="ER702" s="32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2"/>
      <c r="FI702" s="32"/>
      <c r="FJ702" s="32"/>
      <c r="FK702" s="31"/>
      <c r="FL702" s="31"/>
      <c r="FM702" s="31"/>
      <c r="FN702" s="31"/>
      <c r="FO702" s="31"/>
    </row>
    <row r="703" spans="1:171" s="4" customFormat="1" ht="13.5" customHeight="1" x14ac:dyDescent="0.2">
      <c r="A703" s="29"/>
      <c r="B703" s="30"/>
      <c r="C703" s="29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2"/>
      <c r="AK703" s="32"/>
      <c r="AL703" s="31"/>
      <c r="AM703" s="32"/>
      <c r="AN703" s="32"/>
      <c r="AO703" s="31"/>
      <c r="AP703" s="32"/>
      <c r="AQ703" s="31"/>
      <c r="AR703" s="32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2"/>
      <c r="BH703" s="32"/>
      <c r="BI703" s="32"/>
      <c r="BJ703" s="32"/>
      <c r="BK703" s="32"/>
      <c r="BL703" s="32"/>
      <c r="BM703" s="32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2"/>
      <c r="CC703" s="32"/>
      <c r="CD703" s="32"/>
      <c r="CE703" s="32"/>
      <c r="CF703" s="32"/>
      <c r="CG703" s="32"/>
      <c r="CH703" s="32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2"/>
      <c r="CX703" s="32"/>
      <c r="CY703" s="32"/>
      <c r="CZ703" s="32"/>
      <c r="DA703" s="32"/>
      <c r="DB703" s="32"/>
      <c r="DC703" s="32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2"/>
      <c r="DS703" s="32"/>
      <c r="DT703" s="31"/>
      <c r="DU703" s="32"/>
      <c r="DV703" s="32"/>
      <c r="DW703" s="32"/>
      <c r="DX703" s="32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2"/>
      <c r="EL703" s="32"/>
      <c r="EM703" s="32"/>
      <c r="EN703" s="31"/>
      <c r="EO703" s="31"/>
      <c r="EP703" s="32"/>
      <c r="EQ703" s="32"/>
      <c r="ER703" s="32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2"/>
      <c r="FI703" s="32"/>
      <c r="FJ703" s="32"/>
      <c r="FK703" s="31"/>
      <c r="FL703" s="31"/>
      <c r="FM703" s="31"/>
      <c r="FN703" s="31"/>
      <c r="FO703" s="31"/>
    </row>
    <row r="704" spans="1:171" s="4" customFormat="1" ht="13.5" customHeight="1" x14ac:dyDescent="0.2">
      <c r="A704" s="29"/>
      <c r="B704" s="30"/>
      <c r="C704" s="29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2"/>
      <c r="AK704" s="32"/>
      <c r="AL704" s="31"/>
      <c r="AM704" s="32"/>
      <c r="AN704" s="32"/>
      <c r="AO704" s="31"/>
      <c r="AP704" s="32"/>
      <c r="AQ704" s="31"/>
      <c r="AR704" s="32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2"/>
      <c r="BH704" s="32"/>
      <c r="BI704" s="32"/>
      <c r="BJ704" s="32"/>
      <c r="BK704" s="32"/>
      <c r="BL704" s="32"/>
      <c r="BM704" s="32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2"/>
      <c r="CC704" s="32"/>
      <c r="CD704" s="32"/>
      <c r="CE704" s="32"/>
      <c r="CF704" s="32"/>
      <c r="CG704" s="32"/>
      <c r="CH704" s="32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2"/>
      <c r="CX704" s="32"/>
      <c r="CY704" s="32"/>
      <c r="CZ704" s="32"/>
      <c r="DA704" s="32"/>
      <c r="DB704" s="32"/>
      <c r="DC704" s="32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2"/>
      <c r="DS704" s="32"/>
      <c r="DT704" s="31"/>
      <c r="DU704" s="32"/>
      <c r="DV704" s="32"/>
      <c r="DW704" s="32"/>
      <c r="DX704" s="32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2"/>
      <c r="EL704" s="32"/>
      <c r="EM704" s="32"/>
      <c r="EN704" s="31"/>
      <c r="EO704" s="31"/>
      <c r="EP704" s="32"/>
      <c r="EQ704" s="32"/>
      <c r="ER704" s="32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2"/>
      <c r="FI704" s="32"/>
      <c r="FJ704" s="32"/>
      <c r="FK704" s="31"/>
      <c r="FL704" s="31"/>
      <c r="FM704" s="31"/>
      <c r="FN704" s="31"/>
      <c r="FO704" s="31"/>
    </row>
    <row r="705" spans="1:171" s="4" customFormat="1" ht="13.5" customHeight="1" x14ac:dyDescent="0.2">
      <c r="A705" s="29"/>
      <c r="B705" s="30"/>
      <c r="C705" s="29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2"/>
      <c r="AK705" s="32"/>
      <c r="AL705" s="31"/>
      <c r="AM705" s="32"/>
      <c r="AN705" s="32"/>
      <c r="AO705" s="31"/>
      <c r="AP705" s="32"/>
      <c r="AQ705" s="31"/>
      <c r="AR705" s="32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2"/>
      <c r="BH705" s="32"/>
      <c r="BI705" s="32"/>
      <c r="BJ705" s="32"/>
      <c r="BK705" s="32"/>
      <c r="BL705" s="32"/>
      <c r="BM705" s="32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2"/>
      <c r="CC705" s="32"/>
      <c r="CD705" s="32"/>
      <c r="CE705" s="32"/>
      <c r="CF705" s="32"/>
      <c r="CG705" s="32"/>
      <c r="CH705" s="32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2"/>
      <c r="CX705" s="32"/>
      <c r="CY705" s="32"/>
      <c r="CZ705" s="32"/>
      <c r="DA705" s="32"/>
      <c r="DB705" s="32"/>
      <c r="DC705" s="32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2"/>
      <c r="DS705" s="32"/>
      <c r="DT705" s="31"/>
      <c r="DU705" s="32"/>
      <c r="DV705" s="32"/>
      <c r="DW705" s="32"/>
      <c r="DX705" s="32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2"/>
      <c r="EL705" s="32"/>
      <c r="EM705" s="32"/>
      <c r="EN705" s="31"/>
      <c r="EO705" s="31"/>
      <c r="EP705" s="32"/>
      <c r="EQ705" s="32"/>
      <c r="ER705" s="32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2"/>
      <c r="FI705" s="32"/>
      <c r="FJ705" s="32"/>
      <c r="FK705" s="31"/>
      <c r="FL705" s="31"/>
      <c r="FM705" s="31"/>
      <c r="FN705" s="31"/>
      <c r="FO705" s="31"/>
    </row>
    <row r="706" spans="1:171" s="4" customFormat="1" ht="13.5" customHeight="1" x14ac:dyDescent="0.2">
      <c r="A706" s="29"/>
      <c r="B706" s="30"/>
      <c r="C706" s="29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2"/>
      <c r="AK706" s="32"/>
      <c r="AL706" s="31"/>
      <c r="AM706" s="32"/>
      <c r="AN706" s="32"/>
      <c r="AO706" s="31"/>
      <c r="AP706" s="32"/>
      <c r="AQ706" s="31"/>
      <c r="AR706" s="32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2"/>
      <c r="BH706" s="32"/>
      <c r="BI706" s="32"/>
      <c r="BJ706" s="32"/>
      <c r="BK706" s="32"/>
      <c r="BL706" s="32"/>
      <c r="BM706" s="32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2"/>
      <c r="CC706" s="32"/>
      <c r="CD706" s="32"/>
      <c r="CE706" s="32"/>
      <c r="CF706" s="32"/>
      <c r="CG706" s="32"/>
      <c r="CH706" s="32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2"/>
      <c r="CX706" s="32"/>
      <c r="CY706" s="32"/>
      <c r="CZ706" s="32"/>
      <c r="DA706" s="32"/>
      <c r="DB706" s="32"/>
      <c r="DC706" s="32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2"/>
      <c r="DS706" s="32"/>
      <c r="DT706" s="31"/>
      <c r="DU706" s="32"/>
      <c r="DV706" s="32"/>
      <c r="DW706" s="32"/>
      <c r="DX706" s="32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2"/>
      <c r="EL706" s="32"/>
      <c r="EM706" s="32"/>
      <c r="EN706" s="31"/>
      <c r="EO706" s="31"/>
      <c r="EP706" s="32"/>
      <c r="EQ706" s="32"/>
      <c r="ER706" s="32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2"/>
      <c r="FI706" s="32"/>
      <c r="FJ706" s="32"/>
      <c r="FK706" s="31"/>
      <c r="FL706" s="31"/>
      <c r="FM706" s="31"/>
      <c r="FN706" s="31"/>
      <c r="FO706" s="31"/>
    </row>
    <row r="707" spans="1:171" s="4" customFormat="1" ht="13.5" customHeight="1" x14ac:dyDescent="0.2">
      <c r="A707" s="29"/>
      <c r="B707" s="30"/>
      <c r="C707" s="29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2"/>
      <c r="AK707" s="32"/>
      <c r="AL707" s="31"/>
      <c r="AM707" s="32"/>
      <c r="AN707" s="32"/>
      <c r="AO707" s="31"/>
      <c r="AP707" s="32"/>
      <c r="AQ707" s="31"/>
      <c r="AR707" s="32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2"/>
      <c r="BH707" s="32"/>
      <c r="BI707" s="32"/>
      <c r="BJ707" s="32"/>
      <c r="BK707" s="32"/>
      <c r="BL707" s="32"/>
      <c r="BM707" s="32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2"/>
      <c r="CC707" s="32"/>
      <c r="CD707" s="32"/>
      <c r="CE707" s="32"/>
      <c r="CF707" s="32"/>
      <c r="CG707" s="32"/>
      <c r="CH707" s="32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2"/>
      <c r="CX707" s="32"/>
      <c r="CY707" s="32"/>
      <c r="CZ707" s="32"/>
      <c r="DA707" s="32"/>
      <c r="DB707" s="32"/>
      <c r="DC707" s="32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2"/>
      <c r="DS707" s="32"/>
      <c r="DT707" s="31"/>
      <c r="DU707" s="32"/>
      <c r="DV707" s="32"/>
      <c r="DW707" s="32"/>
      <c r="DX707" s="32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2"/>
      <c r="EL707" s="32"/>
      <c r="EM707" s="32"/>
      <c r="EN707" s="31"/>
      <c r="EO707" s="31"/>
      <c r="EP707" s="32"/>
      <c r="EQ707" s="32"/>
      <c r="ER707" s="32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2"/>
      <c r="FI707" s="32"/>
      <c r="FJ707" s="32"/>
      <c r="FK707" s="31"/>
      <c r="FL707" s="31"/>
      <c r="FM707" s="31"/>
      <c r="FN707" s="31"/>
      <c r="FO707" s="31"/>
    </row>
    <row r="708" spans="1:171" s="4" customFormat="1" ht="13.5" customHeight="1" x14ac:dyDescent="0.2">
      <c r="A708" s="29"/>
      <c r="B708" s="30"/>
      <c r="C708" s="29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2"/>
      <c r="AK708" s="32"/>
      <c r="AL708" s="31"/>
      <c r="AM708" s="32"/>
      <c r="AN708" s="32"/>
      <c r="AO708" s="31"/>
      <c r="AP708" s="32"/>
      <c r="AQ708" s="31"/>
      <c r="AR708" s="32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2"/>
      <c r="BH708" s="32"/>
      <c r="BI708" s="32"/>
      <c r="BJ708" s="32"/>
      <c r="BK708" s="32"/>
      <c r="BL708" s="32"/>
      <c r="BM708" s="32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2"/>
      <c r="CC708" s="32"/>
      <c r="CD708" s="32"/>
      <c r="CE708" s="32"/>
      <c r="CF708" s="32"/>
      <c r="CG708" s="32"/>
      <c r="CH708" s="32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2"/>
      <c r="CX708" s="32"/>
      <c r="CY708" s="32"/>
      <c r="CZ708" s="32"/>
      <c r="DA708" s="32"/>
      <c r="DB708" s="32"/>
      <c r="DC708" s="32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2"/>
      <c r="DS708" s="32"/>
      <c r="DT708" s="31"/>
      <c r="DU708" s="32"/>
      <c r="DV708" s="32"/>
      <c r="DW708" s="32"/>
      <c r="DX708" s="32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2"/>
      <c r="EL708" s="32"/>
      <c r="EM708" s="32"/>
      <c r="EN708" s="31"/>
      <c r="EO708" s="31"/>
      <c r="EP708" s="32"/>
      <c r="EQ708" s="32"/>
      <c r="ER708" s="32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2"/>
      <c r="FI708" s="32"/>
      <c r="FJ708" s="32"/>
      <c r="FK708" s="31"/>
      <c r="FL708" s="31"/>
      <c r="FM708" s="31"/>
      <c r="FN708" s="31"/>
      <c r="FO708" s="31"/>
    </row>
    <row r="709" spans="1:171" s="4" customFormat="1" ht="13.5" customHeight="1" x14ac:dyDescent="0.2">
      <c r="A709" s="29"/>
      <c r="B709" s="30"/>
      <c r="C709" s="29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2"/>
      <c r="AK709" s="32"/>
      <c r="AL709" s="31"/>
      <c r="AM709" s="32"/>
      <c r="AN709" s="32"/>
      <c r="AO709" s="31"/>
      <c r="AP709" s="32"/>
      <c r="AQ709" s="31"/>
      <c r="AR709" s="32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2"/>
      <c r="BH709" s="32"/>
      <c r="BI709" s="32"/>
      <c r="BJ709" s="32"/>
      <c r="BK709" s="32"/>
      <c r="BL709" s="32"/>
      <c r="BM709" s="32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2"/>
      <c r="CC709" s="32"/>
      <c r="CD709" s="32"/>
      <c r="CE709" s="32"/>
      <c r="CF709" s="32"/>
      <c r="CG709" s="32"/>
      <c r="CH709" s="32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2"/>
      <c r="CX709" s="32"/>
      <c r="CY709" s="32"/>
      <c r="CZ709" s="32"/>
      <c r="DA709" s="32"/>
      <c r="DB709" s="32"/>
      <c r="DC709" s="32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2"/>
      <c r="DS709" s="32"/>
      <c r="DT709" s="31"/>
      <c r="DU709" s="32"/>
      <c r="DV709" s="32"/>
      <c r="DW709" s="32"/>
      <c r="DX709" s="32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2"/>
      <c r="EL709" s="32"/>
      <c r="EM709" s="32"/>
      <c r="EN709" s="31"/>
      <c r="EO709" s="31"/>
      <c r="EP709" s="32"/>
      <c r="EQ709" s="32"/>
      <c r="ER709" s="32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2"/>
      <c r="FI709" s="32"/>
      <c r="FJ709" s="32"/>
      <c r="FK709" s="31"/>
      <c r="FL709" s="31"/>
      <c r="FM709" s="31"/>
      <c r="FN709" s="31"/>
      <c r="FO709" s="31"/>
    </row>
    <row r="710" spans="1:171" s="4" customFormat="1" ht="13.5" customHeight="1" x14ac:dyDescent="0.2">
      <c r="A710" s="29"/>
      <c r="B710" s="30"/>
      <c r="C710" s="29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2"/>
      <c r="AK710" s="32"/>
      <c r="AL710" s="31"/>
      <c r="AM710" s="32"/>
      <c r="AN710" s="32"/>
      <c r="AO710" s="31"/>
      <c r="AP710" s="32"/>
      <c r="AQ710" s="31"/>
      <c r="AR710" s="32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2"/>
      <c r="BH710" s="32"/>
      <c r="BI710" s="32"/>
      <c r="BJ710" s="32"/>
      <c r="BK710" s="32"/>
      <c r="BL710" s="32"/>
      <c r="BM710" s="32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2"/>
      <c r="CC710" s="32"/>
      <c r="CD710" s="32"/>
      <c r="CE710" s="32"/>
      <c r="CF710" s="32"/>
      <c r="CG710" s="32"/>
      <c r="CH710" s="32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2"/>
      <c r="CX710" s="32"/>
      <c r="CY710" s="32"/>
      <c r="CZ710" s="32"/>
      <c r="DA710" s="32"/>
      <c r="DB710" s="32"/>
      <c r="DC710" s="32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2"/>
      <c r="DS710" s="32"/>
      <c r="DT710" s="31"/>
      <c r="DU710" s="32"/>
      <c r="DV710" s="32"/>
      <c r="DW710" s="32"/>
      <c r="DX710" s="32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2"/>
      <c r="EL710" s="32"/>
      <c r="EM710" s="32"/>
      <c r="EN710" s="31"/>
      <c r="EO710" s="31"/>
      <c r="EP710" s="32"/>
      <c r="EQ710" s="32"/>
      <c r="ER710" s="32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2"/>
      <c r="FI710" s="32"/>
      <c r="FJ710" s="32"/>
      <c r="FK710" s="31"/>
      <c r="FL710" s="31"/>
      <c r="FM710" s="31"/>
      <c r="FN710" s="31"/>
      <c r="FO710" s="31"/>
    </row>
    <row r="711" spans="1:171" s="4" customFormat="1" ht="13.5" customHeight="1" x14ac:dyDescent="0.2">
      <c r="A711" s="29"/>
      <c r="B711" s="30"/>
      <c r="C711" s="29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2"/>
      <c r="AK711" s="32"/>
      <c r="AL711" s="31"/>
      <c r="AM711" s="32"/>
      <c r="AN711" s="32"/>
      <c r="AO711" s="31"/>
      <c r="AP711" s="32"/>
      <c r="AQ711" s="31"/>
      <c r="AR711" s="32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2"/>
      <c r="BH711" s="32"/>
      <c r="BI711" s="32"/>
      <c r="BJ711" s="32"/>
      <c r="BK711" s="32"/>
      <c r="BL711" s="32"/>
      <c r="BM711" s="32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2"/>
      <c r="CC711" s="32"/>
      <c r="CD711" s="32"/>
      <c r="CE711" s="32"/>
      <c r="CF711" s="32"/>
      <c r="CG711" s="32"/>
      <c r="CH711" s="32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2"/>
      <c r="CX711" s="32"/>
      <c r="CY711" s="32"/>
      <c r="CZ711" s="32"/>
      <c r="DA711" s="32"/>
      <c r="DB711" s="32"/>
      <c r="DC711" s="32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2"/>
      <c r="DS711" s="32"/>
      <c r="DT711" s="31"/>
      <c r="DU711" s="32"/>
      <c r="DV711" s="32"/>
      <c r="DW711" s="32"/>
      <c r="DX711" s="32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2"/>
      <c r="EL711" s="32"/>
      <c r="EM711" s="32"/>
      <c r="EN711" s="31"/>
      <c r="EO711" s="31"/>
      <c r="EP711" s="32"/>
      <c r="EQ711" s="32"/>
      <c r="ER711" s="32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2"/>
      <c r="FI711" s="32"/>
      <c r="FJ711" s="32"/>
      <c r="FK711" s="31"/>
      <c r="FL711" s="31"/>
      <c r="FM711" s="31"/>
      <c r="FN711" s="31"/>
      <c r="FO711" s="31"/>
    </row>
    <row r="712" spans="1:171" s="4" customFormat="1" ht="13.5" customHeight="1" x14ac:dyDescent="0.2">
      <c r="A712" s="29"/>
      <c r="B712" s="30"/>
      <c r="C712" s="29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2"/>
      <c r="AK712" s="32"/>
      <c r="AL712" s="31"/>
      <c r="AM712" s="32"/>
      <c r="AN712" s="32"/>
      <c r="AO712" s="31"/>
      <c r="AP712" s="32"/>
      <c r="AQ712" s="31"/>
      <c r="AR712" s="32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2"/>
      <c r="BH712" s="32"/>
      <c r="BI712" s="32"/>
      <c r="BJ712" s="32"/>
      <c r="BK712" s="32"/>
      <c r="BL712" s="32"/>
      <c r="BM712" s="32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2"/>
      <c r="CC712" s="32"/>
      <c r="CD712" s="32"/>
      <c r="CE712" s="32"/>
      <c r="CF712" s="32"/>
      <c r="CG712" s="32"/>
      <c r="CH712" s="32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2"/>
      <c r="CX712" s="32"/>
      <c r="CY712" s="32"/>
      <c r="CZ712" s="32"/>
      <c r="DA712" s="32"/>
      <c r="DB712" s="32"/>
      <c r="DC712" s="32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2"/>
      <c r="DS712" s="32"/>
      <c r="DT712" s="31"/>
      <c r="DU712" s="32"/>
      <c r="DV712" s="32"/>
      <c r="DW712" s="32"/>
      <c r="DX712" s="32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2"/>
      <c r="EL712" s="32"/>
      <c r="EM712" s="32"/>
      <c r="EN712" s="31"/>
      <c r="EO712" s="31"/>
      <c r="EP712" s="32"/>
      <c r="EQ712" s="32"/>
      <c r="ER712" s="32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2"/>
      <c r="FI712" s="32"/>
      <c r="FJ712" s="32"/>
      <c r="FK712" s="31"/>
      <c r="FL712" s="31"/>
      <c r="FM712" s="31"/>
      <c r="FN712" s="31"/>
      <c r="FO712" s="31"/>
    </row>
    <row r="713" spans="1:171" s="4" customFormat="1" ht="13.5" customHeight="1" x14ac:dyDescent="0.2">
      <c r="A713" s="29"/>
      <c r="B713" s="30"/>
      <c r="C713" s="29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2"/>
      <c r="AK713" s="32"/>
      <c r="AL713" s="31"/>
      <c r="AM713" s="32"/>
      <c r="AN713" s="32"/>
      <c r="AO713" s="31"/>
      <c r="AP713" s="32"/>
      <c r="AQ713" s="31"/>
      <c r="AR713" s="32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2"/>
      <c r="BH713" s="32"/>
      <c r="BI713" s="32"/>
      <c r="BJ713" s="32"/>
      <c r="BK713" s="32"/>
      <c r="BL713" s="32"/>
      <c r="BM713" s="32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2"/>
      <c r="CC713" s="32"/>
      <c r="CD713" s="32"/>
      <c r="CE713" s="32"/>
      <c r="CF713" s="32"/>
      <c r="CG713" s="32"/>
      <c r="CH713" s="32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2"/>
      <c r="CX713" s="32"/>
      <c r="CY713" s="32"/>
      <c r="CZ713" s="32"/>
      <c r="DA713" s="32"/>
      <c r="DB713" s="32"/>
      <c r="DC713" s="32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2"/>
      <c r="DS713" s="32"/>
      <c r="DT713" s="31"/>
      <c r="DU713" s="32"/>
      <c r="DV713" s="32"/>
      <c r="DW713" s="32"/>
      <c r="DX713" s="32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2"/>
      <c r="EL713" s="32"/>
      <c r="EM713" s="32"/>
      <c r="EN713" s="31"/>
      <c r="EO713" s="31"/>
      <c r="EP713" s="32"/>
      <c r="EQ713" s="32"/>
      <c r="ER713" s="32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2"/>
      <c r="FI713" s="32"/>
      <c r="FJ713" s="32"/>
      <c r="FK713" s="31"/>
      <c r="FL713" s="31"/>
      <c r="FM713" s="31"/>
      <c r="FN713" s="31"/>
      <c r="FO713" s="31"/>
    </row>
    <row r="714" spans="1:171" s="4" customFormat="1" ht="13.5" customHeight="1" x14ac:dyDescent="0.2">
      <c r="A714" s="29"/>
      <c r="B714" s="30"/>
      <c r="C714" s="29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2"/>
      <c r="AK714" s="32"/>
      <c r="AL714" s="31"/>
      <c r="AM714" s="32"/>
      <c r="AN714" s="32"/>
      <c r="AO714" s="31"/>
      <c r="AP714" s="32"/>
      <c r="AQ714" s="31"/>
      <c r="AR714" s="32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2"/>
      <c r="BH714" s="32"/>
      <c r="BI714" s="32"/>
      <c r="BJ714" s="32"/>
      <c r="BK714" s="32"/>
      <c r="BL714" s="32"/>
      <c r="BM714" s="32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2"/>
      <c r="CC714" s="32"/>
      <c r="CD714" s="32"/>
      <c r="CE714" s="32"/>
      <c r="CF714" s="32"/>
      <c r="CG714" s="32"/>
      <c r="CH714" s="32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2"/>
      <c r="CX714" s="32"/>
      <c r="CY714" s="32"/>
      <c r="CZ714" s="32"/>
      <c r="DA714" s="32"/>
      <c r="DB714" s="32"/>
      <c r="DC714" s="32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2"/>
      <c r="DS714" s="32"/>
      <c r="DT714" s="31"/>
      <c r="DU714" s="32"/>
      <c r="DV714" s="32"/>
      <c r="DW714" s="32"/>
      <c r="DX714" s="32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2"/>
      <c r="EL714" s="32"/>
      <c r="EM714" s="32"/>
      <c r="EN714" s="31"/>
      <c r="EO714" s="31"/>
      <c r="EP714" s="32"/>
      <c r="EQ714" s="32"/>
      <c r="ER714" s="32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2"/>
      <c r="FI714" s="32"/>
      <c r="FJ714" s="32"/>
      <c r="FK714" s="31"/>
      <c r="FL714" s="31"/>
      <c r="FM714" s="31"/>
      <c r="FN714" s="31"/>
      <c r="FO714" s="31"/>
    </row>
    <row r="715" spans="1:171" s="4" customFormat="1" ht="13.5" customHeight="1" x14ac:dyDescent="0.2">
      <c r="A715" s="29"/>
      <c r="B715" s="30"/>
      <c r="C715" s="29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2"/>
      <c r="AK715" s="32"/>
      <c r="AL715" s="31"/>
      <c r="AM715" s="32"/>
      <c r="AN715" s="32"/>
      <c r="AO715" s="31"/>
      <c r="AP715" s="32"/>
      <c r="AQ715" s="31"/>
      <c r="AR715" s="32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2"/>
      <c r="BH715" s="32"/>
      <c r="BI715" s="32"/>
      <c r="BJ715" s="32"/>
      <c r="BK715" s="32"/>
      <c r="BL715" s="32"/>
      <c r="BM715" s="32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2"/>
      <c r="CC715" s="32"/>
      <c r="CD715" s="32"/>
      <c r="CE715" s="32"/>
      <c r="CF715" s="32"/>
      <c r="CG715" s="32"/>
      <c r="CH715" s="32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2"/>
      <c r="CX715" s="32"/>
      <c r="CY715" s="32"/>
      <c r="CZ715" s="32"/>
      <c r="DA715" s="32"/>
      <c r="DB715" s="32"/>
      <c r="DC715" s="32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2"/>
      <c r="DS715" s="32"/>
      <c r="DT715" s="31"/>
      <c r="DU715" s="32"/>
      <c r="DV715" s="32"/>
      <c r="DW715" s="32"/>
      <c r="DX715" s="32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2"/>
      <c r="EL715" s="32"/>
      <c r="EM715" s="32"/>
      <c r="EN715" s="31"/>
      <c r="EO715" s="31"/>
      <c r="EP715" s="32"/>
      <c r="EQ715" s="32"/>
      <c r="ER715" s="32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2"/>
      <c r="FI715" s="32"/>
      <c r="FJ715" s="32"/>
      <c r="FK715" s="31"/>
      <c r="FL715" s="31"/>
      <c r="FM715" s="31"/>
      <c r="FN715" s="31"/>
      <c r="FO715" s="31"/>
    </row>
    <row r="716" spans="1:171" s="4" customFormat="1" ht="13.5" customHeight="1" x14ac:dyDescent="0.2">
      <c r="A716" s="29"/>
      <c r="B716" s="30"/>
      <c r="C716" s="29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2"/>
      <c r="AK716" s="32"/>
      <c r="AL716" s="31"/>
      <c r="AM716" s="32"/>
      <c r="AN716" s="32"/>
      <c r="AO716" s="31"/>
      <c r="AP716" s="32"/>
      <c r="AQ716" s="31"/>
      <c r="AR716" s="32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2"/>
      <c r="BH716" s="32"/>
      <c r="BI716" s="32"/>
      <c r="BJ716" s="32"/>
      <c r="BK716" s="32"/>
      <c r="BL716" s="32"/>
      <c r="BM716" s="32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2"/>
      <c r="CC716" s="32"/>
      <c r="CD716" s="32"/>
      <c r="CE716" s="32"/>
      <c r="CF716" s="32"/>
      <c r="CG716" s="32"/>
      <c r="CH716" s="32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2"/>
      <c r="CX716" s="32"/>
      <c r="CY716" s="32"/>
      <c r="CZ716" s="32"/>
      <c r="DA716" s="32"/>
      <c r="DB716" s="32"/>
      <c r="DC716" s="32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2"/>
      <c r="DS716" s="32"/>
      <c r="DT716" s="31"/>
      <c r="DU716" s="32"/>
      <c r="DV716" s="32"/>
      <c r="DW716" s="32"/>
      <c r="DX716" s="32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2"/>
      <c r="EL716" s="32"/>
      <c r="EM716" s="32"/>
      <c r="EN716" s="31"/>
      <c r="EO716" s="31"/>
      <c r="EP716" s="32"/>
      <c r="EQ716" s="32"/>
      <c r="ER716" s="32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2"/>
      <c r="FI716" s="32"/>
      <c r="FJ716" s="32"/>
      <c r="FK716" s="31"/>
      <c r="FL716" s="31"/>
      <c r="FM716" s="31"/>
      <c r="FN716" s="31"/>
      <c r="FO716" s="31"/>
    </row>
    <row r="717" spans="1:171" s="4" customFormat="1" ht="13.5" customHeight="1" x14ac:dyDescent="0.2">
      <c r="A717" s="29"/>
      <c r="B717" s="30"/>
      <c r="C717" s="29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2"/>
      <c r="AK717" s="32"/>
      <c r="AL717" s="31"/>
      <c r="AM717" s="32"/>
      <c r="AN717" s="32"/>
      <c r="AO717" s="31"/>
      <c r="AP717" s="32"/>
      <c r="AQ717" s="31"/>
      <c r="AR717" s="32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2"/>
      <c r="BH717" s="32"/>
      <c r="BI717" s="32"/>
      <c r="BJ717" s="32"/>
      <c r="BK717" s="32"/>
      <c r="BL717" s="32"/>
      <c r="BM717" s="32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2"/>
      <c r="CC717" s="32"/>
      <c r="CD717" s="32"/>
      <c r="CE717" s="32"/>
      <c r="CF717" s="32"/>
      <c r="CG717" s="32"/>
      <c r="CH717" s="32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2"/>
      <c r="CX717" s="32"/>
      <c r="CY717" s="32"/>
      <c r="CZ717" s="32"/>
      <c r="DA717" s="32"/>
      <c r="DB717" s="32"/>
      <c r="DC717" s="32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2"/>
      <c r="DS717" s="32"/>
      <c r="DT717" s="31"/>
      <c r="DU717" s="32"/>
      <c r="DV717" s="32"/>
      <c r="DW717" s="32"/>
      <c r="DX717" s="32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2"/>
      <c r="EL717" s="32"/>
      <c r="EM717" s="32"/>
      <c r="EN717" s="31"/>
      <c r="EO717" s="31"/>
      <c r="EP717" s="32"/>
      <c r="EQ717" s="32"/>
      <c r="ER717" s="32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2"/>
      <c r="FI717" s="32"/>
      <c r="FJ717" s="32"/>
      <c r="FK717" s="31"/>
      <c r="FL717" s="31"/>
      <c r="FM717" s="31"/>
      <c r="FN717" s="31"/>
      <c r="FO717" s="31"/>
    </row>
    <row r="718" spans="1:171" s="4" customFormat="1" ht="13.5" customHeight="1" x14ac:dyDescent="0.2">
      <c r="A718" s="29"/>
      <c r="B718" s="30"/>
      <c r="C718" s="29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2"/>
      <c r="AK718" s="32"/>
      <c r="AL718" s="31"/>
      <c r="AM718" s="32"/>
      <c r="AN718" s="32"/>
      <c r="AO718" s="31"/>
      <c r="AP718" s="32"/>
      <c r="AQ718" s="31"/>
      <c r="AR718" s="32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2"/>
      <c r="BH718" s="32"/>
      <c r="BI718" s="32"/>
      <c r="BJ718" s="32"/>
      <c r="BK718" s="32"/>
      <c r="BL718" s="32"/>
      <c r="BM718" s="32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2"/>
      <c r="CC718" s="32"/>
      <c r="CD718" s="32"/>
      <c r="CE718" s="32"/>
      <c r="CF718" s="32"/>
      <c r="CG718" s="32"/>
      <c r="CH718" s="32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2"/>
      <c r="CX718" s="32"/>
      <c r="CY718" s="32"/>
      <c r="CZ718" s="32"/>
      <c r="DA718" s="32"/>
      <c r="DB718" s="32"/>
      <c r="DC718" s="32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2"/>
      <c r="DS718" s="32"/>
      <c r="DT718" s="31"/>
      <c r="DU718" s="32"/>
      <c r="DV718" s="32"/>
      <c r="DW718" s="32"/>
      <c r="DX718" s="32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2"/>
      <c r="EL718" s="32"/>
      <c r="EM718" s="32"/>
      <c r="EN718" s="31"/>
      <c r="EO718" s="31"/>
      <c r="EP718" s="32"/>
      <c r="EQ718" s="32"/>
      <c r="ER718" s="32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2"/>
      <c r="FI718" s="32"/>
      <c r="FJ718" s="32"/>
      <c r="FK718" s="31"/>
      <c r="FL718" s="31"/>
      <c r="FM718" s="31"/>
      <c r="FN718" s="31"/>
      <c r="FO718" s="31"/>
    </row>
    <row r="719" spans="1:171" s="4" customFormat="1" ht="13.5" customHeight="1" x14ac:dyDescent="0.2">
      <c r="A719" s="29"/>
      <c r="B719" s="30"/>
      <c r="C719" s="29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2"/>
      <c r="AK719" s="32"/>
      <c r="AL719" s="31"/>
      <c r="AM719" s="32"/>
      <c r="AN719" s="32"/>
      <c r="AO719" s="31"/>
      <c r="AP719" s="32"/>
      <c r="AQ719" s="31"/>
      <c r="AR719" s="32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2"/>
      <c r="BH719" s="32"/>
      <c r="BI719" s="32"/>
      <c r="BJ719" s="32"/>
      <c r="BK719" s="32"/>
      <c r="BL719" s="32"/>
      <c r="BM719" s="32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2"/>
      <c r="CC719" s="32"/>
      <c r="CD719" s="32"/>
      <c r="CE719" s="32"/>
      <c r="CF719" s="32"/>
      <c r="CG719" s="32"/>
      <c r="CH719" s="32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2"/>
      <c r="CX719" s="32"/>
      <c r="CY719" s="32"/>
      <c r="CZ719" s="32"/>
      <c r="DA719" s="32"/>
      <c r="DB719" s="32"/>
      <c r="DC719" s="32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2"/>
      <c r="DS719" s="32"/>
      <c r="DT719" s="31"/>
      <c r="DU719" s="32"/>
      <c r="DV719" s="32"/>
      <c r="DW719" s="32"/>
      <c r="DX719" s="32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2"/>
      <c r="EL719" s="32"/>
      <c r="EM719" s="32"/>
      <c r="EN719" s="31"/>
      <c r="EO719" s="31"/>
      <c r="EP719" s="32"/>
      <c r="EQ719" s="32"/>
      <c r="ER719" s="32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2"/>
      <c r="FI719" s="32"/>
      <c r="FJ719" s="32"/>
      <c r="FK719" s="31"/>
      <c r="FL719" s="31"/>
      <c r="FM719" s="31"/>
      <c r="FN719" s="31"/>
      <c r="FO719" s="31"/>
    </row>
    <row r="720" spans="1:171" s="4" customFormat="1" ht="13.5" customHeight="1" x14ac:dyDescent="0.2">
      <c r="A720" s="29"/>
      <c r="B720" s="30"/>
      <c r="C720" s="29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2"/>
      <c r="AK720" s="32"/>
      <c r="AL720" s="31"/>
      <c r="AM720" s="32"/>
      <c r="AN720" s="32"/>
      <c r="AO720" s="31"/>
      <c r="AP720" s="32"/>
      <c r="AQ720" s="31"/>
      <c r="AR720" s="32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2"/>
      <c r="BH720" s="32"/>
      <c r="BI720" s="32"/>
      <c r="BJ720" s="32"/>
      <c r="BK720" s="32"/>
      <c r="BL720" s="32"/>
      <c r="BM720" s="32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2"/>
      <c r="CC720" s="32"/>
      <c r="CD720" s="32"/>
      <c r="CE720" s="32"/>
      <c r="CF720" s="32"/>
      <c r="CG720" s="32"/>
      <c r="CH720" s="32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2"/>
      <c r="CX720" s="32"/>
      <c r="CY720" s="32"/>
      <c r="CZ720" s="32"/>
      <c r="DA720" s="32"/>
      <c r="DB720" s="32"/>
      <c r="DC720" s="32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2"/>
      <c r="DS720" s="32"/>
      <c r="DT720" s="31"/>
      <c r="DU720" s="32"/>
      <c r="DV720" s="32"/>
      <c r="DW720" s="32"/>
      <c r="DX720" s="32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2"/>
      <c r="EL720" s="32"/>
      <c r="EM720" s="32"/>
      <c r="EN720" s="31"/>
      <c r="EO720" s="31"/>
      <c r="EP720" s="32"/>
      <c r="EQ720" s="32"/>
      <c r="ER720" s="32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2"/>
      <c r="FI720" s="32"/>
      <c r="FJ720" s="32"/>
      <c r="FK720" s="31"/>
      <c r="FL720" s="31"/>
      <c r="FM720" s="31"/>
      <c r="FN720" s="31"/>
      <c r="FO720" s="31"/>
    </row>
    <row r="721" spans="1:171" s="4" customFormat="1" ht="13.5" customHeight="1" x14ac:dyDescent="0.2">
      <c r="A721" s="29"/>
      <c r="B721" s="30"/>
      <c r="C721" s="29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2"/>
      <c r="AK721" s="32"/>
      <c r="AL721" s="31"/>
      <c r="AM721" s="32"/>
      <c r="AN721" s="32"/>
      <c r="AO721" s="31"/>
      <c r="AP721" s="32"/>
      <c r="AQ721" s="31"/>
      <c r="AR721" s="32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2"/>
      <c r="BH721" s="32"/>
      <c r="BI721" s="32"/>
      <c r="BJ721" s="32"/>
      <c r="BK721" s="32"/>
      <c r="BL721" s="32"/>
      <c r="BM721" s="32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2"/>
      <c r="CC721" s="32"/>
      <c r="CD721" s="32"/>
      <c r="CE721" s="32"/>
      <c r="CF721" s="32"/>
      <c r="CG721" s="32"/>
      <c r="CH721" s="32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2"/>
      <c r="CX721" s="32"/>
      <c r="CY721" s="32"/>
      <c r="CZ721" s="32"/>
      <c r="DA721" s="32"/>
      <c r="DB721" s="32"/>
      <c r="DC721" s="32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2"/>
      <c r="DS721" s="32"/>
      <c r="DT721" s="31"/>
      <c r="DU721" s="32"/>
      <c r="DV721" s="32"/>
      <c r="DW721" s="32"/>
      <c r="DX721" s="32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2"/>
      <c r="EL721" s="32"/>
      <c r="EM721" s="32"/>
      <c r="EN721" s="31"/>
      <c r="EO721" s="31"/>
      <c r="EP721" s="32"/>
      <c r="EQ721" s="32"/>
      <c r="ER721" s="32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2"/>
      <c r="FI721" s="32"/>
      <c r="FJ721" s="32"/>
      <c r="FK721" s="31"/>
      <c r="FL721" s="31"/>
      <c r="FM721" s="31"/>
      <c r="FN721" s="31"/>
      <c r="FO721" s="31"/>
    </row>
    <row r="722" spans="1:171" s="4" customFormat="1" ht="13.5" customHeight="1" x14ac:dyDescent="0.2">
      <c r="A722" s="29"/>
      <c r="B722" s="30"/>
      <c r="C722" s="29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2"/>
      <c r="AK722" s="32"/>
      <c r="AL722" s="31"/>
      <c r="AM722" s="32"/>
      <c r="AN722" s="32"/>
      <c r="AO722" s="31"/>
      <c r="AP722" s="32"/>
      <c r="AQ722" s="31"/>
      <c r="AR722" s="32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2"/>
      <c r="BH722" s="32"/>
      <c r="BI722" s="32"/>
      <c r="BJ722" s="32"/>
      <c r="BK722" s="32"/>
      <c r="BL722" s="32"/>
      <c r="BM722" s="32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2"/>
      <c r="CC722" s="32"/>
      <c r="CD722" s="32"/>
      <c r="CE722" s="32"/>
      <c r="CF722" s="32"/>
      <c r="CG722" s="32"/>
      <c r="CH722" s="32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2"/>
      <c r="CX722" s="32"/>
      <c r="CY722" s="32"/>
      <c r="CZ722" s="32"/>
      <c r="DA722" s="32"/>
      <c r="DB722" s="32"/>
      <c r="DC722" s="32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2"/>
      <c r="DS722" s="32"/>
      <c r="DT722" s="31"/>
      <c r="DU722" s="32"/>
      <c r="DV722" s="32"/>
      <c r="DW722" s="32"/>
      <c r="DX722" s="32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2"/>
      <c r="EL722" s="32"/>
      <c r="EM722" s="32"/>
      <c r="EN722" s="31"/>
      <c r="EO722" s="31"/>
      <c r="EP722" s="32"/>
      <c r="EQ722" s="32"/>
      <c r="ER722" s="32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2"/>
      <c r="FI722" s="32"/>
      <c r="FJ722" s="32"/>
      <c r="FK722" s="31"/>
      <c r="FL722" s="31"/>
      <c r="FM722" s="31"/>
      <c r="FN722" s="31"/>
      <c r="FO722" s="31"/>
    </row>
    <row r="723" spans="1:171" s="4" customFormat="1" ht="13.5" customHeight="1" x14ac:dyDescent="0.2">
      <c r="A723" s="29"/>
      <c r="B723" s="30"/>
      <c r="C723" s="29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2"/>
      <c r="AK723" s="32"/>
      <c r="AL723" s="31"/>
      <c r="AM723" s="32"/>
      <c r="AN723" s="32"/>
      <c r="AO723" s="31"/>
      <c r="AP723" s="32"/>
      <c r="AQ723" s="31"/>
      <c r="AR723" s="32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2"/>
      <c r="BH723" s="32"/>
      <c r="BI723" s="32"/>
      <c r="BJ723" s="32"/>
      <c r="BK723" s="32"/>
      <c r="BL723" s="32"/>
      <c r="BM723" s="32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2"/>
      <c r="CC723" s="32"/>
      <c r="CD723" s="32"/>
      <c r="CE723" s="32"/>
      <c r="CF723" s="32"/>
      <c r="CG723" s="32"/>
      <c r="CH723" s="32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2"/>
      <c r="CX723" s="32"/>
      <c r="CY723" s="32"/>
      <c r="CZ723" s="32"/>
      <c r="DA723" s="32"/>
      <c r="DB723" s="32"/>
      <c r="DC723" s="32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2"/>
      <c r="DS723" s="32"/>
      <c r="DT723" s="31"/>
      <c r="DU723" s="32"/>
      <c r="DV723" s="32"/>
      <c r="DW723" s="32"/>
      <c r="DX723" s="32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2"/>
      <c r="EL723" s="32"/>
      <c r="EM723" s="32"/>
      <c r="EN723" s="31"/>
      <c r="EO723" s="31"/>
      <c r="EP723" s="32"/>
      <c r="EQ723" s="32"/>
      <c r="ER723" s="32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2"/>
      <c r="FI723" s="32"/>
      <c r="FJ723" s="32"/>
      <c r="FK723" s="31"/>
      <c r="FL723" s="31"/>
      <c r="FM723" s="31"/>
      <c r="FN723" s="31"/>
      <c r="FO723" s="31"/>
    </row>
    <row r="724" spans="1:171" s="4" customFormat="1" ht="13.5" customHeight="1" x14ac:dyDescent="0.2">
      <c r="A724" s="29"/>
      <c r="B724" s="30"/>
      <c r="C724" s="29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2"/>
      <c r="AK724" s="32"/>
      <c r="AL724" s="31"/>
      <c r="AM724" s="32"/>
      <c r="AN724" s="32"/>
      <c r="AO724" s="31"/>
      <c r="AP724" s="32"/>
      <c r="AQ724" s="31"/>
      <c r="AR724" s="32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2"/>
      <c r="BH724" s="32"/>
      <c r="BI724" s="32"/>
      <c r="BJ724" s="32"/>
      <c r="BK724" s="32"/>
      <c r="BL724" s="32"/>
      <c r="BM724" s="32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2"/>
      <c r="CC724" s="32"/>
      <c r="CD724" s="32"/>
      <c r="CE724" s="32"/>
      <c r="CF724" s="32"/>
      <c r="CG724" s="32"/>
      <c r="CH724" s="32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2"/>
      <c r="CX724" s="32"/>
      <c r="CY724" s="32"/>
      <c r="CZ724" s="32"/>
      <c r="DA724" s="32"/>
      <c r="DB724" s="32"/>
      <c r="DC724" s="32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2"/>
      <c r="DS724" s="32"/>
      <c r="DT724" s="31"/>
      <c r="DU724" s="32"/>
      <c r="DV724" s="32"/>
      <c r="DW724" s="32"/>
      <c r="DX724" s="32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2"/>
      <c r="EL724" s="32"/>
      <c r="EM724" s="32"/>
      <c r="EN724" s="31"/>
      <c r="EO724" s="31"/>
      <c r="EP724" s="32"/>
      <c r="EQ724" s="32"/>
      <c r="ER724" s="32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2"/>
      <c r="FI724" s="32"/>
      <c r="FJ724" s="32"/>
      <c r="FK724" s="31"/>
      <c r="FL724" s="31"/>
      <c r="FM724" s="31"/>
      <c r="FN724" s="31"/>
      <c r="FO724" s="31"/>
    </row>
    <row r="725" spans="1:171" s="4" customFormat="1" ht="13.5" customHeight="1" x14ac:dyDescent="0.2">
      <c r="A725" s="29"/>
      <c r="B725" s="30"/>
      <c r="C725" s="29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2"/>
      <c r="AK725" s="32"/>
      <c r="AL725" s="31"/>
      <c r="AM725" s="32"/>
      <c r="AN725" s="32"/>
      <c r="AO725" s="31"/>
      <c r="AP725" s="32"/>
      <c r="AQ725" s="31"/>
      <c r="AR725" s="32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2"/>
      <c r="BH725" s="32"/>
      <c r="BI725" s="32"/>
      <c r="BJ725" s="32"/>
      <c r="BK725" s="32"/>
      <c r="BL725" s="32"/>
      <c r="BM725" s="32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2"/>
      <c r="CC725" s="32"/>
      <c r="CD725" s="32"/>
      <c r="CE725" s="32"/>
      <c r="CF725" s="32"/>
      <c r="CG725" s="32"/>
      <c r="CH725" s="32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2"/>
      <c r="CX725" s="32"/>
      <c r="CY725" s="32"/>
      <c r="CZ725" s="32"/>
      <c r="DA725" s="32"/>
      <c r="DB725" s="32"/>
      <c r="DC725" s="32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2"/>
      <c r="DS725" s="32"/>
      <c r="DT725" s="31"/>
      <c r="DU725" s="32"/>
      <c r="DV725" s="32"/>
      <c r="DW725" s="32"/>
      <c r="DX725" s="32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2"/>
      <c r="EL725" s="32"/>
      <c r="EM725" s="32"/>
      <c r="EN725" s="31"/>
      <c r="EO725" s="31"/>
      <c r="EP725" s="32"/>
      <c r="EQ725" s="32"/>
      <c r="ER725" s="32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2"/>
      <c r="FI725" s="32"/>
      <c r="FJ725" s="32"/>
      <c r="FK725" s="31"/>
      <c r="FL725" s="31"/>
      <c r="FM725" s="31"/>
      <c r="FN725" s="31"/>
      <c r="FO725" s="31"/>
    </row>
    <row r="726" spans="1:171" s="4" customFormat="1" ht="13.5" customHeight="1" x14ac:dyDescent="0.2">
      <c r="A726" s="29"/>
      <c r="B726" s="30"/>
      <c r="C726" s="29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2"/>
      <c r="AK726" s="32"/>
      <c r="AL726" s="31"/>
      <c r="AM726" s="32"/>
      <c r="AN726" s="32"/>
      <c r="AO726" s="31"/>
      <c r="AP726" s="32"/>
      <c r="AQ726" s="31"/>
      <c r="AR726" s="32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2"/>
      <c r="BH726" s="32"/>
      <c r="BI726" s="32"/>
      <c r="BJ726" s="32"/>
      <c r="BK726" s="32"/>
      <c r="BL726" s="32"/>
      <c r="BM726" s="32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2"/>
      <c r="CC726" s="32"/>
      <c r="CD726" s="32"/>
      <c r="CE726" s="32"/>
      <c r="CF726" s="32"/>
      <c r="CG726" s="32"/>
      <c r="CH726" s="32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2"/>
      <c r="CX726" s="32"/>
      <c r="CY726" s="32"/>
      <c r="CZ726" s="32"/>
      <c r="DA726" s="32"/>
      <c r="DB726" s="32"/>
      <c r="DC726" s="32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2"/>
      <c r="DS726" s="32"/>
      <c r="DT726" s="31"/>
      <c r="DU726" s="32"/>
      <c r="DV726" s="32"/>
      <c r="DW726" s="32"/>
      <c r="DX726" s="32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2"/>
      <c r="EL726" s="32"/>
      <c r="EM726" s="32"/>
      <c r="EN726" s="31"/>
      <c r="EO726" s="31"/>
      <c r="EP726" s="32"/>
      <c r="EQ726" s="32"/>
      <c r="ER726" s="32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2"/>
      <c r="FI726" s="32"/>
      <c r="FJ726" s="32"/>
      <c r="FK726" s="31"/>
      <c r="FL726" s="31"/>
      <c r="FM726" s="31"/>
      <c r="FN726" s="31"/>
      <c r="FO726" s="31"/>
    </row>
    <row r="727" spans="1:171" s="4" customFormat="1" ht="13.5" customHeight="1" x14ac:dyDescent="0.2">
      <c r="A727" s="29"/>
      <c r="B727" s="30"/>
      <c r="C727" s="29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2"/>
      <c r="AK727" s="32"/>
      <c r="AL727" s="31"/>
      <c r="AM727" s="32"/>
      <c r="AN727" s="32"/>
      <c r="AO727" s="31"/>
      <c r="AP727" s="32"/>
      <c r="AQ727" s="31"/>
      <c r="AR727" s="32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2"/>
      <c r="BH727" s="32"/>
      <c r="BI727" s="32"/>
      <c r="BJ727" s="32"/>
      <c r="BK727" s="32"/>
      <c r="BL727" s="32"/>
      <c r="BM727" s="32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2"/>
      <c r="CC727" s="32"/>
      <c r="CD727" s="32"/>
      <c r="CE727" s="32"/>
      <c r="CF727" s="32"/>
      <c r="CG727" s="32"/>
      <c r="CH727" s="32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2"/>
      <c r="CX727" s="32"/>
      <c r="CY727" s="32"/>
      <c r="CZ727" s="32"/>
      <c r="DA727" s="32"/>
      <c r="DB727" s="32"/>
      <c r="DC727" s="32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2"/>
      <c r="DS727" s="32"/>
      <c r="DT727" s="31"/>
      <c r="DU727" s="32"/>
      <c r="DV727" s="32"/>
      <c r="DW727" s="32"/>
      <c r="DX727" s="32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2"/>
      <c r="EL727" s="32"/>
      <c r="EM727" s="32"/>
      <c r="EN727" s="31"/>
      <c r="EO727" s="31"/>
      <c r="EP727" s="32"/>
      <c r="EQ727" s="32"/>
      <c r="ER727" s="32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2"/>
      <c r="FI727" s="32"/>
      <c r="FJ727" s="32"/>
      <c r="FK727" s="31"/>
      <c r="FL727" s="31"/>
      <c r="FM727" s="31"/>
      <c r="FN727" s="31"/>
      <c r="FO727" s="31"/>
    </row>
    <row r="728" spans="1:171" s="4" customFormat="1" ht="13.5" customHeight="1" x14ac:dyDescent="0.2">
      <c r="A728" s="29"/>
      <c r="B728" s="30"/>
      <c r="C728" s="29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2"/>
      <c r="AK728" s="32"/>
      <c r="AL728" s="31"/>
      <c r="AM728" s="32"/>
      <c r="AN728" s="32"/>
      <c r="AO728" s="31"/>
      <c r="AP728" s="32"/>
      <c r="AQ728" s="31"/>
      <c r="AR728" s="32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2"/>
      <c r="BH728" s="32"/>
      <c r="BI728" s="32"/>
      <c r="BJ728" s="32"/>
      <c r="BK728" s="32"/>
      <c r="BL728" s="32"/>
      <c r="BM728" s="32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2"/>
      <c r="CC728" s="32"/>
      <c r="CD728" s="32"/>
      <c r="CE728" s="32"/>
      <c r="CF728" s="32"/>
      <c r="CG728" s="32"/>
      <c r="CH728" s="32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2"/>
      <c r="CX728" s="32"/>
      <c r="CY728" s="32"/>
      <c r="CZ728" s="32"/>
      <c r="DA728" s="32"/>
      <c r="DB728" s="32"/>
      <c r="DC728" s="32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2"/>
      <c r="DS728" s="32"/>
      <c r="DT728" s="31"/>
      <c r="DU728" s="32"/>
      <c r="DV728" s="32"/>
      <c r="DW728" s="32"/>
      <c r="DX728" s="32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2"/>
      <c r="EL728" s="32"/>
      <c r="EM728" s="32"/>
      <c r="EN728" s="31"/>
      <c r="EO728" s="31"/>
      <c r="EP728" s="32"/>
      <c r="EQ728" s="32"/>
      <c r="ER728" s="32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2"/>
      <c r="FI728" s="32"/>
      <c r="FJ728" s="32"/>
      <c r="FK728" s="31"/>
      <c r="FL728" s="31"/>
      <c r="FM728" s="31"/>
      <c r="FN728" s="31"/>
      <c r="FO728" s="31"/>
    </row>
    <row r="729" spans="1:171" s="4" customFormat="1" ht="13.5" customHeight="1" x14ac:dyDescent="0.2">
      <c r="A729" s="29"/>
      <c r="B729" s="30"/>
      <c r="C729" s="29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2"/>
      <c r="AK729" s="32"/>
      <c r="AL729" s="31"/>
      <c r="AM729" s="32"/>
      <c r="AN729" s="32"/>
      <c r="AO729" s="31"/>
      <c r="AP729" s="32"/>
      <c r="AQ729" s="31"/>
      <c r="AR729" s="32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2"/>
      <c r="BH729" s="32"/>
      <c r="BI729" s="32"/>
      <c r="BJ729" s="32"/>
      <c r="BK729" s="32"/>
      <c r="BL729" s="32"/>
      <c r="BM729" s="32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2"/>
      <c r="CC729" s="32"/>
      <c r="CD729" s="32"/>
      <c r="CE729" s="32"/>
      <c r="CF729" s="32"/>
      <c r="CG729" s="32"/>
      <c r="CH729" s="32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2"/>
      <c r="CX729" s="32"/>
      <c r="CY729" s="32"/>
      <c r="CZ729" s="32"/>
      <c r="DA729" s="32"/>
      <c r="DB729" s="32"/>
      <c r="DC729" s="32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2"/>
      <c r="DS729" s="32"/>
      <c r="DT729" s="31"/>
      <c r="DU729" s="32"/>
      <c r="DV729" s="32"/>
      <c r="DW729" s="32"/>
      <c r="DX729" s="32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2"/>
      <c r="EL729" s="32"/>
      <c r="EM729" s="32"/>
      <c r="EN729" s="31"/>
      <c r="EO729" s="31"/>
      <c r="EP729" s="32"/>
      <c r="EQ729" s="32"/>
      <c r="ER729" s="32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2"/>
      <c r="FI729" s="32"/>
      <c r="FJ729" s="32"/>
      <c r="FK729" s="31"/>
      <c r="FL729" s="31"/>
      <c r="FM729" s="31"/>
      <c r="FN729" s="31"/>
      <c r="FO729" s="31"/>
    </row>
    <row r="730" spans="1:171" s="4" customFormat="1" ht="13.5" customHeight="1" x14ac:dyDescent="0.2">
      <c r="A730" s="29"/>
      <c r="B730" s="30"/>
      <c r="C730" s="29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2"/>
      <c r="AK730" s="32"/>
      <c r="AL730" s="31"/>
      <c r="AM730" s="32"/>
      <c r="AN730" s="32"/>
      <c r="AO730" s="31"/>
      <c r="AP730" s="32"/>
      <c r="AQ730" s="31"/>
      <c r="AR730" s="32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2"/>
      <c r="BH730" s="32"/>
      <c r="BI730" s="32"/>
      <c r="BJ730" s="32"/>
      <c r="BK730" s="32"/>
      <c r="BL730" s="32"/>
      <c r="BM730" s="32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2"/>
      <c r="CC730" s="32"/>
      <c r="CD730" s="32"/>
      <c r="CE730" s="32"/>
      <c r="CF730" s="32"/>
      <c r="CG730" s="32"/>
      <c r="CH730" s="32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2"/>
      <c r="CX730" s="32"/>
      <c r="CY730" s="32"/>
      <c r="CZ730" s="32"/>
      <c r="DA730" s="32"/>
      <c r="DB730" s="32"/>
      <c r="DC730" s="32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2"/>
      <c r="DS730" s="32"/>
      <c r="DT730" s="31"/>
      <c r="DU730" s="32"/>
      <c r="DV730" s="32"/>
      <c r="DW730" s="32"/>
      <c r="DX730" s="32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2"/>
      <c r="EL730" s="32"/>
      <c r="EM730" s="32"/>
      <c r="EN730" s="31"/>
      <c r="EO730" s="31"/>
      <c r="EP730" s="32"/>
      <c r="EQ730" s="32"/>
      <c r="ER730" s="32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2"/>
      <c r="FI730" s="32"/>
      <c r="FJ730" s="32"/>
      <c r="FK730" s="31"/>
      <c r="FL730" s="31"/>
      <c r="FM730" s="31"/>
      <c r="FN730" s="31"/>
      <c r="FO730" s="31"/>
    </row>
    <row r="731" spans="1:171" s="4" customFormat="1" ht="13.5" customHeight="1" x14ac:dyDescent="0.2">
      <c r="A731" s="29"/>
      <c r="B731" s="30"/>
      <c r="C731" s="29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2"/>
      <c r="AK731" s="32"/>
      <c r="AL731" s="31"/>
      <c r="AM731" s="32"/>
      <c r="AN731" s="32"/>
      <c r="AO731" s="31"/>
      <c r="AP731" s="32"/>
      <c r="AQ731" s="31"/>
      <c r="AR731" s="32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2"/>
      <c r="BH731" s="32"/>
      <c r="BI731" s="32"/>
      <c r="BJ731" s="32"/>
      <c r="BK731" s="32"/>
      <c r="BL731" s="32"/>
      <c r="BM731" s="32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2"/>
      <c r="CC731" s="32"/>
      <c r="CD731" s="32"/>
      <c r="CE731" s="32"/>
      <c r="CF731" s="32"/>
      <c r="CG731" s="32"/>
      <c r="CH731" s="32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2"/>
      <c r="CX731" s="32"/>
      <c r="CY731" s="32"/>
      <c r="CZ731" s="32"/>
      <c r="DA731" s="32"/>
      <c r="DB731" s="32"/>
      <c r="DC731" s="32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2"/>
      <c r="DS731" s="32"/>
      <c r="DT731" s="31"/>
      <c r="DU731" s="32"/>
      <c r="DV731" s="32"/>
      <c r="DW731" s="32"/>
      <c r="DX731" s="32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2"/>
      <c r="EL731" s="32"/>
      <c r="EM731" s="32"/>
      <c r="EN731" s="31"/>
      <c r="EO731" s="31"/>
      <c r="EP731" s="32"/>
      <c r="EQ731" s="32"/>
      <c r="ER731" s="32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2"/>
      <c r="FI731" s="32"/>
      <c r="FJ731" s="32"/>
      <c r="FK731" s="31"/>
      <c r="FL731" s="31"/>
      <c r="FM731" s="31"/>
      <c r="FN731" s="31"/>
      <c r="FO731" s="31"/>
    </row>
    <row r="732" spans="1:171" s="4" customFormat="1" ht="13.5" customHeight="1" x14ac:dyDescent="0.2">
      <c r="A732" s="29"/>
      <c r="B732" s="30"/>
      <c r="C732" s="29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2"/>
      <c r="AK732" s="32"/>
      <c r="AL732" s="31"/>
      <c r="AM732" s="32"/>
      <c r="AN732" s="32"/>
      <c r="AO732" s="31"/>
      <c r="AP732" s="32"/>
      <c r="AQ732" s="31"/>
      <c r="AR732" s="32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2"/>
      <c r="BH732" s="32"/>
      <c r="BI732" s="32"/>
      <c r="BJ732" s="32"/>
      <c r="BK732" s="32"/>
      <c r="BL732" s="32"/>
      <c r="BM732" s="32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2"/>
      <c r="CC732" s="32"/>
      <c r="CD732" s="32"/>
      <c r="CE732" s="32"/>
      <c r="CF732" s="32"/>
      <c r="CG732" s="32"/>
      <c r="CH732" s="32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2"/>
      <c r="CX732" s="32"/>
      <c r="CY732" s="32"/>
      <c r="CZ732" s="32"/>
      <c r="DA732" s="32"/>
      <c r="DB732" s="32"/>
      <c r="DC732" s="32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2"/>
      <c r="DS732" s="32"/>
      <c r="DT732" s="31"/>
      <c r="DU732" s="32"/>
      <c r="DV732" s="32"/>
      <c r="DW732" s="32"/>
      <c r="DX732" s="32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2"/>
      <c r="EL732" s="32"/>
      <c r="EM732" s="32"/>
      <c r="EN732" s="31"/>
      <c r="EO732" s="31"/>
      <c r="EP732" s="32"/>
      <c r="EQ732" s="32"/>
      <c r="ER732" s="32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2"/>
      <c r="FI732" s="32"/>
      <c r="FJ732" s="32"/>
      <c r="FK732" s="31"/>
      <c r="FL732" s="31"/>
      <c r="FM732" s="31"/>
      <c r="FN732" s="31"/>
      <c r="FO732" s="31"/>
    </row>
    <row r="733" spans="1:171" s="4" customFormat="1" ht="13.5" customHeight="1" x14ac:dyDescent="0.2">
      <c r="A733" s="29"/>
      <c r="B733" s="30"/>
      <c r="C733" s="29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2"/>
      <c r="AK733" s="32"/>
      <c r="AL733" s="31"/>
      <c r="AM733" s="32"/>
      <c r="AN733" s="32"/>
      <c r="AO733" s="31"/>
      <c r="AP733" s="32"/>
      <c r="AQ733" s="31"/>
      <c r="AR733" s="32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2"/>
      <c r="BH733" s="32"/>
      <c r="BI733" s="32"/>
      <c r="BJ733" s="32"/>
      <c r="BK733" s="32"/>
      <c r="BL733" s="32"/>
      <c r="BM733" s="32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2"/>
      <c r="CC733" s="32"/>
      <c r="CD733" s="32"/>
      <c r="CE733" s="32"/>
      <c r="CF733" s="32"/>
      <c r="CG733" s="32"/>
      <c r="CH733" s="32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2"/>
      <c r="CX733" s="32"/>
      <c r="CY733" s="32"/>
      <c r="CZ733" s="32"/>
      <c r="DA733" s="32"/>
      <c r="DB733" s="32"/>
      <c r="DC733" s="32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2"/>
      <c r="DS733" s="32"/>
      <c r="DT733" s="31"/>
      <c r="DU733" s="32"/>
      <c r="DV733" s="32"/>
      <c r="DW733" s="32"/>
      <c r="DX733" s="32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2"/>
      <c r="EL733" s="32"/>
      <c r="EM733" s="32"/>
      <c r="EN733" s="31"/>
      <c r="EO733" s="31"/>
      <c r="EP733" s="32"/>
      <c r="EQ733" s="32"/>
      <c r="ER733" s="32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2"/>
      <c r="FI733" s="32"/>
      <c r="FJ733" s="32"/>
      <c r="FK733" s="31"/>
      <c r="FL733" s="31"/>
      <c r="FM733" s="31"/>
      <c r="FN733" s="31"/>
      <c r="FO733" s="31"/>
    </row>
    <row r="734" spans="1:171" s="4" customFormat="1" ht="13.5" customHeight="1" x14ac:dyDescent="0.2">
      <c r="A734" s="29"/>
      <c r="B734" s="30"/>
      <c r="C734" s="29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2"/>
      <c r="AK734" s="32"/>
      <c r="AL734" s="31"/>
      <c r="AM734" s="32"/>
      <c r="AN734" s="32"/>
      <c r="AO734" s="31"/>
      <c r="AP734" s="32"/>
      <c r="AQ734" s="31"/>
      <c r="AR734" s="32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2"/>
      <c r="BH734" s="32"/>
      <c r="BI734" s="32"/>
      <c r="BJ734" s="32"/>
      <c r="BK734" s="32"/>
      <c r="BL734" s="32"/>
      <c r="BM734" s="32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2"/>
      <c r="CC734" s="32"/>
      <c r="CD734" s="32"/>
      <c r="CE734" s="32"/>
      <c r="CF734" s="32"/>
      <c r="CG734" s="32"/>
      <c r="CH734" s="32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2"/>
      <c r="CX734" s="32"/>
      <c r="CY734" s="32"/>
      <c r="CZ734" s="32"/>
      <c r="DA734" s="32"/>
      <c r="DB734" s="32"/>
      <c r="DC734" s="32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2"/>
      <c r="DS734" s="32"/>
      <c r="DT734" s="31"/>
      <c r="DU734" s="32"/>
      <c r="DV734" s="32"/>
      <c r="DW734" s="32"/>
      <c r="DX734" s="32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2"/>
      <c r="EL734" s="32"/>
      <c r="EM734" s="32"/>
      <c r="EN734" s="31"/>
      <c r="EO734" s="31"/>
      <c r="EP734" s="32"/>
      <c r="EQ734" s="32"/>
      <c r="ER734" s="32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2"/>
      <c r="FI734" s="32"/>
      <c r="FJ734" s="32"/>
      <c r="FK734" s="31"/>
      <c r="FL734" s="31"/>
      <c r="FM734" s="31"/>
      <c r="FN734" s="31"/>
      <c r="FO734" s="31"/>
    </row>
    <row r="735" spans="1:171" s="4" customFormat="1" ht="13.5" customHeight="1" x14ac:dyDescent="0.2">
      <c r="A735" s="29"/>
      <c r="B735" s="30"/>
      <c r="C735" s="29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2"/>
      <c r="AK735" s="32"/>
      <c r="AL735" s="31"/>
      <c r="AM735" s="32"/>
      <c r="AN735" s="32"/>
      <c r="AO735" s="31"/>
      <c r="AP735" s="32"/>
      <c r="AQ735" s="31"/>
      <c r="AR735" s="32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2"/>
      <c r="BH735" s="32"/>
      <c r="BI735" s="32"/>
      <c r="BJ735" s="32"/>
      <c r="BK735" s="32"/>
      <c r="BL735" s="32"/>
      <c r="BM735" s="32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2"/>
      <c r="CC735" s="32"/>
      <c r="CD735" s="32"/>
      <c r="CE735" s="32"/>
      <c r="CF735" s="32"/>
      <c r="CG735" s="32"/>
      <c r="CH735" s="32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2"/>
      <c r="CX735" s="32"/>
      <c r="CY735" s="32"/>
      <c r="CZ735" s="32"/>
      <c r="DA735" s="32"/>
      <c r="DB735" s="32"/>
      <c r="DC735" s="32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2"/>
      <c r="DS735" s="32"/>
      <c r="DT735" s="31"/>
      <c r="DU735" s="32"/>
      <c r="DV735" s="32"/>
      <c r="DW735" s="32"/>
      <c r="DX735" s="32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2"/>
      <c r="EL735" s="32"/>
      <c r="EM735" s="32"/>
      <c r="EN735" s="31"/>
      <c r="EO735" s="31"/>
      <c r="EP735" s="32"/>
      <c r="EQ735" s="32"/>
      <c r="ER735" s="32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2"/>
      <c r="FI735" s="32"/>
      <c r="FJ735" s="32"/>
      <c r="FK735" s="31"/>
      <c r="FL735" s="31"/>
      <c r="FM735" s="31"/>
      <c r="FN735" s="31"/>
      <c r="FO735" s="31"/>
    </row>
    <row r="736" spans="1:171" s="4" customFormat="1" ht="13.5" customHeight="1" x14ac:dyDescent="0.2">
      <c r="A736" s="29"/>
      <c r="B736" s="30"/>
      <c r="C736" s="29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2"/>
      <c r="AK736" s="32"/>
      <c r="AL736" s="31"/>
      <c r="AM736" s="32"/>
      <c r="AN736" s="32"/>
      <c r="AO736" s="31"/>
      <c r="AP736" s="32"/>
      <c r="AQ736" s="31"/>
      <c r="AR736" s="32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2"/>
      <c r="BH736" s="32"/>
      <c r="BI736" s="32"/>
      <c r="BJ736" s="32"/>
      <c r="BK736" s="32"/>
      <c r="BL736" s="32"/>
      <c r="BM736" s="32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2"/>
      <c r="CC736" s="32"/>
      <c r="CD736" s="32"/>
      <c r="CE736" s="32"/>
      <c r="CF736" s="32"/>
      <c r="CG736" s="32"/>
      <c r="CH736" s="32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2"/>
      <c r="CX736" s="32"/>
      <c r="CY736" s="32"/>
      <c r="CZ736" s="32"/>
      <c r="DA736" s="32"/>
      <c r="DB736" s="32"/>
      <c r="DC736" s="32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2"/>
      <c r="DS736" s="32"/>
      <c r="DT736" s="31"/>
      <c r="DU736" s="32"/>
      <c r="DV736" s="32"/>
      <c r="DW736" s="32"/>
      <c r="DX736" s="32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2"/>
      <c r="EL736" s="32"/>
      <c r="EM736" s="32"/>
      <c r="EN736" s="31"/>
      <c r="EO736" s="31"/>
      <c r="EP736" s="32"/>
      <c r="EQ736" s="32"/>
      <c r="ER736" s="32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2"/>
      <c r="FI736" s="32"/>
      <c r="FJ736" s="32"/>
      <c r="FK736" s="31"/>
      <c r="FL736" s="31"/>
      <c r="FM736" s="31"/>
      <c r="FN736" s="31"/>
      <c r="FO736" s="31"/>
    </row>
    <row r="737" spans="1:171" s="4" customFormat="1" ht="13.5" customHeight="1" x14ac:dyDescent="0.2">
      <c r="A737" s="29"/>
      <c r="B737" s="30"/>
      <c r="C737" s="29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2"/>
      <c r="AK737" s="32"/>
      <c r="AL737" s="31"/>
      <c r="AM737" s="32"/>
      <c r="AN737" s="32"/>
      <c r="AO737" s="31"/>
      <c r="AP737" s="32"/>
      <c r="AQ737" s="31"/>
      <c r="AR737" s="32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2"/>
      <c r="BH737" s="32"/>
      <c r="BI737" s="32"/>
      <c r="BJ737" s="32"/>
      <c r="BK737" s="32"/>
      <c r="BL737" s="32"/>
      <c r="BM737" s="32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2"/>
      <c r="CC737" s="32"/>
      <c r="CD737" s="32"/>
      <c r="CE737" s="32"/>
      <c r="CF737" s="32"/>
      <c r="CG737" s="32"/>
      <c r="CH737" s="32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2"/>
      <c r="CX737" s="32"/>
      <c r="CY737" s="32"/>
      <c r="CZ737" s="32"/>
      <c r="DA737" s="32"/>
      <c r="DB737" s="32"/>
      <c r="DC737" s="32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2"/>
      <c r="DS737" s="32"/>
      <c r="DT737" s="31"/>
      <c r="DU737" s="32"/>
      <c r="DV737" s="32"/>
      <c r="DW737" s="32"/>
      <c r="DX737" s="32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2"/>
      <c r="EL737" s="32"/>
      <c r="EM737" s="32"/>
      <c r="EN737" s="31"/>
      <c r="EO737" s="31"/>
      <c r="EP737" s="32"/>
      <c r="EQ737" s="32"/>
      <c r="ER737" s="32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2"/>
      <c r="FI737" s="32"/>
      <c r="FJ737" s="32"/>
      <c r="FK737" s="31"/>
      <c r="FL737" s="31"/>
      <c r="FM737" s="31"/>
      <c r="FN737" s="31"/>
      <c r="FO737" s="31"/>
    </row>
    <row r="738" spans="1:171" s="4" customFormat="1" ht="13.5" customHeight="1" x14ac:dyDescent="0.2">
      <c r="A738" s="29"/>
      <c r="B738" s="30"/>
      <c r="C738" s="29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2"/>
      <c r="AK738" s="32"/>
      <c r="AL738" s="31"/>
      <c r="AM738" s="32"/>
      <c r="AN738" s="32"/>
      <c r="AO738" s="31"/>
      <c r="AP738" s="32"/>
      <c r="AQ738" s="31"/>
      <c r="AR738" s="32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2"/>
      <c r="BH738" s="32"/>
      <c r="BI738" s="32"/>
      <c r="BJ738" s="32"/>
      <c r="BK738" s="32"/>
      <c r="BL738" s="32"/>
      <c r="BM738" s="32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2"/>
      <c r="CC738" s="32"/>
      <c r="CD738" s="32"/>
      <c r="CE738" s="32"/>
      <c r="CF738" s="32"/>
      <c r="CG738" s="32"/>
      <c r="CH738" s="32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2"/>
      <c r="CX738" s="32"/>
      <c r="CY738" s="32"/>
      <c r="CZ738" s="32"/>
      <c r="DA738" s="32"/>
      <c r="DB738" s="32"/>
      <c r="DC738" s="32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2"/>
      <c r="DS738" s="32"/>
      <c r="DT738" s="31"/>
      <c r="DU738" s="32"/>
      <c r="DV738" s="32"/>
      <c r="DW738" s="32"/>
      <c r="DX738" s="32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2"/>
      <c r="EL738" s="32"/>
      <c r="EM738" s="32"/>
      <c r="EN738" s="31"/>
      <c r="EO738" s="31"/>
      <c r="EP738" s="32"/>
      <c r="EQ738" s="32"/>
      <c r="ER738" s="32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2"/>
      <c r="FI738" s="32"/>
      <c r="FJ738" s="32"/>
      <c r="FK738" s="31"/>
      <c r="FL738" s="31"/>
      <c r="FM738" s="31"/>
      <c r="FN738" s="31"/>
      <c r="FO738" s="31"/>
    </row>
    <row r="739" spans="1:171" s="4" customFormat="1" ht="13.5" customHeight="1" x14ac:dyDescent="0.2">
      <c r="A739" s="29"/>
      <c r="B739" s="30"/>
      <c r="C739" s="29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2"/>
      <c r="AK739" s="32"/>
      <c r="AL739" s="31"/>
      <c r="AM739" s="32"/>
      <c r="AN739" s="32"/>
      <c r="AO739" s="31"/>
      <c r="AP739" s="32"/>
      <c r="AQ739" s="31"/>
      <c r="AR739" s="32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2"/>
      <c r="BH739" s="32"/>
      <c r="BI739" s="32"/>
      <c r="BJ739" s="32"/>
      <c r="BK739" s="32"/>
      <c r="BL739" s="32"/>
      <c r="BM739" s="32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2"/>
      <c r="CC739" s="32"/>
      <c r="CD739" s="32"/>
      <c r="CE739" s="32"/>
      <c r="CF739" s="32"/>
      <c r="CG739" s="32"/>
      <c r="CH739" s="32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2"/>
      <c r="CX739" s="32"/>
      <c r="CY739" s="32"/>
      <c r="CZ739" s="32"/>
      <c r="DA739" s="32"/>
      <c r="DB739" s="32"/>
      <c r="DC739" s="32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2"/>
      <c r="DS739" s="32"/>
      <c r="DT739" s="31"/>
      <c r="DU739" s="32"/>
      <c r="DV739" s="32"/>
      <c r="DW739" s="32"/>
      <c r="DX739" s="32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2"/>
      <c r="EL739" s="32"/>
      <c r="EM739" s="32"/>
      <c r="EN739" s="31"/>
      <c r="EO739" s="31"/>
      <c r="EP739" s="32"/>
      <c r="EQ739" s="32"/>
      <c r="ER739" s="32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2"/>
      <c r="FI739" s="32"/>
      <c r="FJ739" s="32"/>
      <c r="FK739" s="31"/>
      <c r="FL739" s="31"/>
      <c r="FM739" s="31"/>
      <c r="FN739" s="31"/>
      <c r="FO739" s="31"/>
    </row>
    <row r="740" spans="1:171" s="4" customFormat="1" ht="13.5" customHeight="1" x14ac:dyDescent="0.2">
      <c r="A740" s="29"/>
      <c r="B740" s="30"/>
      <c r="C740" s="29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2"/>
      <c r="AK740" s="32"/>
      <c r="AL740" s="31"/>
      <c r="AM740" s="32"/>
      <c r="AN740" s="32"/>
      <c r="AO740" s="31"/>
      <c r="AP740" s="32"/>
      <c r="AQ740" s="31"/>
      <c r="AR740" s="32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2"/>
      <c r="BH740" s="32"/>
      <c r="BI740" s="32"/>
      <c r="BJ740" s="32"/>
      <c r="BK740" s="32"/>
      <c r="BL740" s="32"/>
      <c r="BM740" s="32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2"/>
      <c r="CC740" s="32"/>
      <c r="CD740" s="32"/>
      <c r="CE740" s="32"/>
      <c r="CF740" s="32"/>
      <c r="CG740" s="32"/>
      <c r="CH740" s="32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2"/>
      <c r="CX740" s="32"/>
      <c r="CY740" s="32"/>
      <c r="CZ740" s="32"/>
      <c r="DA740" s="32"/>
      <c r="DB740" s="32"/>
      <c r="DC740" s="32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2"/>
      <c r="DS740" s="32"/>
      <c r="DT740" s="31"/>
      <c r="DU740" s="32"/>
      <c r="DV740" s="32"/>
      <c r="DW740" s="32"/>
      <c r="DX740" s="32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2"/>
      <c r="EL740" s="32"/>
      <c r="EM740" s="32"/>
      <c r="EN740" s="31"/>
      <c r="EO740" s="31"/>
      <c r="EP740" s="32"/>
      <c r="EQ740" s="32"/>
      <c r="ER740" s="32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2"/>
      <c r="FI740" s="32"/>
      <c r="FJ740" s="32"/>
      <c r="FK740" s="31"/>
      <c r="FL740" s="31"/>
      <c r="FM740" s="31"/>
      <c r="FN740" s="31"/>
      <c r="FO740" s="31"/>
    </row>
    <row r="741" spans="1:171" s="4" customFormat="1" ht="13.5" customHeight="1" x14ac:dyDescent="0.2">
      <c r="A741" s="29"/>
      <c r="B741" s="30"/>
      <c r="C741" s="29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2"/>
      <c r="AK741" s="32"/>
      <c r="AL741" s="31"/>
      <c r="AM741" s="32"/>
      <c r="AN741" s="32"/>
      <c r="AO741" s="31"/>
      <c r="AP741" s="32"/>
      <c r="AQ741" s="31"/>
      <c r="AR741" s="32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2"/>
      <c r="BH741" s="32"/>
      <c r="BI741" s="32"/>
      <c r="BJ741" s="32"/>
      <c r="BK741" s="32"/>
      <c r="BL741" s="32"/>
      <c r="BM741" s="32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2"/>
      <c r="CC741" s="32"/>
      <c r="CD741" s="32"/>
      <c r="CE741" s="32"/>
      <c r="CF741" s="32"/>
      <c r="CG741" s="32"/>
      <c r="CH741" s="32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2"/>
      <c r="CX741" s="32"/>
      <c r="CY741" s="32"/>
      <c r="CZ741" s="32"/>
      <c r="DA741" s="32"/>
      <c r="DB741" s="32"/>
      <c r="DC741" s="32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2"/>
      <c r="DS741" s="32"/>
      <c r="DT741" s="31"/>
      <c r="DU741" s="32"/>
      <c r="DV741" s="32"/>
      <c r="DW741" s="32"/>
      <c r="DX741" s="32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2"/>
      <c r="EL741" s="32"/>
      <c r="EM741" s="32"/>
      <c r="EN741" s="31"/>
      <c r="EO741" s="31"/>
      <c r="EP741" s="32"/>
      <c r="EQ741" s="32"/>
      <c r="ER741" s="32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2"/>
      <c r="FI741" s="32"/>
      <c r="FJ741" s="32"/>
      <c r="FK741" s="31"/>
      <c r="FL741" s="31"/>
      <c r="FM741" s="31"/>
      <c r="FN741" s="31"/>
      <c r="FO741" s="31"/>
    </row>
    <row r="742" spans="1:171" s="4" customFormat="1" ht="13.5" customHeight="1" x14ac:dyDescent="0.2">
      <c r="A742" s="29"/>
      <c r="B742" s="30"/>
      <c r="C742" s="29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2"/>
      <c r="AK742" s="32"/>
      <c r="AL742" s="31"/>
      <c r="AM742" s="32"/>
      <c r="AN742" s="32"/>
      <c r="AO742" s="31"/>
      <c r="AP742" s="32"/>
      <c r="AQ742" s="31"/>
      <c r="AR742" s="32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2"/>
      <c r="BH742" s="32"/>
      <c r="BI742" s="32"/>
      <c r="BJ742" s="32"/>
      <c r="BK742" s="32"/>
      <c r="BL742" s="32"/>
      <c r="BM742" s="32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2"/>
      <c r="CC742" s="32"/>
      <c r="CD742" s="32"/>
      <c r="CE742" s="32"/>
      <c r="CF742" s="32"/>
      <c r="CG742" s="32"/>
      <c r="CH742" s="32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2"/>
      <c r="CX742" s="32"/>
      <c r="CY742" s="32"/>
      <c r="CZ742" s="32"/>
      <c r="DA742" s="32"/>
      <c r="DB742" s="32"/>
      <c r="DC742" s="32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2"/>
      <c r="DS742" s="32"/>
      <c r="DT742" s="31"/>
      <c r="DU742" s="32"/>
      <c r="DV742" s="32"/>
      <c r="DW742" s="32"/>
      <c r="DX742" s="32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2"/>
      <c r="EL742" s="32"/>
      <c r="EM742" s="32"/>
      <c r="EN742" s="31"/>
      <c r="EO742" s="31"/>
      <c r="EP742" s="32"/>
      <c r="EQ742" s="32"/>
      <c r="ER742" s="32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2"/>
      <c r="FI742" s="32"/>
      <c r="FJ742" s="32"/>
      <c r="FK742" s="31"/>
      <c r="FL742" s="31"/>
      <c r="FM742" s="31"/>
      <c r="FN742" s="31"/>
      <c r="FO742" s="31"/>
    </row>
    <row r="743" spans="1:171" s="4" customFormat="1" ht="13.5" customHeight="1" x14ac:dyDescent="0.2">
      <c r="A743" s="29"/>
      <c r="B743" s="30"/>
      <c r="C743" s="29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2"/>
      <c r="AK743" s="32"/>
      <c r="AL743" s="31"/>
      <c r="AM743" s="32"/>
      <c r="AN743" s="32"/>
      <c r="AO743" s="31"/>
      <c r="AP743" s="32"/>
      <c r="AQ743" s="31"/>
      <c r="AR743" s="32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2"/>
      <c r="BH743" s="32"/>
      <c r="BI743" s="32"/>
      <c r="BJ743" s="32"/>
      <c r="BK743" s="32"/>
      <c r="BL743" s="32"/>
      <c r="BM743" s="32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2"/>
      <c r="CC743" s="32"/>
      <c r="CD743" s="32"/>
      <c r="CE743" s="32"/>
      <c r="CF743" s="32"/>
      <c r="CG743" s="32"/>
      <c r="CH743" s="32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2"/>
      <c r="CX743" s="32"/>
      <c r="CY743" s="32"/>
      <c r="CZ743" s="32"/>
      <c r="DA743" s="32"/>
      <c r="DB743" s="32"/>
      <c r="DC743" s="32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2"/>
      <c r="DS743" s="32"/>
      <c r="DT743" s="31"/>
      <c r="DU743" s="32"/>
      <c r="DV743" s="32"/>
      <c r="DW743" s="32"/>
      <c r="DX743" s="32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2"/>
      <c r="EL743" s="32"/>
      <c r="EM743" s="32"/>
      <c r="EN743" s="31"/>
      <c r="EO743" s="31"/>
      <c r="EP743" s="32"/>
      <c r="EQ743" s="32"/>
      <c r="ER743" s="32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2"/>
      <c r="FI743" s="32"/>
      <c r="FJ743" s="32"/>
      <c r="FK743" s="31"/>
      <c r="FL743" s="31"/>
      <c r="FM743" s="31"/>
      <c r="FN743" s="31"/>
      <c r="FO743" s="31"/>
    </row>
    <row r="744" spans="1:171" s="4" customFormat="1" ht="13.5" customHeight="1" x14ac:dyDescent="0.2">
      <c r="A744" s="29"/>
      <c r="B744" s="30"/>
      <c r="C744" s="29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2"/>
      <c r="AK744" s="32"/>
      <c r="AL744" s="31"/>
      <c r="AM744" s="32"/>
      <c r="AN744" s="32"/>
      <c r="AO744" s="31"/>
      <c r="AP744" s="32"/>
      <c r="AQ744" s="31"/>
      <c r="AR744" s="32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2"/>
      <c r="BH744" s="32"/>
      <c r="BI744" s="32"/>
      <c r="BJ744" s="32"/>
      <c r="BK744" s="32"/>
      <c r="BL744" s="32"/>
      <c r="BM744" s="32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2"/>
      <c r="CC744" s="32"/>
      <c r="CD744" s="32"/>
      <c r="CE744" s="32"/>
      <c r="CF744" s="32"/>
      <c r="CG744" s="32"/>
      <c r="CH744" s="32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2"/>
      <c r="CX744" s="32"/>
      <c r="CY744" s="32"/>
      <c r="CZ744" s="32"/>
      <c r="DA744" s="32"/>
      <c r="DB744" s="32"/>
      <c r="DC744" s="32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2"/>
      <c r="DS744" s="32"/>
      <c r="DT744" s="31"/>
      <c r="DU744" s="32"/>
      <c r="DV744" s="32"/>
      <c r="DW744" s="32"/>
      <c r="DX744" s="32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2"/>
      <c r="EL744" s="32"/>
      <c r="EM744" s="32"/>
      <c r="EN744" s="31"/>
      <c r="EO744" s="31"/>
      <c r="EP744" s="32"/>
      <c r="EQ744" s="32"/>
      <c r="ER744" s="32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2"/>
      <c r="FI744" s="32"/>
      <c r="FJ744" s="32"/>
      <c r="FK744" s="31"/>
      <c r="FL744" s="31"/>
      <c r="FM744" s="31"/>
      <c r="FN744" s="31"/>
      <c r="FO744" s="31"/>
    </row>
    <row r="745" spans="1:171" s="4" customFormat="1" ht="13.5" customHeight="1" x14ac:dyDescent="0.2">
      <c r="A745" s="29"/>
      <c r="B745" s="30"/>
      <c r="C745" s="29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2"/>
      <c r="AK745" s="32"/>
      <c r="AL745" s="31"/>
      <c r="AM745" s="32"/>
      <c r="AN745" s="32"/>
      <c r="AO745" s="31"/>
      <c r="AP745" s="32"/>
      <c r="AQ745" s="31"/>
      <c r="AR745" s="32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2"/>
      <c r="BH745" s="32"/>
      <c r="BI745" s="32"/>
      <c r="BJ745" s="32"/>
      <c r="BK745" s="32"/>
      <c r="BL745" s="32"/>
      <c r="BM745" s="32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2"/>
      <c r="CC745" s="32"/>
      <c r="CD745" s="32"/>
      <c r="CE745" s="32"/>
      <c r="CF745" s="32"/>
      <c r="CG745" s="32"/>
      <c r="CH745" s="32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2"/>
      <c r="CX745" s="32"/>
      <c r="CY745" s="32"/>
      <c r="CZ745" s="32"/>
      <c r="DA745" s="32"/>
      <c r="DB745" s="32"/>
      <c r="DC745" s="32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2"/>
      <c r="DS745" s="32"/>
      <c r="DT745" s="31"/>
      <c r="DU745" s="32"/>
      <c r="DV745" s="32"/>
      <c r="DW745" s="32"/>
      <c r="DX745" s="32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2"/>
      <c r="EL745" s="32"/>
      <c r="EM745" s="32"/>
      <c r="EN745" s="31"/>
      <c r="EO745" s="31"/>
      <c r="EP745" s="32"/>
      <c r="EQ745" s="32"/>
      <c r="ER745" s="32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2"/>
      <c r="FI745" s="32"/>
      <c r="FJ745" s="32"/>
      <c r="FK745" s="31"/>
      <c r="FL745" s="31"/>
      <c r="FM745" s="31"/>
      <c r="FN745" s="31"/>
      <c r="FO745" s="31"/>
    </row>
    <row r="746" spans="1:171" s="4" customFormat="1" ht="13.5" customHeight="1" x14ac:dyDescent="0.2">
      <c r="A746" s="29"/>
      <c r="B746" s="30"/>
      <c r="C746" s="29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2"/>
      <c r="AK746" s="32"/>
      <c r="AL746" s="31"/>
      <c r="AM746" s="32"/>
      <c r="AN746" s="32"/>
      <c r="AO746" s="31"/>
      <c r="AP746" s="32"/>
      <c r="AQ746" s="31"/>
      <c r="AR746" s="32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2"/>
      <c r="BH746" s="32"/>
      <c r="BI746" s="32"/>
      <c r="BJ746" s="32"/>
      <c r="BK746" s="32"/>
      <c r="BL746" s="32"/>
      <c r="BM746" s="32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2"/>
      <c r="CC746" s="32"/>
      <c r="CD746" s="32"/>
      <c r="CE746" s="32"/>
      <c r="CF746" s="32"/>
      <c r="CG746" s="32"/>
      <c r="CH746" s="32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2"/>
      <c r="CX746" s="32"/>
      <c r="CY746" s="32"/>
      <c r="CZ746" s="32"/>
      <c r="DA746" s="32"/>
      <c r="DB746" s="32"/>
      <c r="DC746" s="32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2"/>
      <c r="DS746" s="32"/>
      <c r="DT746" s="31"/>
      <c r="DU746" s="32"/>
      <c r="DV746" s="32"/>
      <c r="DW746" s="32"/>
      <c r="DX746" s="32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2"/>
      <c r="EL746" s="32"/>
      <c r="EM746" s="32"/>
      <c r="EN746" s="31"/>
      <c r="EO746" s="31"/>
      <c r="EP746" s="32"/>
      <c r="EQ746" s="32"/>
      <c r="ER746" s="32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2"/>
      <c r="FI746" s="32"/>
      <c r="FJ746" s="32"/>
      <c r="FK746" s="31"/>
      <c r="FL746" s="31"/>
      <c r="FM746" s="31"/>
      <c r="FN746" s="31"/>
      <c r="FO746" s="31"/>
    </row>
    <row r="747" spans="1:171" s="4" customFormat="1" ht="13.5" customHeight="1" x14ac:dyDescent="0.2">
      <c r="A747" s="29"/>
      <c r="B747" s="30"/>
      <c r="C747" s="29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2"/>
      <c r="AK747" s="32"/>
      <c r="AL747" s="31"/>
      <c r="AM747" s="32"/>
      <c r="AN747" s="32"/>
      <c r="AO747" s="31"/>
      <c r="AP747" s="32"/>
      <c r="AQ747" s="31"/>
      <c r="AR747" s="32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2"/>
      <c r="BH747" s="32"/>
      <c r="BI747" s="32"/>
      <c r="BJ747" s="32"/>
      <c r="BK747" s="32"/>
      <c r="BL747" s="32"/>
      <c r="BM747" s="32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2"/>
      <c r="CC747" s="32"/>
      <c r="CD747" s="32"/>
      <c r="CE747" s="32"/>
      <c r="CF747" s="32"/>
      <c r="CG747" s="32"/>
      <c r="CH747" s="32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2"/>
      <c r="CX747" s="32"/>
      <c r="CY747" s="32"/>
      <c r="CZ747" s="32"/>
      <c r="DA747" s="32"/>
      <c r="DB747" s="32"/>
      <c r="DC747" s="32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2"/>
      <c r="DS747" s="32"/>
      <c r="DT747" s="31"/>
      <c r="DU747" s="32"/>
      <c r="DV747" s="32"/>
      <c r="DW747" s="32"/>
      <c r="DX747" s="32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2"/>
      <c r="EL747" s="32"/>
      <c r="EM747" s="32"/>
      <c r="EN747" s="31"/>
      <c r="EO747" s="31"/>
      <c r="EP747" s="32"/>
      <c r="EQ747" s="32"/>
      <c r="ER747" s="32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2"/>
      <c r="FI747" s="32"/>
      <c r="FJ747" s="32"/>
      <c r="FK747" s="31"/>
      <c r="FL747" s="31"/>
      <c r="FM747" s="31"/>
      <c r="FN747" s="31"/>
      <c r="FO747" s="31"/>
    </row>
    <row r="748" spans="1:171" s="4" customFormat="1" ht="13.5" customHeight="1" x14ac:dyDescent="0.2">
      <c r="A748" s="29"/>
      <c r="B748" s="30"/>
      <c r="C748" s="29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2"/>
      <c r="AK748" s="32"/>
      <c r="AL748" s="31"/>
      <c r="AM748" s="32"/>
      <c r="AN748" s="32"/>
      <c r="AO748" s="31"/>
      <c r="AP748" s="32"/>
      <c r="AQ748" s="31"/>
      <c r="AR748" s="32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2"/>
      <c r="BH748" s="32"/>
      <c r="BI748" s="32"/>
      <c r="BJ748" s="32"/>
      <c r="BK748" s="32"/>
      <c r="BL748" s="32"/>
      <c r="BM748" s="32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2"/>
      <c r="CC748" s="32"/>
      <c r="CD748" s="32"/>
      <c r="CE748" s="32"/>
      <c r="CF748" s="32"/>
      <c r="CG748" s="32"/>
      <c r="CH748" s="32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2"/>
      <c r="CX748" s="32"/>
      <c r="CY748" s="32"/>
      <c r="CZ748" s="32"/>
      <c r="DA748" s="32"/>
      <c r="DB748" s="32"/>
      <c r="DC748" s="32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2"/>
      <c r="DS748" s="32"/>
      <c r="DT748" s="31"/>
      <c r="DU748" s="32"/>
      <c r="DV748" s="32"/>
      <c r="DW748" s="32"/>
      <c r="DX748" s="32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2"/>
      <c r="EL748" s="32"/>
      <c r="EM748" s="32"/>
      <c r="EN748" s="31"/>
      <c r="EO748" s="31"/>
      <c r="EP748" s="32"/>
      <c r="EQ748" s="32"/>
      <c r="ER748" s="32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2"/>
      <c r="FI748" s="32"/>
      <c r="FJ748" s="32"/>
      <c r="FK748" s="31"/>
      <c r="FL748" s="31"/>
      <c r="FM748" s="31"/>
      <c r="FN748" s="31"/>
      <c r="FO748" s="31"/>
    </row>
    <row r="749" spans="1:171" s="4" customFormat="1" ht="13.5" customHeight="1" x14ac:dyDescent="0.2">
      <c r="A749" s="29"/>
      <c r="B749" s="30"/>
      <c r="C749" s="29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2"/>
      <c r="AK749" s="32"/>
      <c r="AL749" s="31"/>
      <c r="AM749" s="32"/>
      <c r="AN749" s="32"/>
      <c r="AO749" s="31"/>
      <c r="AP749" s="32"/>
      <c r="AQ749" s="31"/>
      <c r="AR749" s="32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2"/>
      <c r="BH749" s="32"/>
      <c r="BI749" s="32"/>
      <c r="BJ749" s="32"/>
      <c r="BK749" s="32"/>
      <c r="BL749" s="32"/>
      <c r="BM749" s="32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2"/>
      <c r="CC749" s="32"/>
      <c r="CD749" s="32"/>
      <c r="CE749" s="32"/>
      <c r="CF749" s="32"/>
      <c r="CG749" s="32"/>
      <c r="CH749" s="32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2"/>
      <c r="CX749" s="32"/>
      <c r="CY749" s="32"/>
      <c r="CZ749" s="32"/>
      <c r="DA749" s="32"/>
      <c r="DB749" s="32"/>
      <c r="DC749" s="32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2"/>
      <c r="DS749" s="32"/>
      <c r="DT749" s="31"/>
      <c r="DU749" s="32"/>
      <c r="DV749" s="32"/>
      <c r="DW749" s="32"/>
      <c r="DX749" s="32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2"/>
      <c r="EL749" s="32"/>
      <c r="EM749" s="32"/>
      <c r="EN749" s="31"/>
      <c r="EO749" s="31"/>
      <c r="EP749" s="32"/>
      <c r="EQ749" s="32"/>
      <c r="ER749" s="32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2"/>
      <c r="FI749" s="32"/>
      <c r="FJ749" s="32"/>
      <c r="FK749" s="31"/>
      <c r="FL749" s="31"/>
      <c r="FM749" s="31"/>
      <c r="FN749" s="31"/>
      <c r="FO749" s="31"/>
    </row>
    <row r="750" spans="1:171" s="4" customFormat="1" ht="13.5" customHeight="1" x14ac:dyDescent="0.2">
      <c r="A750" s="29"/>
      <c r="B750" s="30"/>
      <c r="C750" s="29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2"/>
      <c r="AK750" s="32"/>
      <c r="AL750" s="31"/>
      <c r="AM750" s="32"/>
      <c r="AN750" s="32"/>
      <c r="AO750" s="31"/>
      <c r="AP750" s="32"/>
      <c r="AQ750" s="31"/>
      <c r="AR750" s="32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2"/>
      <c r="BH750" s="32"/>
      <c r="BI750" s="32"/>
      <c r="BJ750" s="32"/>
      <c r="BK750" s="32"/>
      <c r="BL750" s="32"/>
      <c r="BM750" s="32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2"/>
      <c r="CC750" s="32"/>
      <c r="CD750" s="32"/>
      <c r="CE750" s="32"/>
      <c r="CF750" s="32"/>
      <c r="CG750" s="32"/>
      <c r="CH750" s="32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2"/>
      <c r="CX750" s="32"/>
      <c r="CY750" s="32"/>
      <c r="CZ750" s="32"/>
      <c r="DA750" s="32"/>
      <c r="DB750" s="32"/>
      <c r="DC750" s="32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2"/>
      <c r="DS750" s="32"/>
      <c r="DT750" s="31"/>
      <c r="DU750" s="32"/>
      <c r="DV750" s="32"/>
      <c r="DW750" s="32"/>
      <c r="DX750" s="32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2"/>
      <c r="EL750" s="32"/>
      <c r="EM750" s="32"/>
      <c r="EN750" s="31"/>
      <c r="EO750" s="31"/>
      <c r="EP750" s="32"/>
      <c r="EQ750" s="32"/>
      <c r="ER750" s="32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2"/>
      <c r="FI750" s="32"/>
      <c r="FJ750" s="32"/>
      <c r="FK750" s="31"/>
      <c r="FL750" s="31"/>
      <c r="FM750" s="31"/>
      <c r="FN750" s="31"/>
      <c r="FO750" s="31"/>
    </row>
    <row r="751" spans="1:171" s="4" customFormat="1" ht="13.5" customHeight="1" x14ac:dyDescent="0.2">
      <c r="A751" s="29"/>
      <c r="B751" s="30"/>
      <c r="C751" s="29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2"/>
      <c r="AK751" s="32"/>
      <c r="AL751" s="31"/>
      <c r="AM751" s="32"/>
      <c r="AN751" s="32"/>
      <c r="AO751" s="31"/>
      <c r="AP751" s="32"/>
      <c r="AQ751" s="31"/>
      <c r="AR751" s="32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2"/>
      <c r="BH751" s="32"/>
      <c r="BI751" s="32"/>
      <c r="BJ751" s="32"/>
      <c r="BK751" s="32"/>
      <c r="BL751" s="32"/>
      <c r="BM751" s="32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2"/>
      <c r="CC751" s="32"/>
      <c r="CD751" s="32"/>
      <c r="CE751" s="32"/>
      <c r="CF751" s="32"/>
      <c r="CG751" s="32"/>
      <c r="CH751" s="32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2"/>
      <c r="CX751" s="32"/>
      <c r="CY751" s="32"/>
      <c r="CZ751" s="32"/>
      <c r="DA751" s="32"/>
      <c r="DB751" s="32"/>
      <c r="DC751" s="32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2"/>
      <c r="DS751" s="32"/>
      <c r="DT751" s="31"/>
      <c r="DU751" s="32"/>
      <c r="DV751" s="32"/>
      <c r="DW751" s="32"/>
      <c r="DX751" s="32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2"/>
      <c r="EL751" s="32"/>
      <c r="EM751" s="32"/>
      <c r="EN751" s="31"/>
      <c r="EO751" s="31"/>
      <c r="EP751" s="32"/>
      <c r="EQ751" s="32"/>
      <c r="ER751" s="32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2"/>
      <c r="FI751" s="32"/>
      <c r="FJ751" s="32"/>
      <c r="FK751" s="31"/>
      <c r="FL751" s="31"/>
      <c r="FM751" s="31"/>
      <c r="FN751" s="31"/>
      <c r="FO751" s="31"/>
    </row>
    <row r="752" spans="1:171" s="4" customFormat="1" ht="13.5" customHeight="1" x14ac:dyDescent="0.2">
      <c r="A752" s="29"/>
      <c r="B752" s="30"/>
      <c r="C752" s="29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2"/>
      <c r="AK752" s="32"/>
      <c r="AL752" s="31"/>
      <c r="AM752" s="32"/>
      <c r="AN752" s="32"/>
      <c r="AO752" s="31"/>
      <c r="AP752" s="32"/>
      <c r="AQ752" s="31"/>
      <c r="AR752" s="32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2"/>
      <c r="BH752" s="32"/>
      <c r="BI752" s="32"/>
      <c r="BJ752" s="32"/>
      <c r="BK752" s="32"/>
      <c r="BL752" s="32"/>
      <c r="BM752" s="32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2"/>
      <c r="CC752" s="32"/>
      <c r="CD752" s="32"/>
      <c r="CE752" s="32"/>
      <c r="CF752" s="32"/>
      <c r="CG752" s="32"/>
      <c r="CH752" s="32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2"/>
      <c r="CX752" s="32"/>
      <c r="CY752" s="32"/>
      <c r="CZ752" s="32"/>
      <c r="DA752" s="32"/>
      <c r="DB752" s="32"/>
      <c r="DC752" s="32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2"/>
      <c r="DS752" s="32"/>
      <c r="DT752" s="31"/>
      <c r="DU752" s="32"/>
      <c r="DV752" s="32"/>
      <c r="DW752" s="32"/>
      <c r="DX752" s="32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2"/>
      <c r="EL752" s="32"/>
      <c r="EM752" s="32"/>
      <c r="EN752" s="31"/>
      <c r="EO752" s="31"/>
      <c r="EP752" s="32"/>
      <c r="EQ752" s="32"/>
      <c r="ER752" s="32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2"/>
      <c r="FI752" s="32"/>
      <c r="FJ752" s="32"/>
      <c r="FK752" s="31"/>
      <c r="FL752" s="31"/>
      <c r="FM752" s="31"/>
      <c r="FN752" s="31"/>
      <c r="FO752" s="31"/>
    </row>
    <row r="753" spans="1:171" s="4" customFormat="1" ht="13.5" customHeight="1" x14ac:dyDescent="0.2">
      <c r="A753" s="29"/>
      <c r="B753" s="30"/>
      <c r="C753" s="29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2"/>
      <c r="AK753" s="32"/>
      <c r="AL753" s="31"/>
      <c r="AM753" s="32"/>
      <c r="AN753" s="32"/>
      <c r="AO753" s="31"/>
      <c r="AP753" s="32"/>
      <c r="AQ753" s="31"/>
      <c r="AR753" s="32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2"/>
      <c r="BH753" s="32"/>
      <c r="BI753" s="32"/>
      <c r="BJ753" s="32"/>
      <c r="BK753" s="32"/>
      <c r="BL753" s="32"/>
      <c r="BM753" s="32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2"/>
      <c r="CC753" s="32"/>
      <c r="CD753" s="32"/>
      <c r="CE753" s="32"/>
      <c r="CF753" s="32"/>
      <c r="CG753" s="32"/>
      <c r="CH753" s="32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2"/>
      <c r="CX753" s="32"/>
      <c r="CY753" s="32"/>
      <c r="CZ753" s="32"/>
      <c r="DA753" s="32"/>
      <c r="DB753" s="32"/>
      <c r="DC753" s="32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2"/>
      <c r="DS753" s="32"/>
      <c r="DT753" s="31"/>
      <c r="DU753" s="32"/>
      <c r="DV753" s="32"/>
      <c r="DW753" s="32"/>
      <c r="DX753" s="32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2"/>
      <c r="EL753" s="32"/>
      <c r="EM753" s="32"/>
      <c r="EN753" s="31"/>
      <c r="EO753" s="31"/>
      <c r="EP753" s="32"/>
      <c r="EQ753" s="32"/>
      <c r="ER753" s="32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2"/>
      <c r="FI753" s="32"/>
      <c r="FJ753" s="32"/>
      <c r="FK753" s="31"/>
      <c r="FL753" s="31"/>
      <c r="FM753" s="31"/>
      <c r="FN753" s="31"/>
      <c r="FO753" s="31"/>
    </row>
    <row r="754" spans="1:171" s="4" customFormat="1" ht="13.5" customHeight="1" x14ac:dyDescent="0.2">
      <c r="A754" s="29"/>
      <c r="B754" s="30"/>
      <c r="C754" s="29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2"/>
      <c r="AK754" s="32"/>
      <c r="AL754" s="31"/>
      <c r="AM754" s="32"/>
      <c r="AN754" s="32"/>
      <c r="AO754" s="31"/>
      <c r="AP754" s="32"/>
      <c r="AQ754" s="31"/>
      <c r="AR754" s="32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2"/>
      <c r="BH754" s="32"/>
      <c r="BI754" s="32"/>
      <c r="BJ754" s="32"/>
      <c r="BK754" s="32"/>
      <c r="BL754" s="32"/>
      <c r="BM754" s="32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2"/>
      <c r="CC754" s="32"/>
      <c r="CD754" s="32"/>
      <c r="CE754" s="32"/>
      <c r="CF754" s="32"/>
      <c r="CG754" s="32"/>
      <c r="CH754" s="32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2"/>
      <c r="CX754" s="32"/>
      <c r="CY754" s="32"/>
      <c r="CZ754" s="32"/>
      <c r="DA754" s="32"/>
      <c r="DB754" s="32"/>
      <c r="DC754" s="32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2"/>
      <c r="DS754" s="32"/>
      <c r="DT754" s="31"/>
      <c r="DU754" s="32"/>
      <c r="DV754" s="32"/>
      <c r="DW754" s="32"/>
      <c r="DX754" s="32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2"/>
      <c r="EL754" s="32"/>
      <c r="EM754" s="32"/>
      <c r="EN754" s="31"/>
      <c r="EO754" s="31"/>
      <c r="EP754" s="32"/>
      <c r="EQ754" s="32"/>
      <c r="ER754" s="32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2"/>
      <c r="FI754" s="32"/>
      <c r="FJ754" s="32"/>
      <c r="FK754" s="31"/>
      <c r="FL754" s="31"/>
      <c r="FM754" s="31"/>
      <c r="FN754" s="31"/>
      <c r="FO754" s="31"/>
    </row>
    <row r="755" spans="1:171" s="4" customFormat="1" ht="13.5" customHeight="1" x14ac:dyDescent="0.2">
      <c r="A755" s="29"/>
      <c r="B755" s="30"/>
      <c r="C755" s="29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2"/>
      <c r="AK755" s="32"/>
      <c r="AL755" s="31"/>
      <c r="AM755" s="32"/>
      <c r="AN755" s="32"/>
      <c r="AO755" s="31"/>
      <c r="AP755" s="32"/>
      <c r="AQ755" s="31"/>
      <c r="AR755" s="32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2"/>
      <c r="BH755" s="32"/>
      <c r="BI755" s="32"/>
      <c r="BJ755" s="32"/>
      <c r="BK755" s="32"/>
      <c r="BL755" s="32"/>
      <c r="BM755" s="32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2"/>
      <c r="CC755" s="32"/>
      <c r="CD755" s="32"/>
      <c r="CE755" s="32"/>
      <c r="CF755" s="32"/>
      <c r="CG755" s="32"/>
      <c r="CH755" s="32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2"/>
      <c r="CX755" s="32"/>
      <c r="CY755" s="32"/>
      <c r="CZ755" s="32"/>
      <c r="DA755" s="32"/>
      <c r="DB755" s="32"/>
      <c r="DC755" s="32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2"/>
      <c r="DS755" s="32"/>
      <c r="DT755" s="31"/>
      <c r="DU755" s="32"/>
      <c r="DV755" s="32"/>
      <c r="DW755" s="32"/>
      <c r="DX755" s="32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2"/>
      <c r="EL755" s="32"/>
      <c r="EM755" s="32"/>
      <c r="EN755" s="31"/>
      <c r="EO755" s="31"/>
      <c r="EP755" s="32"/>
      <c r="EQ755" s="32"/>
      <c r="ER755" s="32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2"/>
      <c r="FI755" s="32"/>
      <c r="FJ755" s="32"/>
      <c r="FK755" s="31"/>
      <c r="FL755" s="31"/>
      <c r="FM755" s="31"/>
      <c r="FN755" s="31"/>
      <c r="FO755" s="31"/>
    </row>
    <row r="756" spans="1:171" s="4" customFormat="1" ht="13.5" customHeight="1" x14ac:dyDescent="0.2">
      <c r="A756" s="29"/>
      <c r="B756" s="30"/>
      <c r="C756" s="29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2"/>
      <c r="AK756" s="32"/>
      <c r="AL756" s="31"/>
      <c r="AM756" s="32"/>
      <c r="AN756" s="32"/>
      <c r="AO756" s="31"/>
      <c r="AP756" s="32"/>
      <c r="AQ756" s="31"/>
      <c r="AR756" s="32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2"/>
      <c r="BH756" s="32"/>
      <c r="BI756" s="32"/>
      <c r="BJ756" s="32"/>
      <c r="BK756" s="32"/>
      <c r="BL756" s="32"/>
      <c r="BM756" s="32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2"/>
      <c r="CC756" s="32"/>
      <c r="CD756" s="32"/>
      <c r="CE756" s="32"/>
      <c r="CF756" s="32"/>
      <c r="CG756" s="32"/>
      <c r="CH756" s="32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2"/>
      <c r="CX756" s="32"/>
      <c r="CY756" s="32"/>
      <c r="CZ756" s="32"/>
      <c r="DA756" s="32"/>
      <c r="DB756" s="32"/>
      <c r="DC756" s="32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2"/>
      <c r="DS756" s="32"/>
      <c r="DT756" s="31"/>
      <c r="DU756" s="32"/>
      <c r="DV756" s="32"/>
      <c r="DW756" s="32"/>
      <c r="DX756" s="32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2"/>
      <c r="EL756" s="32"/>
      <c r="EM756" s="32"/>
      <c r="EN756" s="31"/>
      <c r="EO756" s="31"/>
      <c r="EP756" s="32"/>
      <c r="EQ756" s="32"/>
      <c r="ER756" s="32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2"/>
      <c r="FI756" s="32"/>
      <c r="FJ756" s="32"/>
      <c r="FK756" s="31"/>
      <c r="FL756" s="31"/>
      <c r="FM756" s="31"/>
      <c r="FN756" s="31"/>
      <c r="FO756" s="31"/>
    </row>
    <row r="757" spans="1:171" s="4" customFormat="1" ht="13.5" customHeight="1" x14ac:dyDescent="0.2">
      <c r="A757" s="29"/>
      <c r="B757" s="30"/>
      <c r="C757" s="29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2"/>
      <c r="AK757" s="32"/>
      <c r="AL757" s="31"/>
      <c r="AM757" s="32"/>
      <c r="AN757" s="32"/>
      <c r="AO757" s="31"/>
      <c r="AP757" s="32"/>
      <c r="AQ757" s="31"/>
      <c r="AR757" s="32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2"/>
      <c r="BH757" s="32"/>
      <c r="BI757" s="32"/>
      <c r="BJ757" s="32"/>
      <c r="BK757" s="32"/>
      <c r="BL757" s="32"/>
      <c r="BM757" s="32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2"/>
      <c r="CC757" s="32"/>
      <c r="CD757" s="32"/>
      <c r="CE757" s="32"/>
      <c r="CF757" s="32"/>
      <c r="CG757" s="32"/>
      <c r="CH757" s="32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2"/>
      <c r="CX757" s="32"/>
      <c r="CY757" s="32"/>
      <c r="CZ757" s="32"/>
      <c r="DA757" s="32"/>
      <c r="DB757" s="32"/>
      <c r="DC757" s="32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2"/>
      <c r="DS757" s="32"/>
      <c r="DT757" s="31"/>
      <c r="DU757" s="32"/>
      <c r="DV757" s="32"/>
      <c r="DW757" s="32"/>
      <c r="DX757" s="32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2"/>
      <c r="EL757" s="32"/>
      <c r="EM757" s="32"/>
      <c r="EN757" s="31"/>
      <c r="EO757" s="31"/>
      <c r="EP757" s="32"/>
      <c r="EQ757" s="32"/>
      <c r="ER757" s="32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2"/>
      <c r="FI757" s="32"/>
      <c r="FJ757" s="32"/>
      <c r="FK757" s="31"/>
      <c r="FL757" s="31"/>
      <c r="FM757" s="31"/>
      <c r="FN757" s="31"/>
      <c r="FO757" s="31"/>
    </row>
    <row r="758" spans="1:171" s="4" customFormat="1" ht="13.5" customHeight="1" x14ac:dyDescent="0.2">
      <c r="A758" s="29"/>
      <c r="B758" s="30"/>
      <c r="C758" s="29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2"/>
      <c r="AK758" s="32"/>
      <c r="AL758" s="31"/>
      <c r="AM758" s="32"/>
      <c r="AN758" s="32"/>
      <c r="AO758" s="31"/>
      <c r="AP758" s="32"/>
      <c r="AQ758" s="31"/>
      <c r="AR758" s="32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2"/>
      <c r="BH758" s="32"/>
      <c r="BI758" s="32"/>
      <c r="BJ758" s="32"/>
      <c r="BK758" s="32"/>
      <c r="BL758" s="32"/>
      <c r="BM758" s="32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2"/>
      <c r="CC758" s="32"/>
      <c r="CD758" s="32"/>
      <c r="CE758" s="32"/>
      <c r="CF758" s="32"/>
      <c r="CG758" s="32"/>
      <c r="CH758" s="32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2"/>
      <c r="CX758" s="32"/>
      <c r="CY758" s="32"/>
      <c r="CZ758" s="32"/>
      <c r="DA758" s="32"/>
      <c r="DB758" s="32"/>
      <c r="DC758" s="32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2"/>
      <c r="DS758" s="32"/>
      <c r="DT758" s="31"/>
      <c r="DU758" s="32"/>
      <c r="DV758" s="32"/>
      <c r="DW758" s="32"/>
      <c r="DX758" s="32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2"/>
      <c r="EL758" s="32"/>
      <c r="EM758" s="32"/>
      <c r="EN758" s="31"/>
      <c r="EO758" s="31"/>
      <c r="EP758" s="32"/>
      <c r="EQ758" s="32"/>
      <c r="ER758" s="32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2"/>
      <c r="FI758" s="32"/>
      <c r="FJ758" s="32"/>
      <c r="FK758" s="31"/>
      <c r="FL758" s="31"/>
      <c r="FM758" s="31"/>
      <c r="FN758" s="31"/>
      <c r="FO758" s="31"/>
    </row>
    <row r="759" spans="1:171" s="4" customFormat="1" ht="13.5" customHeight="1" x14ac:dyDescent="0.2">
      <c r="A759" s="29"/>
      <c r="B759" s="30"/>
      <c r="C759" s="29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2"/>
      <c r="AK759" s="32"/>
      <c r="AL759" s="31"/>
      <c r="AM759" s="32"/>
      <c r="AN759" s="32"/>
      <c r="AO759" s="31"/>
      <c r="AP759" s="32"/>
      <c r="AQ759" s="31"/>
      <c r="AR759" s="32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2"/>
      <c r="BH759" s="32"/>
      <c r="BI759" s="32"/>
      <c r="BJ759" s="32"/>
      <c r="BK759" s="32"/>
      <c r="BL759" s="32"/>
      <c r="BM759" s="32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2"/>
      <c r="CC759" s="32"/>
      <c r="CD759" s="32"/>
      <c r="CE759" s="32"/>
      <c r="CF759" s="32"/>
      <c r="CG759" s="32"/>
      <c r="CH759" s="32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2"/>
      <c r="CX759" s="32"/>
      <c r="CY759" s="32"/>
      <c r="CZ759" s="32"/>
      <c r="DA759" s="32"/>
      <c r="DB759" s="32"/>
      <c r="DC759" s="32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2"/>
      <c r="DS759" s="32"/>
      <c r="DT759" s="31"/>
      <c r="DU759" s="32"/>
      <c r="DV759" s="32"/>
      <c r="DW759" s="32"/>
      <c r="DX759" s="32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2"/>
      <c r="EL759" s="32"/>
      <c r="EM759" s="32"/>
      <c r="EN759" s="31"/>
      <c r="EO759" s="31"/>
      <c r="EP759" s="32"/>
      <c r="EQ759" s="32"/>
      <c r="ER759" s="32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2"/>
      <c r="FI759" s="32"/>
      <c r="FJ759" s="32"/>
      <c r="FK759" s="31"/>
      <c r="FL759" s="31"/>
      <c r="FM759" s="31"/>
      <c r="FN759" s="31"/>
      <c r="FO759" s="31"/>
    </row>
    <row r="760" spans="1:171" s="4" customFormat="1" ht="13.5" customHeight="1" x14ac:dyDescent="0.2">
      <c r="A760" s="29"/>
      <c r="B760" s="30"/>
      <c r="C760" s="29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2"/>
      <c r="AK760" s="32"/>
      <c r="AL760" s="31"/>
      <c r="AM760" s="32"/>
      <c r="AN760" s="32"/>
      <c r="AO760" s="31"/>
      <c r="AP760" s="32"/>
      <c r="AQ760" s="31"/>
      <c r="AR760" s="32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2"/>
      <c r="BH760" s="32"/>
      <c r="BI760" s="32"/>
      <c r="BJ760" s="32"/>
      <c r="BK760" s="32"/>
      <c r="BL760" s="32"/>
      <c r="BM760" s="32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2"/>
      <c r="CC760" s="32"/>
      <c r="CD760" s="32"/>
      <c r="CE760" s="32"/>
      <c r="CF760" s="32"/>
      <c r="CG760" s="32"/>
      <c r="CH760" s="32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2"/>
      <c r="CX760" s="32"/>
      <c r="CY760" s="32"/>
      <c r="CZ760" s="32"/>
      <c r="DA760" s="32"/>
      <c r="DB760" s="32"/>
      <c r="DC760" s="32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2"/>
      <c r="DS760" s="32"/>
      <c r="DT760" s="31"/>
      <c r="DU760" s="32"/>
      <c r="DV760" s="32"/>
      <c r="DW760" s="32"/>
      <c r="DX760" s="32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2"/>
      <c r="EL760" s="32"/>
      <c r="EM760" s="32"/>
      <c r="EN760" s="31"/>
      <c r="EO760" s="31"/>
      <c r="EP760" s="32"/>
      <c r="EQ760" s="32"/>
      <c r="ER760" s="32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2"/>
      <c r="FI760" s="32"/>
      <c r="FJ760" s="32"/>
      <c r="FK760" s="31"/>
      <c r="FL760" s="31"/>
      <c r="FM760" s="31"/>
      <c r="FN760" s="31"/>
      <c r="FO760" s="31"/>
    </row>
    <row r="761" spans="1:171" s="4" customFormat="1" ht="13.5" customHeight="1" x14ac:dyDescent="0.2">
      <c r="A761" s="29"/>
      <c r="B761" s="30"/>
      <c r="C761" s="29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2"/>
      <c r="AK761" s="32"/>
      <c r="AL761" s="31"/>
      <c r="AM761" s="32"/>
      <c r="AN761" s="32"/>
      <c r="AO761" s="31"/>
      <c r="AP761" s="32"/>
      <c r="AQ761" s="31"/>
      <c r="AR761" s="32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2"/>
      <c r="BH761" s="32"/>
      <c r="BI761" s="32"/>
      <c r="BJ761" s="32"/>
      <c r="BK761" s="32"/>
      <c r="BL761" s="32"/>
      <c r="BM761" s="32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2"/>
      <c r="CC761" s="32"/>
      <c r="CD761" s="32"/>
      <c r="CE761" s="32"/>
      <c r="CF761" s="32"/>
      <c r="CG761" s="32"/>
      <c r="CH761" s="32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2"/>
      <c r="CX761" s="32"/>
      <c r="CY761" s="32"/>
      <c r="CZ761" s="32"/>
      <c r="DA761" s="32"/>
      <c r="DB761" s="32"/>
      <c r="DC761" s="32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2"/>
      <c r="DS761" s="32"/>
      <c r="DT761" s="31"/>
      <c r="DU761" s="32"/>
      <c r="DV761" s="32"/>
      <c r="DW761" s="32"/>
      <c r="DX761" s="32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2"/>
      <c r="EL761" s="32"/>
      <c r="EM761" s="32"/>
      <c r="EN761" s="31"/>
      <c r="EO761" s="31"/>
      <c r="EP761" s="32"/>
      <c r="EQ761" s="32"/>
      <c r="ER761" s="32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2"/>
      <c r="FI761" s="32"/>
      <c r="FJ761" s="32"/>
      <c r="FK761" s="31"/>
      <c r="FL761" s="31"/>
      <c r="FM761" s="31"/>
      <c r="FN761" s="31"/>
      <c r="FO761" s="31"/>
    </row>
    <row r="762" spans="1:171" s="4" customFormat="1" ht="13.5" customHeight="1" x14ac:dyDescent="0.2">
      <c r="A762" s="29"/>
      <c r="B762" s="30"/>
      <c r="C762" s="29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2"/>
      <c r="AK762" s="32"/>
      <c r="AL762" s="31"/>
      <c r="AM762" s="32"/>
      <c r="AN762" s="32"/>
      <c r="AO762" s="31"/>
      <c r="AP762" s="32"/>
      <c r="AQ762" s="31"/>
      <c r="AR762" s="32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2"/>
      <c r="BH762" s="32"/>
      <c r="BI762" s="32"/>
      <c r="BJ762" s="32"/>
      <c r="BK762" s="32"/>
      <c r="BL762" s="32"/>
      <c r="BM762" s="32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2"/>
      <c r="CC762" s="32"/>
      <c r="CD762" s="32"/>
      <c r="CE762" s="32"/>
      <c r="CF762" s="32"/>
      <c r="CG762" s="32"/>
      <c r="CH762" s="32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2"/>
      <c r="CX762" s="32"/>
      <c r="CY762" s="32"/>
      <c r="CZ762" s="32"/>
      <c r="DA762" s="32"/>
      <c r="DB762" s="32"/>
      <c r="DC762" s="32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2"/>
      <c r="DS762" s="32"/>
      <c r="DT762" s="31"/>
      <c r="DU762" s="32"/>
      <c r="DV762" s="32"/>
      <c r="DW762" s="32"/>
      <c r="DX762" s="32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2"/>
      <c r="EL762" s="32"/>
      <c r="EM762" s="32"/>
      <c r="EN762" s="31"/>
      <c r="EO762" s="31"/>
      <c r="EP762" s="32"/>
      <c r="EQ762" s="32"/>
      <c r="ER762" s="32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2"/>
      <c r="FI762" s="32"/>
      <c r="FJ762" s="32"/>
      <c r="FK762" s="31"/>
      <c r="FL762" s="31"/>
      <c r="FM762" s="31"/>
      <c r="FN762" s="31"/>
      <c r="FO762" s="31"/>
    </row>
    <row r="763" spans="1:171" s="4" customFormat="1" ht="13.5" customHeight="1" x14ac:dyDescent="0.2">
      <c r="A763" s="29"/>
      <c r="B763" s="30"/>
      <c r="C763" s="29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2"/>
      <c r="AK763" s="32"/>
      <c r="AL763" s="31"/>
      <c r="AM763" s="32"/>
      <c r="AN763" s="32"/>
      <c r="AO763" s="31"/>
      <c r="AP763" s="32"/>
      <c r="AQ763" s="31"/>
      <c r="AR763" s="32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2"/>
      <c r="BH763" s="32"/>
      <c r="BI763" s="32"/>
      <c r="BJ763" s="32"/>
      <c r="BK763" s="32"/>
      <c r="BL763" s="32"/>
      <c r="BM763" s="32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2"/>
      <c r="CC763" s="32"/>
      <c r="CD763" s="32"/>
      <c r="CE763" s="32"/>
      <c r="CF763" s="32"/>
      <c r="CG763" s="32"/>
      <c r="CH763" s="32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2"/>
      <c r="CX763" s="32"/>
      <c r="CY763" s="32"/>
      <c r="CZ763" s="32"/>
      <c r="DA763" s="32"/>
      <c r="DB763" s="32"/>
      <c r="DC763" s="32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2"/>
      <c r="DS763" s="32"/>
      <c r="DT763" s="31"/>
      <c r="DU763" s="32"/>
      <c r="DV763" s="32"/>
      <c r="DW763" s="32"/>
      <c r="DX763" s="32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2"/>
      <c r="EL763" s="32"/>
      <c r="EM763" s="32"/>
      <c r="EN763" s="31"/>
      <c r="EO763" s="31"/>
      <c r="EP763" s="32"/>
      <c r="EQ763" s="32"/>
      <c r="ER763" s="32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2"/>
      <c r="FI763" s="32"/>
      <c r="FJ763" s="32"/>
      <c r="FK763" s="31"/>
      <c r="FL763" s="31"/>
      <c r="FM763" s="31"/>
      <c r="FN763" s="31"/>
      <c r="FO763" s="31"/>
    </row>
    <row r="764" spans="1:171" s="4" customFormat="1" ht="13.5" customHeight="1" x14ac:dyDescent="0.2">
      <c r="A764" s="29"/>
      <c r="B764" s="30"/>
      <c r="C764" s="29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2"/>
      <c r="AK764" s="32"/>
      <c r="AL764" s="31"/>
      <c r="AM764" s="32"/>
      <c r="AN764" s="32"/>
      <c r="AO764" s="31"/>
      <c r="AP764" s="32"/>
      <c r="AQ764" s="31"/>
      <c r="AR764" s="32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2"/>
      <c r="BH764" s="32"/>
      <c r="BI764" s="32"/>
      <c r="BJ764" s="32"/>
      <c r="BK764" s="32"/>
      <c r="BL764" s="32"/>
      <c r="BM764" s="32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2"/>
      <c r="CC764" s="32"/>
      <c r="CD764" s="32"/>
      <c r="CE764" s="32"/>
      <c r="CF764" s="32"/>
      <c r="CG764" s="32"/>
      <c r="CH764" s="32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2"/>
      <c r="CX764" s="32"/>
      <c r="CY764" s="32"/>
      <c r="CZ764" s="32"/>
      <c r="DA764" s="32"/>
      <c r="DB764" s="32"/>
      <c r="DC764" s="32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2"/>
      <c r="DS764" s="32"/>
      <c r="DT764" s="31"/>
      <c r="DU764" s="32"/>
      <c r="DV764" s="32"/>
      <c r="DW764" s="32"/>
      <c r="DX764" s="32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2"/>
      <c r="EL764" s="32"/>
      <c r="EM764" s="32"/>
      <c r="EN764" s="31"/>
      <c r="EO764" s="31"/>
      <c r="EP764" s="32"/>
      <c r="EQ764" s="32"/>
      <c r="ER764" s="32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2"/>
      <c r="FI764" s="32"/>
      <c r="FJ764" s="32"/>
      <c r="FK764" s="31"/>
      <c r="FL764" s="31"/>
      <c r="FM764" s="31"/>
      <c r="FN764" s="31"/>
      <c r="FO764" s="31"/>
    </row>
    <row r="765" spans="1:171" s="4" customFormat="1" ht="13.5" customHeight="1" x14ac:dyDescent="0.2">
      <c r="A765" s="29"/>
      <c r="B765" s="30"/>
      <c r="C765" s="29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2"/>
      <c r="AK765" s="32"/>
      <c r="AL765" s="31"/>
      <c r="AM765" s="32"/>
      <c r="AN765" s="32"/>
      <c r="AO765" s="31"/>
      <c r="AP765" s="32"/>
      <c r="AQ765" s="31"/>
      <c r="AR765" s="32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2"/>
      <c r="BH765" s="32"/>
      <c r="BI765" s="32"/>
      <c r="BJ765" s="32"/>
      <c r="BK765" s="32"/>
      <c r="BL765" s="32"/>
      <c r="BM765" s="32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2"/>
      <c r="CC765" s="32"/>
      <c r="CD765" s="32"/>
      <c r="CE765" s="32"/>
      <c r="CF765" s="32"/>
      <c r="CG765" s="32"/>
      <c r="CH765" s="32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2"/>
      <c r="CX765" s="32"/>
      <c r="CY765" s="32"/>
      <c r="CZ765" s="32"/>
      <c r="DA765" s="32"/>
      <c r="DB765" s="32"/>
      <c r="DC765" s="32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2"/>
      <c r="DS765" s="32"/>
      <c r="DT765" s="31"/>
      <c r="DU765" s="32"/>
      <c r="DV765" s="32"/>
      <c r="DW765" s="32"/>
      <c r="DX765" s="32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2"/>
      <c r="EL765" s="32"/>
      <c r="EM765" s="32"/>
      <c r="EN765" s="31"/>
      <c r="EO765" s="31"/>
      <c r="EP765" s="32"/>
      <c r="EQ765" s="32"/>
      <c r="ER765" s="32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2"/>
      <c r="FI765" s="32"/>
      <c r="FJ765" s="32"/>
      <c r="FK765" s="31"/>
      <c r="FL765" s="31"/>
      <c r="FM765" s="31"/>
      <c r="FN765" s="31"/>
      <c r="FO765" s="31"/>
    </row>
    <row r="766" spans="1:171" s="4" customFormat="1" ht="13.5" customHeight="1" x14ac:dyDescent="0.2">
      <c r="A766" s="29"/>
      <c r="B766" s="30"/>
      <c r="C766" s="29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2"/>
      <c r="AK766" s="32"/>
      <c r="AL766" s="31"/>
      <c r="AM766" s="32"/>
      <c r="AN766" s="32"/>
      <c r="AO766" s="31"/>
      <c r="AP766" s="32"/>
      <c r="AQ766" s="31"/>
      <c r="AR766" s="32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2"/>
      <c r="BH766" s="32"/>
      <c r="BI766" s="32"/>
      <c r="BJ766" s="32"/>
      <c r="BK766" s="32"/>
      <c r="BL766" s="32"/>
      <c r="BM766" s="32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2"/>
      <c r="CC766" s="32"/>
      <c r="CD766" s="32"/>
      <c r="CE766" s="32"/>
      <c r="CF766" s="32"/>
      <c r="CG766" s="32"/>
      <c r="CH766" s="32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2"/>
      <c r="CX766" s="32"/>
      <c r="CY766" s="32"/>
      <c r="CZ766" s="32"/>
      <c r="DA766" s="32"/>
      <c r="DB766" s="32"/>
      <c r="DC766" s="32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2"/>
      <c r="DS766" s="32"/>
      <c r="DT766" s="31"/>
      <c r="DU766" s="32"/>
      <c r="DV766" s="32"/>
      <c r="DW766" s="32"/>
      <c r="DX766" s="32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2"/>
      <c r="EL766" s="32"/>
      <c r="EM766" s="32"/>
      <c r="EN766" s="31"/>
      <c r="EO766" s="31"/>
      <c r="EP766" s="32"/>
      <c r="EQ766" s="32"/>
      <c r="ER766" s="32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2"/>
      <c r="FI766" s="32"/>
      <c r="FJ766" s="32"/>
      <c r="FK766" s="31"/>
      <c r="FL766" s="31"/>
      <c r="FM766" s="31"/>
      <c r="FN766" s="31"/>
      <c r="FO766" s="31"/>
    </row>
    <row r="767" spans="1:171" s="4" customFormat="1" ht="13.5" customHeight="1" x14ac:dyDescent="0.2">
      <c r="A767" s="29"/>
      <c r="B767" s="30"/>
      <c r="C767" s="29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2"/>
      <c r="AK767" s="32"/>
      <c r="AL767" s="31"/>
      <c r="AM767" s="32"/>
      <c r="AN767" s="32"/>
      <c r="AO767" s="31"/>
      <c r="AP767" s="32"/>
      <c r="AQ767" s="31"/>
      <c r="AR767" s="32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2"/>
      <c r="BH767" s="32"/>
      <c r="BI767" s="32"/>
      <c r="BJ767" s="32"/>
      <c r="BK767" s="32"/>
      <c r="BL767" s="32"/>
      <c r="BM767" s="32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2"/>
      <c r="CC767" s="32"/>
      <c r="CD767" s="32"/>
      <c r="CE767" s="32"/>
      <c r="CF767" s="32"/>
      <c r="CG767" s="32"/>
      <c r="CH767" s="32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2"/>
      <c r="CX767" s="32"/>
      <c r="CY767" s="32"/>
      <c r="CZ767" s="32"/>
      <c r="DA767" s="32"/>
      <c r="DB767" s="32"/>
      <c r="DC767" s="32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2"/>
      <c r="DS767" s="32"/>
      <c r="DT767" s="31"/>
      <c r="DU767" s="32"/>
      <c r="DV767" s="32"/>
      <c r="DW767" s="32"/>
      <c r="DX767" s="32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2"/>
      <c r="EL767" s="32"/>
      <c r="EM767" s="32"/>
      <c r="EN767" s="31"/>
      <c r="EO767" s="31"/>
      <c r="EP767" s="32"/>
      <c r="EQ767" s="32"/>
      <c r="ER767" s="32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2"/>
      <c r="FI767" s="32"/>
      <c r="FJ767" s="32"/>
      <c r="FK767" s="31"/>
      <c r="FL767" s="31"/>
      <c r="FM767" s="31"/>
      <c r="FN767" s="31"/>
      <c r="FO767" s="31"/>
    </row>
    <row r="768" spans="1:171" s="4" customFormat="1" ht="13.5" customHeight="1" x14ac:dyDescent="0.2">
      <c r="A768" s="29"/>
      <c r="B768" s="30"/>
      <c r="C768" s="29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2"/>
      <c r="AK768" s="32"/>
      <c r="AL768" s="31"/>
      <c r="AM768" s="32"/>
      <c r="AN768" s="32"/>
      <c r="AO768" s="31"/>
      <c r="AP768" s="32"/>
      <c r="AQ768" s="31"/>
      <c r="AR768" s="32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2"/>
      <c r="BH768" s="32"/>
      <c r="BI768" s="32"/>
      <c r="BJ768" s="32"/>
      <c r="BK768" s="32"/>
      <c r="BL768" s="32"/>
      <c r="BM768" s="32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2"/>
      <c r="CC768" s="32"/>
      <c r="CD768" s="32"/>
      <c r="CE768" s="32"/>
      <c r="CF768" s="32"/>
      <c r="CG768" s="32"/>
      <c r="CH768" s="32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2"/>
      <c r="CX768" s="32"/>
      <c r="CY768" s="32"/>
      <c r="CZ768" s="32"/>
      <c r="DA768" s="32"/>
      <c r="DB768" s="32"/>
      <c r="DC768" s="32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2"/>
      <c r="DS768" s="32"/>
      <c r="DT768" s="31"/>
      <c r="DU768" s="32"/>
      <c r="DV768" s="32"/>
      <c r="DW768" s="32"/>
      <c r="DX768" s="32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2"/>
      <c r="EL768" s="32"/>
      <c r="EM768" s="32"/>
      <c r="EN768" s="31"/>
      <c r="EO768" s="31"/>
      <c r="EP768" s="32"/>
      <c r="EQ768" s="32"/>
      <c r="ER768" s="32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2"/>
      <c r="FI768" s="32"/>
      <c r="FJ768" s="32"/>
      <c r="FK768" s="31"/>
      <c r="FL768" s="31"/>
      <c r="FM768" s="31"/>
      <c r="FN768" s="31"/>
      <c r="FO768" s="31"/>
    </row>
    <row r="769" spans="1:171" s="4" customFormat="1" ht="13.5" customHeight="1" x14ac:dyDescent="0.2">
      <c r="A769" s="29"/>
      <c r="B769" s="30"/>
      <c r="C769" s="29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2"/>
      <c r="AK769" s="32"/>
      <c r="AL769" s="31"/>
      <c r="AM769" s="32"/>
      <c r="AN769" s="32"/>
      <c r="AO769" s="31"/>
      <c r="AP769" s="32"/>
      <c r="AQ769" s="31"/>
      <c r="AR769" s="32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2"/>
      <c r="BH769" s="32"/>
      <c r="BI769" s="32"/>
      <c r="BJ769" s="32"/>
      <c r="BK769" s="32"/>
      <c r="BL769" s="32"/>
      <c r="BM769" s="32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2"/>
      <c r="CC769" s="32"/>
      <c r="CD769" s="32"/>
      <c r="CE769" s="32"/>
      <c r="CF769" s="32"/>
      <c r="CG769" s="32"/>
      <c r="CH769" s="32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2"/>
      <c r="CX769" s="32"/>
      <c r="CY769" s="32"/>
      <c r="CZ769" s="32"/>
      <c r="DA769" s="32"/>
      <c r="DB769" s="32"/>
      <c r="DC769" s="32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2"/>
      <c r="DS769" s="32"/>
      <c r="DT769" s="31"/>
      <c r="DU769" s="32"/>
      <c r="DV769" s="32"/>
      <c r="DW769" s="32"/>
      <c r="DX769" s="32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2"/>
      <c r="EL769" s="32"/>
      <c r="EM769" s="32"/>
      <c r="EN769" s="31"/>
      <c r="EO769" s="31"/>
      <c r="EP769" s="32"/>
      <c r="EQ769" s="32"/>
      <c r="ER769" s="32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2"/>
      <c r="FI769" s="32"/>
      <c r="FJ769" s="32"/>
      <c r="FK769" s="31"/>
      <c r="FL769" s="31"/>
      <c r="FM769" s="31"/>
      <c r="FN769" s="31"/>
      <c r="FO769" s="31"/>
    </row>
    <row r="770" spans="1:171" s="4" customFormat="1" ht="13.5" customHeight="1" x14ac:dyDescent="0.2">
      <c r="A770" s="29"/>
      <c r="B770" s="30"/>
      <c r="C770" s="29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2"/>
      <c r="AK770" s="32"/>
      <c r="AL770" s="31"/>
      <c r="AM770" s="32"/>
      <c r="AN770" s="32"/>
      <c r="AO770" s="31"/>
      <c r="AP770" s="32"/>
      <c r="AQ770" s="31"/>
      <c r="AR770" s="32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2"/>
      <c r="BH770" s="32"/>
      <c r="BI770" s="32"/>
      <c r="BJ770" s="32"/>
      <c r="BK770" s="32"/>
      <c r="BL770" s="32"/>
      <c r="BM770" s="32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2"/>
      <c r="CC770" s="32"/>
      <c r="CD770" s="32"/>
      <c r="CE770" s="32"/>
      <c r="CF770" s="32"/>
      <c r="CG770" s="32"/>
      <c r="CH770" s="32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2"/>
      <c r="CX770" s="32"/>
      <c r="CY770" s="32"/>
      <c r="CZ770" s="32"/>
      <c r="DA770" s="32"/>
      <c r="DB770" s="32"/>
      <c r="DC770" s="32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2"/>
      <c r="DS770" s="32"/>
      <c r="DT770" s="31"/>
      <c r="DU770" s="32"/>
      <c r="DV770" s="32"/>
      <c r="DW770" s="32"/>
      <c r="DX770" s="32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2"/>
      <c r="EL770" s="32"/>
      <c r="EM770" s="32"/>
      <c r="EN770" s="31"/>
      <c r="EO770" s="31"/>
      <c r="EP770" s="32"/>
      <c r="EQ770" s="32"/>
      <c r="ER770" s="32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2"/>
      <c r="FI770" s="32"/>
      <c r="FJ770" s="32"/>
      <c r="FK770" s="31"/>
      <c r="FL770" s="31"/>
      <c r="FM770" s="31"/>
      <c r="FN770" s="31"/>
      <c r="FO770" s="31"/>
    </row>
    <row r="771" spans="1:171" s="4" customFormat="1" ht="13.5" customHeight="1" x14ac:dyDescent="0.2">
      <c r="A771" s="29"/>
      <c r="B771" s="30"/>
      <c r="C771" s="29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2"/>
      <c r="AK771" s="32"/>
      <c r="AL771" s="31"/>
      <c r="AM771" s="32"/>
      <c r="AN771" s="32"/>
      <c r="AO771" s="31"/>
      <c r="AP771" s="32"/>
      <c r="AQ771" s="31"/>
      <c r="AR771" s="32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2"/>
      <c r="BH771" s="32"/>
      <c r="BI771" s="32"/>
      <c r="BJ771" s="32"/>
      <c r="BK771" s="32"/>
      <c r="BL771" s="32"/>
      <c r="BM771" s="32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2"/>
      <c r="CC771" s="32"/>
      <c r="CD771" s="32"/>
      <c r="CE771" s="32"/>
      <c r="CF771" s="32"/>
      <c r="CG771" s="32"/>
      <c r="CH771" s="32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2"/>
      <c r="CX771" s="32"/>
      <c r="CY771" s="32"/>
      <c r="CZ771" s="32"/>
      <c r="DA771" s="32"/>
      <c r="DB771" s="32"/>
      <c r="DC771" s="32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2"/>
      <c r="DS771" s="32"/>
      <c r="DT771" s="31"/>
      <c r="DU771" s="32"/>
      <c r="DV771" s="32"/>
      <c r="DW771" s="32"/>
      <c r="DX771" s="32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2"/>
      <c r="EL771" s="32"/>
      <c r="EM771" s="32"/>
      <c r="EN771" s="31"/>
      <c r="EO771" s="31"/>
      <c r="EP771" s="32"/>
      <c r="EQ771" s="32"/>
      <c r="ER771" s="32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2"/>
      <c r="FI771" s="32"/>
      <c r="FJ771" s="32"/>
      <c r="FK771" s="31"/>
      <c r="FL771" s="31"/>
      <c r="FM771" s="31"/>
      <c r="FN771" s="31"/>
      <c r="FO771" s="31"/>
    </row>
    <row r="772" spans="1:171" s="4" customFormat="1" ht="13.5" customHeight="1" x14ac:dyDescent="0.2">
      <c r="A772" s="29"/>
      <c r="B772" s="30"/>
      <c r="C772" s="29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2"/>
      <c r="AK772" s="32"/>
      <c r="AL772" s="31"/>
      <c r="AM772" s="32"/>
      <c r="AN772" s="32"/>
      <c r="AO772" s="31"/>
      <c r="AP772" s="32"/>
      <c r="AQ772" s="31"/>
      <c r="AR772" s="32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2"/>
      <c r="BH772" s="32"/>
      <c r="BI772" s="32"/>
      <c r="BJ772" s="32"/>
      <c r="BK772" s="32"/>
      <c r="BL772" s="32"/>
      <c r="BM772" s="32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2"/>
      <c r="CC772" s="32"/>
      <c r="CD772" s="32"/>
      <c r="CE772" s="32"/>
      <c r="CF772" s="32"/>
      <c r="CG772" s="32"/>
      <c r="CH772" s="32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2"/>
      <c r="CX772" s="32"/>
      <c r="CY772" s="32"/>
      <c r="CZ772" s="32"/>
      <c r="DA772" s="32"/>
      <c r="DB772" s="32"/>
      <c r="DC772" s="32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2"/>
      <c r="DS772" s="32"/>
      <c r="DT772" s="31"/>
      <c r="DU772" s="32"/>
      <c r="DV772" s="32"/>
      <c r="DW772" s="32"/>
      <c r="DX772" s="32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2"/>
      <c r="EL772" s="32"/>
      <c r="EM772" s="32"/>
      <c r="EN772" s="31"/>
      <c r="EO772" s="31"/>
      <c r="EP772" s="32"/>
      <c r="EQ772" s="32"/>
      <c r="ER772" s="32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2"/>
      <c r="FI772" s="32"/>
      <c r="FJ772" s="32"/>
      <c r="FK772" s="31"/>
      <c r="FL772" s="31"/>
      <c r="FM772" s="31"/>
      <c r="FN772" s="31"/>
      <c r="FO772" s="31"/>
    </row>
    <row r="773" spans="1:171" s="4" customFormat="1" ht="13.5" customHeight="1" x14ac:dyDescent="0.2">
      <c r="A773" s="29"/>
      <c r="B773" s="30"/>
      <c r="C773" s="29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2"/>
      <c r="AK773" s="32"/>
      <c r="AL773" s="31"/>
      <c r="AM773" s="32"/>
      <c r="AN773" s="32"/>
      <c r="AO773" s="31"/>
      <c r="AP773" s="32"/>
      <c r="AQ773" s="31"/>
      <c r="AR773" s="32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2"/>
      <c r="BH773" s="32"/>
      <c r="BI773" s="32"/>
      <c r="BJ773" s="32"/>
      <c r="BK773" s="32"/>
      <c r="BL773" s="32"/>
      <c r="BM773" s="32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2"/>
      <c r="CC773" s="32"/>
      <c r="CD773" s="32"/>
      <c r="CE773" s="32"/>
      <c r="CF773" s="32"/>
      <c r="CG773" s="32"/>
      <c r="CH773" s="32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2"/>
      <c r="CX773" s="32"/>
      <c r="CY773" s="32"/>
      <c r="CZ773" s="32"/>
      <c r="DA773" s="32"/>
      <c r="DB773" s="32"/>
      <c r="DC773" s="32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2"/>
      <c r="DS773" s="32"/>
      <c r="DT773" s="31"/>
      <c r="DU773" s="32"/>
      <c r="DV773" s="32"/>
      <c r="DW773" s="32"/>
      <c r="DX773" s="32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2"/>
      <c r="EL773" s="32"/>
      <c r="EM773" s="32"/>
      <c r="EN773" s="31"/>
      <c r="EO773" s="31"/>
      <c r="EP773" s="32"/>
      <c r="EQ773" s="32"/>
      <c r="ER773" s="32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2"/>
      <c r="FI773" s="32"/>
      <c r="FJ773" s="32"/>
      <c r="FK773" s="31"/>
      <c r="FL773" s="31"/>
      <c r="FM773" s="31"/>
      <c r="FN773" s="31"/>
      <c r="FO773" s="31"/>
    </row>
    <row r="774" spans="1:171" s="4" customFormat="1" ht="13.5" customHeight="1" x14ac:dyDescent="0.2">
      <c r="A774" s="29"/>
      <c r="B774" s="30"/>
      <c r="C774" s="29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2"/>
      <c r="AK774" s="32"/>
      <c r="AL774" s="31"/>
      <c r="AM774" s="32"/>
      <c r="AN774" s="32"/>
      <c r="AO774" s="31"/>
      <c r="AP774" s="32"/>
      <c r="AQ774" s="31"/>
      <c r="AR774" s="32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2"/>
      <c r="BH774" s="32"/>
      <c r="BI774" s="32"/>
      <c r="BJ774" s="32"/>
      <c r="BK774" s="32"/>
      <c r="BL774" s="32"/>
      <c r="BM774" s="32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2"/>
      <c r="CC774" s="32"/>
      <c r="CD774" s="32"/>
      <c r="CE774" s="32"/>
      <c r="CF774" s="32"/>
      <c r="CG774" s="32"/>
      <c r="CH774" s="32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2"/>
      <c r="CX774" s="32"/>
      <c r="CY774" s="32"/>
      <c r="CZ774" s="32"/>
      <c r="DA774" s="32"/>
      <c r="DB774" s="32"/>
      <c r="DC774" s="32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2"/>
      <c r="DS774" s="32"/>
      <c r="DT774" s="31"/>
      <c r="DU774" s="32"/>
      <c r="DV774" s="32"/>
      <c r="DW774" s="32"/>
      <c r="DX774" s="32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2"/>
      <c r="EL774" s="32"/>
      <c r="EM774" s="32"/>
      <c r="EN774" s="31"/>
      <c r="EO774" s="31"/>
      <c r="EP774" s="32"/>
      <c r="EQ774" s="32"/>
      <c r="ER774" s="32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2"/>
      <c r="FI774" s="32"/>
      <c r="FJ774" s="32"/>
      <c r="FK774" s="31"/>
      <c r="FL774" s="31"/>
      <c r="FM774" s="31"/>
      <c r="FN774" s="31"/>
      <c r="FO774" s="31"/>
    </row>
    <row r="775" spans="1:171" s="4" customFormat="1" ht="13.5" customHeight="1" x14ac:dyDescent="0.2">
      <c r="A775" s="29"/>
      <c r="B775" s="30"/>
      <c r="C775" s="29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2"/>
      <c r="AK775" s="32"/>
      <c r="AL775" s="31"/>
      <c r="AM775" s="32"/>
      <c r="AN775" s="32"/>
      <c r="AO775" s="31"/>
      <c r="AP775" s="32"/>
      <c r="AQ775" s="31"/>
      <c r="AR775" s="32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2"/>
      <c r="BH775" s="32"/>
      <c r="BI775" s="32"/>
      <c r="BJ775" s="32"/>
      <c r="BK775" s="32"/>
      <c r="BL775" s="32"/>
      <c r="BM775" s="32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2"/>
      <c r="CC775" s="32"/>
      <c r="CD775" s="32"/>
      <c r="CE775" s="32"/>
      <c r="CF775" s="32"/>
      <c r="CG775" s="32"/>
      <c r="CH775" s="32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2"/>
      <c r="CX775" s="32"/>
      <c r="CY775" s="32"/>
      <c r="CZ775" s="32"/>
      <c r="DA775" s="32"/>
      <c r="DB775" s="32"/>
      <c r="DC775" s="32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2"/>
      <c r="DS775" s="32"/>
      <c r="DT775" s="31"/>
      <c r="DU775" s="32"/>
      <c r="DV775" s="32"/>
      <c r="DW775" s="32"/>
      <c r="DX775" s="32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2"/>
      <c r="EL775" s="32"/>
      <c r="EM775" s="32"/>
      <c r="EN775" s="31"/>
      <c r="EO775" s="31"/>
      <c r="EP775" s="32"/>
      <c r="EQ775" s="32"/>
      <c r="ER775" s="32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2"/>
      <c r="FI775" s="32"/>
      <c r="FJ775" s="32"/>
      <c r="FK775" s="31"/>
      <c r="FL775" s="31"/>
      <c r="FM775" s="31"/>
      <c r="FN775" s="31"/>
      <c r="FO775" s="31"/>
    </row>
    <row r="776" spans="1:171" s="4" customFormat="1" ht="13.5" customHeight="1" x14ac:dyDescent="0.2">
      <c r="A776" s="29"/>
      <c r="B776" s="30"/>
      <c r="C776" s="29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2"/>
      <c r="AK776" s="32"/>
      <c r="AL776" s="31"/>
      <c r="AM776" s="32"/>
      <c r="AN776" s="32"/>
      <c r="AO776" s="31"/>
      <c r="AP776" s="32"/>
      <c r="AQ776" s="31"/>
      <c r="AR776" s="32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2"/>
      <c r="BH776" s="32"/>
      <c r="BI776" s="32"/>
      <c r="BJ776" s="32"/>
      <c r="BK776" s="32"/>
      <c r="BL776" s="32"/>
      <c r="BM776" s="32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2"/>
      <c r="CC776" s="32"/>
      <c r="CD776" s="32"/>
      <c r="CE776" s="32"/>
      <c r="CF776" s="32"/>
      <c r="CG776" s="32"/>
      <c r="CH776" s="32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2"/>
      <c r="CX776" s="32"/>
      <c r="CY776" s="32"/>
      <c r="CZ776" s="32"/>
      <c r="DA776" s="32"/>
      <c r="DB776" s="32"/>
      <c r="DC776" s="32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2"/>
      <c r="DS776" s="32"/>
      <c r="DT776" s="31"/>
      <c r="DU776" s="32"/>
      <c r="DV776" s="32"/>
      <c r="DW776" s="32"/>
      <c r="DX776" s="32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2"/>
      <c r="EL776" s="32"/>
      <c r="EM776" s="32"/>
      <c r="EN776" s="31"/>
      <c r="EO776" s="31"/>
      <c r="EP776" s="32"/>
      <c r="EQ776" s="32"/>
      <c r="ER776" s="32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2"/>
      <c r="FI776" s="32"/>
      <c r="FJ776" s="32"/>
      <c r="FK776" s="31"/>
      <c r="FL776" s="31"/>
      <c r="FM776" s="31"/>
      <c r="FN776" s="31"/>
      <c r="FO776" s="31"/>
    </row>
    <row r="777" spans="1:171" s="4" customFormat="1" ht="13.5" customHeight="1" x14ac:dyDescent="0.2">
      <c r="A777" s="29"/>
      <c r="B777" s="30"/>
      <c r="C777" s="29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2"/>
      <c r="AK777" s="32"/>
      <c r="AL777" s="31"/>
      <c r="AM777" s="32"/>
      <c r="AN777" s="32"/>
      <c r="AO777" s="31"/>
      <c r="AP777" s="32"/>
      <c r="AQ777" s="31"/>
      <c r="AR777" s="32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2"/>
      <c r="BH777" s="32"/>
      <c r="BI777" s="32"/>
      <c r="BJ777" s="32"/>
      <c r="BK777" s="32"/>
      <c r="BL777" s="32"/>
      <c r="BM777" s="32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2"/>
      <c r="CC777" s="32"/>
      <c r="CD777" s="32"/>
      <c r="CE777" s="32"/>
      <c r="CF777" s="32"/>
      <c r="CG777" s="32"/>
      <c r="CH777" s="32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2"/>
      <c r="CX777" s="32"/>
      <c r="CY777" s="32"/>
      <c r="CZ777" s="32"/>
      <c r="DA777" s="32"/>
      <c r="DB777" s="32"/>
      <c r="DC777" s="32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2"/>
      <c r="DS777" s="32"/>
      <c r="DT777" s="31"/>
      <c r="DU777" s="32"/>
      <c r="DV777" s="32"/>
      <c r="DW777" s="32"/>
      <c r="DX777" s="32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2"/>
      <c r="EL777" s="32"/>
      <c r="EM777" s="32"/>
      <c r="EN777" s="31"/>
      <c r="EO777" s="31"/>
      <c r="EP777" s="32"/>
      <c r="EQ777" s="32"/>
      <c r="ER777" s="32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2"/>
      <c r="FI777" s="32"/>
      <c r="FJ777" s="32"/>
      <c r="FK777" s="31"/>
      <c r="FL777" s="31"/>
      <c r="FM777" s="31"/>
      <c r="FN777" s="31"/>
      <c r="FO777" s="31"/>
    </row>
    <row r="778" spans="1:171" s="4" customFormat="1" ht="13.5" customHeight="1" x14ac:dyDescent="0.2">
      <c r="A778" s="29"/>
      <c r="B778" s="30"/>
      <c r="C778" s="29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2"/>
      <c r="AK778" s="32"/>
      <c r="AL778" s="31"/>
      <c r="AM778" s="32"/>
      <c r="AN778" s="32"/>
      <c r="AO778" s="31"/>
      <c r="AP778" s="32"/>
      <c r="AQ778" s="31"/>
      <c r="AR778" s="32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2"/>
      <c r="BH778" s="32"/>
      <c r="BI778" s="32"/>
      <c r="BJ778" s="32"/>
      <c r="BK778" s="32"/>
      <c r="BL778" s="32"/>
      <c r="BM778" s="32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2"/>
      <c r="CC778" s="32"/>
      <c r="CD778" s="32"/>
      <c r="CE778" s="32"/>
      <c r="CF778" s="32"/>
      <c r="CG778" s="32"/>
      <c r="CH778" s="32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2"/>
      <c r="CX778" s="32"/>
      <c r="CY778" s="32"/>
      <c r="CZ778" s="32"/>
      <c r="DA778" s="32"/>
      <c r="DB778" s="32"/>
      <c r="DC778" s="32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2"/>
      <c r="DS778" s="32"/>
      <c r="DT778" s="31"/>
      <c r="DU778" s="32"/>
      <c r="DV778" s="32"/>
      <c r="DW778" s="32"/>
      <c r="DX778" s="32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2"/>
      <c r="EL778" s="32"/>
      <c r="EM778" s="32"/>
      <c r="EN778" s="31"/>
      <c r="EO778" s="31"/>
      <c r="EP778" s="32"/>
      <c r="EQ778" s="32"/>
      <c r="ER778" s="32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2"/>
      <c r="FI778" s="32"/>
      <c r="FJ778" s="32"/>
      <c r="FK778" s="31"/>
      <c r="FL778" s="31"/>
      <c r="FM778" s="31"/>
      <c r="FN778" s="31"/>
      <c r="FO778" s="31"/>
    </row>
    <row r="779" spans="1:171" s="4" customFormat="1" ht="13.5" customHeight="1" x14ac:dyDescent="0.2">
      <c r="A779" s="29"/>
      <c r="B779" s="30"/>
      <c r="C779" s="29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2"/>
      <c r="AK779" s="32"/>
      <c r="AL779" s="31"/>
      <c r="AM779" s="32"/>
      <c r="AN779" s="32"/>
      <c r="AO779" s="31"/>
      <c r="AP779" s="32"/>
      <c r="AQ779" s="31"/>
      <c r="AR779" s="32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2"/>
      <c r="BH779" s="32"/>
      <c r="BI779" s="32"/>
      <c r="BJ779" s="32"/>
      <c r="BK779" s="32"/>
      <c r="BL779" s="32"/>
      <c r="BM779" s="32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2"/>
      <c r="CC779" s="32"/>
      <c r="CD779" s="32"/>
      <c r="CE779" s="32"/>
      <c r="CF779" s="32"/>
      <c r="CG779" s="32"/>
      <c r="CH779" s="32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2"/>
      <c r="CX779" s="32"/>
      <c r="CY779" s="32"/>
      <c r="CZ779" s="32"/>
      <c r="DA779" s="32"/>
      <c r="DB779" s="32"/>
      <c r="DC779" s="32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2"/>
      <c r="DS779" s="32"/>
      <c r="DT779" s="31"/>
      <c r="DU779" s="32"/>
      <c r="DV779" s="32"/>
      <c r="DW779" s="32"/>
      <c r="DX779" s="32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2"/>
      <c r="EL779" s="32"/>
      <c r="EM779" s="32"/>
      <c r="EN779" s="31"/>
      <c r="EO779" s="31"/>
      <c r="EP779" s="32"/>
      <c r="EQ779" s="32"/>
      <c r="ER779" s="32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2"/>
      <c r="FI779" s="32"/>
      <c r="FJ779" s="32"/>
      <c r="FK779" s="31"/>
      <c r="FL779" s="31"/>
      <c r="FM779" s="31"/>
      <c r="FN779" s="31"/>
      <c r="FO779" s="31"/>
    </row>
    <row r="780" spans="1:171" s="4" customFormat="1" ht="13.5" customHeight="1" x14ac:dyDescent="0.2">
      <c r="A780" s="29"/>
      <c r="B780" s="30"/>
      <c r="C780" s="29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2"/>
      <c r="AK780" s="32"/>
      <c r="AL780" s="31"/>
      <c r="AM780" s="32"/>
      <c r="AN780" s="32"/>
      <c r="AO780" s="31"/>
      <c r="AP780" s="32"/>
      <c r="AQ780" s="31"/>
      <c r="AR780" s="32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2"/>
      <c r="BH780" s="32"/>
      <c r="BI780" s="32"/>
      <c r="BJ780" s="32"/>
      <c r="BK780" s="32"/>
      <c r="BL780" s="32"/>
      <c r="BM780" s="32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2"/>
      <c r="CC780" s="32"/>
      <c r="CD780" s="32"/>
      <c r="CE780" s="32"/>
      <c r="CF780" s="32"/>
      <c r="CG780" s="32"/>
      <c r="CH780" s="32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2"/>
      <c r="CX780" s="32"/>
      <c r="CY780" s="32"/>
      <c r="CZ780" s="32"/>
      <c r="DA780" s="32"/>
      <c r="DB780" s="32"/>
      <c r="DC780" s="32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2"/>
      <c r="DS780" s="32"/>
      <c r="DT780" s="31"/>
      <c r="DU780" s="32"/>
      <c r="DV780" s="32"/>
      <c r="DW780" s="32"/>
      <c r="DX780" s="32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2"/>
      <c r="EL780" s="32"/>
      <c r="EM780" s="32"/>
      <c r="EN780" s="31"/>
      <c r="EO780" s="31"/>
      <c r="EP780" s="32"/>
      <c r="EQ780" s="32"/>
      <c r="ER780" s="32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2"/>
      <c r="FI780" s="32"/>
      <c r="FJ780" s="32"/>
      <c r="FK780" s="31"/>
      <c r="FL780" s="31"/>
      <c r="FM780" s="31"/>
      <c r="FN780" s="31"/>
      <c r="FO780" s="31"/>
    </row>
    <row r="781" spans="1:171" s="4" customFormat="1" ht="13.5" customHeight="1" x14ac:dyDescent="0.2">
      <c r="A781" s="29"/>
      <c r="B781" s="30"/>
      <c r="C781" s="29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2"/>
      <c r="AK781" s="32"/>
      <c r="AL781" s="31"/>
      <c r="AM781" s="32"/>
      <c r="AN781" s="32"/>
      <c r="AO781" s="31"/>
      <c r="AP781" s="32"/>
      <c r="AQ781" s="31"/>
      <c r="AR781" s="32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2"/>
      <c r="BH781" s="32"/>
      <c r="BI781" s="32"/>
      <c r="BJ781" s="32"/>
      <c r="BK781" s="32"/>
      <c r="BL781" s="32"/>
      <c r="BM781" s="32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2"/>
      <c r="CC781" s="32"/>
      <c r="CD781" s="32"/>
      <c r="CE781" s="32"/>
      <c r="CF781" s="32"/>
      <c r="CG781" s="32"/>
      <c r="CH781" s="32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2"/>
      <c r="CX781" s="32"/>
      <c r="CY781" s="32"/>
      <c r="CZ781" s="32"/>
      <c r="DA781" s="32"/>
      <c r="DB781" s="32"/>
      <c r="DC781" s="32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2"/>
      <c r="DS781" s="32"/>
      <c r="DT781" s="31"/>
      <c r="DU781" s="32"/>
      <c r="DV781" s="32"/>
      <c r="DW781" s="32"/>
      <c r="DX781" s="32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2"/>
      <c r="EL781" s="32"/>
      <c r="EM781" s="32"/>
      <c r="EN781" s="31"/>
      <c r="EO781" s="31"/>
      <c r="EP781" s="32"/>
      <c r="EQ781" s="32"/>
      <c r="ER781" s="32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2"/>
      <c r="FI781" s="32"/>
      <c r="FJ781" s="32"/>
      <c r="FK781" s="31"/>
      <c r="FL781" s="31"/>
      <c r="FM781" s="31"/>
      <c r="FN781" s="31"/>
      <c r="FO781" s="31"/>
    </row>
    <row r="782" spans="1:171" s="4" customFormat="1" ht="13.5" customHeight="1" x14ac:dyDescent="0.2">
      <c r="A782" s="29"/>
      <c r="B782" s="30"/>
      <c r="C782" s="29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2"/>
      <c r="AK782" s="32"/>
      <c r="AL782" s="31"/>
      <c r="AM782" s="32"/>
      <c r="AN782" s="32"/>
      <c r="AO782" s="31"/>
      <c r="AP782" s="32"/>
      <c r="AQ782" s="31"/>
      <c r="AR782" s="32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2"/>
      <c r="BH782" s="32"/>
      <c r="BI782" s="32"/>
      <c r="BJ782" s="32"/>
      <c r="BK782" s="32"/>
      <c r="BL782" s="32"/>
      <c r="BM782" s="32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2"/>
      <c r="CC782" s="32"/>
      <c r="CD782" s="32"/>
      <c r="CE782" s="32"/>
      <c r="CF782" s="32"/>
      <c r="CG782" s="32"/>
      <c r="CH782" s="32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2"/>
      <c r="CX782" s="32"/>
      <c r="CY782" s="32"/>
      <c r="CZ782" s="32"/>
      <c r="DA782" s="32"/>
      <c r="DB782" s="32"/>
      <c r="DC782" s="32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2"/>
      <c r="DS782" s="32"/>
      <c r="DT782" s="31"/>
      <c r="DU782" s="32"/>
      <c r="DV782" s="32"/>
      <c r="DW782" s="32"/>
      <c r="DX782" s="32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2"/>
      <c r="EL782" s="32"/>
      <c r="EM782" s="32"/>
      <c r="EN782" s="31"/>
      <c r="EO782" s="31"/>
      <c r="EP782" s="32"/>
      <c r="EQ782" s="32"/>
      <c r="ER782" s="32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2"/>
      <c r="FI782" s="32"/>
      <c r="FJ782" s="32"/>
      <c r="FK782" s="31"/>
      <c r="FL782" s="31"/>
      <c r="FM782" s="31"/>
      <c r="FN782" s="31"/>
      <c r="FO782" s="31"/>
    </row>
    <row r="783" spans="1:171" s="4" customFormat="1" ht="13.5" customHeight="1" x14ac:dyDescent="0.2">
      <c r="A783" s="29"/>
      <c r="B783" s="30"/>
      <c r="C783" s="29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2"/>
      <c r="AK783" s="32"/>
      <c r="AL783" s="31"/>
      <c r="AM783" s="32"/>
      <c r="AN783" s="32"/>
      <c r="AO783" s="31"/>
      <c r="AP783" s="32"/>
      <c r="AQ783" s="31"/>
      <c r="AR783" s="32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2"/>
      <c r="BH783" s="32"/>
      <c r="BI783" s="32"/>
      <c r="BJ783" s="32"/>
      <c r="BK783" s="32"/>
      <c r="BL783" s="32"/>
      <c r="BM783" s="32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2"/>
      <c r="CC783" s="32"/>
      <c r="CD783" s="32"/>
      <c r="CE783" s="32"/>
      <c r="CF783" s="32"/>
      <c r="CG783" s="32"/>
      <c r="CH783" s="32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2"/>
      <c r="CX783" s="32"/>
      <c r="CY783" s="32"/>
      <c r="CZ783" s="32"/>
      <c r="DA783" s="32"/>
      <c r="DB783" s="32"/>
      <c r="DC783" s="32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2"/>
      <c r="DS783" s="32"/>
      <c r="DT783" s="31"/>
      <c r="DU783" s="32"/>
      <c r="DV783" s="32"/>
      <c r="DW783" s="32"/>
      <c r="DX783" s="32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2"/>
      <c r="EL783" s="32"/>
      <c r="EM783" s="32"/>
      <c r="EN783" s="31"/>
      <c r="EO783" s="31"/>
      <c r="EP783" s="32"/>
      <c r="EQ783" s="32"/>
      <c r="ER783" s="32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2"/>
      <c r="FI783" s="32"/>
      <c r="FJ783" s="32"/>
      <c r="FK783" s="31"/>
      <c r="FL783" s="31"/>
      <c r="FM783" s="31"/>
      <c r="FN783" s="31"/>
      <c r="FO783" s="31"/>
    </row>
    <row r="784" spans="1:171" s="4" customFormat="1" ht="13.5" customHeight="1" x14ac:dyDescent="0.2">
      <c r="A784" s="29"/>
      <c r="B784" s="30"/>
      <c r="C784" s="29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2"/>
      <c r="AK784" s="32"/>
      <c r="AL784" s="31"/>
      <c r="AM784" s="32"/>
      <c r="AN784" s="32"/>
      <c r="AO784" s="31"/>
      <c r="AP784" s="32"/>
      <c r="AQ784" s="31"/>
      <c r="AR784" s="32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2"/>
      <c r="BH784" s="32"/>
      <c r="BI784" s="32"/>
      <c r="BJ784" s="32"/>
      <c r="BK784" s="32"/>
      <c r="BL784" s="32"/>
      <c r="BM784" s="32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2"/>
      <c r="CC784" s="32"/>
      <c r="CD784" s="32"/>
      <c r="CE784" s="32"/>
      <c r="CF784" s="32"/>
      <c r="CG784" s="32"/>
      <c r="CH784" s="32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2"/>
      <c r="CX784" s="32"/>
      <c r="CY784" s="32"/>
      <c r="CZ784" s="32"/>
      <c r="DA784" s="32"/>
      <c r="DB784" s="32"/>
      <c r="DC784" s="32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2"/>
      <c r="DS784" s="32"/>
      <c r="DT784" s="31"/>
      <c r="DU784" s="32"/>
      <c r="DV784" s="32"/>
      <c r="DW784" s="32"/>
      <c r="DX784" s="32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2"/>
      <c r="EL784" s="32"/>
      <c r="EM784" s="32"/>
      <c r="EN784" s="31"/>
      <c r="EO784" s="31"/>
      <c r="EP784" s="32"/>
      <c r="EQ784" s="32"/>
      <c r="ER784" s="32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2"/>
      <c r="FI784" s="32"/>
      <c r="FJ784" s="32"/>
      <c r="FK784" s="31"/>
      <c r="FL784" s="31"/>
      <c r="FM784" s="31"/>
      <c r="FN784" s="31"/>
      <c r="FO784" s="31"/>
    </row>
    <row r="785" spans="1:171" s="4" customFormat="1" ht="13.5" customHeight="1" x14ac:dyDescent="0.2">
      <c r="A785" s="29"/>
      <c r="B785" s="30"/>
      <c r="C785" s="29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2"/>
      <c r="AK785" s="32"/>
      <c r="AL785" s="31"/>
      <c r="AM785" s="32"/>
      <c r="AN785" s="32"/>
      <c r="AO785" s="31"/>
      <c r="AP785" s="32"/>
      <c r="AQ785" s="31"/>
      <c r="AR785" s="32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2"/>
      <c r="BH785" s="32"/>
      <c r="BI785" s="32"/>
      <c r="BJ785" s="32"/>
      <c r="BK785" s="32"/>
      <c r="BL785" s="32"/>
      <c r="BM785" s="32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2"/>
      <c r="CC785" s="32"/>
      <c r="CD785" s="32"/>
      <c r="CE785" s="32"/>
      <c r="CF785" s="32"/>
      <c r="CG785" s="32"/>
      <c r="CH785" s="32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2"/>
      <c r="CX785" s="32"/>
      <c r="CY785" s="32"/>
      <c r="CZ785" s="32"/>
      <c r="DA785" s="32"/>
      <c r="DB785" s="32"/>
      <c r="DC785" s="32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2"/>
      <c r="DS785" s="32"/>
      <c r="DT785" s="31"/>
      <c r="DU785" s="32"/>
      <c r="DV785" s="32"/>
      <c r="DW785" s="32"/>
      <c r="DX785" s="32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2"/>
      <c r="EL785" s="32"/>
      <c r="EM785" s="32"/>
      <c r="EN785" s="31"/>
      <c r="EO785" s="31"/>
      <c r="EP785" s="32"/>
      <c r="EQ785" s="32"/>
      <c r="ER785" s="32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2"/>
      <c r="FI785" s="32"/>
      <c r="FJ785" s="32"/>
      <c r="FK785" s="31"/>
      <c r="FL785" s="31"/>
      <c r="FM785" s="31"/>
      <c r="FN785" s="31"/>
      <c r="FO785" s="31"/>
    </row>
    <row r="786" spans="1:171" s="4" customFormat="1" ht="13.5" customHeight="1" x14ac:dyDescent="0.2">
      <c r="A786" s="29"/>
      <c r="B786" s="30"/>
      <c r="C786" s="29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2"/>
      <c r="AK786" s="32"/>
      <c r="AL786" s="31"/>
      <c r="AM786" s="32"/>
      <c r="AN786" s="32"/>
      <c r="AO786" s="31"/>
      <c r="AP786" s="32"/>
      <c r="AQ786" s="31"/>
      <c r="AR786" s="32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2"/>
      <c r="BH786" s="32"/>
      <c r="BI786" s="32"/>
      <c r="BJ786" s="32"/>
      <c r="BK786" s="32"/>
      <c r="BL786" s="32"/>
      <c r="BM786" s="32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2"/>
      <c r="CC786" s="32"/>
      <c r="CD786" s="32"/>
      <c r="CE786" s="32"/>
      <c r="CF786" s="32"/>
      <c r="CG786" s="32"/>
      <c r="CH786" s="32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2"/>
      <c r="CX786" s="32"/>
      <c r="CY786" s="32"/>
      <c r="CZ786" s="32"/>
      <c r="DA786" s="32"/>
      <c r="DB786" s="32"/>
      <c r="DC786" s="32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2"/>
      <c r="DS786" s="32"/>
      <c r="DT786" s="31"/>
      <c r="DU786" s="32"/>
      <c r="DV786" s="32"/>
      <c r="DW786" s="32"/>
      <c r="DX786" s="32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2"/>
      <c r="EL786" s="32"/>
      <c r="EM786" s="32"/>
      <c r="EN786" s="31"/>
      <c r="EO786" s="31"/>
      <c r="EP786" s="32"/>
      <c r="EQ786" s="32"/>
      <c r="ER786" s="32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2"/>
      <c r="FI786" s="32"/>
      <c r="FJ786" s="32"/>
      <c r="FK786" s="31"/>
      <c r="FL786" s="31"/>
      <c r="FM786" s="31"/>
      <c r="FN786" s="31"/>
      <c r="FO786" s="31"/>
    </row>
    <row r="787" spans="1:171" s="4" customFormat="1" ht="13.5" customHeight="1" x14ac:dyDescent="0.2">
      <c r="A787" s="29"/>
      <c r="B787" s="30"/>
      <c r="C787" s="29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2"/>
      <c r="AK787" s="32"/>
      <c r="AL787" s="31"/>
      <c r="AM787" s="32"/>
      <c r="AN787" s="32"/>
      <c r="AO787" s="31"/>
      <c r="AP787" s="32"/>
      <c r="AQ787" s="31"/>
      <c r="AR787" s="32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2"/>
      <c r="BH787" s="32"/>
      <c r="BI787" s="32"/>
      <c r="BJ787" s="32"/>
      <c r="BK787" s="32"/>
      <c r="BL787" s="32"/>
      <c r="BM787" s="32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2"/>
      <c r="CC787" s="32"/>
      <c r="CD787" s="32"/>
      <c r="CE787" s="32"/>
      <c r="CF787" s="32"/>
      <c r="CG787" s="32"/>
      <c r="CH787" s="32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2"/>
      <c r="CX787" s="32"/>
      <c r="CY787" s="32"/>
      <c r="CZ787" s="32"/>
      <c r="DA787" s="32"/>
      <c r="DB787" s="32"/>
      <c r="DC787" s="32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2"/>
      <c r="DS787" s="32"/>
      <c r="DT787" s="31"/>
      <c r="DU787" s="32"/>
      <c r="DV787" s="32"/>
      <c r="DW787" s="32"/>
      <c r="DX787" s="32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2"/>
      <c r="EL787" s="32"/>
      <c r="EM787" s="32"/>
      <c r="EN787" s="31"/>
      <c r="EO787" s="31"/>
      <c r="EP787" s="32"/>
      <c r="EQ787" s="32"/>
      <c r="ER787" s="32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2"/>
      <c r="FI787" s="32"/>
      <c r="FJ787" s="32"/>
      <c r="FK787" s="31"/>
      <c r="FL787" s="31"/>
      <c r="FM787" s="31"/>
      <c r="FN787" s="31"/>
      <c r="FO787" s="31"/>
    </row>
    <row r="788" spans="1:171" s="4" customFormat="1" ht="13.5" customHeight="1" x14ac:dyDescent="0.2">
      <c r="A788" s="29"/>
      <c r="B788" s="30"/>
      <c r="C788" s="29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2"/>
      <c r="AK788" s="32"/>
      <c r="AL788" s="31"/>
      <c r="AM788" s="32"/>
      <c r="AN788" s="32"/>
      <c r="AO788" s="31"/>
      <c r="AP788" s="32"/>
      <c r="AQ788" s="31"/>
      <c r="AR788" s="32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2"/>
      <c r="BH788" s="32"/>
      <c r="BI788" s="32"/>
      <c r="BJ788" s="32"/>
      <c r="BK788" s="32"/>
      <c r="BL788" s="32"/>
      <c r="BM788" s="32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2"/>
      <c r="CC788" s="32"/>
      <c r="CD788" s="32"/>
      <c r="CE788" s="32"/>
      <c r="CF788" s="32"/>
      <c r="CG788" s="32"/>
      <c r="CH788" s="32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2"/>
      <c r="CX788" s="32"/>
      <c r="CY788" s="32"/>
      <c r="CZ788" s="32"/>
      <c r="DA788" s="32"/>
      <c r="DB788" s="32"/>
      <c r="DC788" s="32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2"/>
      <c r="DS788" s="32"/>
      <c r="DT788" s="31"/>
      <c r="DU788" s="32"/>
      <c r="DV788" s="32"/>
      <c r="DW788" s="32"/>
      <c r="DX788" s="32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2"/>
      <c r="EL788" s="32"/>
      <c r="EM788" s="32"/>
      <c r="EN788" s="31"/>
      <c r="EO788" s="31"/>
      <c r="EP788" s="32"/>
      <c r="EQ788" s="32"/>
      <c r="ER788" s="32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2"/>
      <c r="FI788" s="32"/>
      <c r="FJ788" s="32"/>
      <c r="FK788" s="31"/>
      <c r="FL788" s="31"/>
      <c r="FM788" s="31"/>
      <c r="FN788" s="31"/>
      <c r="FO788" s="31"/>
    </row>
    <row r="789" spans="1:171" s="4" customFormat="1" ht="13.5" customHeight="1" x14ac:dyDescent="0.2">
      <c r="A789" s="29"/>
      <c r="B789" s="30"/>
      <c r="C789" s="29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2"/>
      <c r="AK789" s="32"/>
      <c r="AL789" s="31"/>
      <c r="AM789" s="32"/>
      <c r="AN789" s="32"/>
      <c r="AO789" s="31"/>
      <c r="AP789" s="32"/>
      <c r="AQ789" s="31"/>
      <c r="AR789" s="32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2"/>
      <c r="BH789" s="32"/>
      <c r="BI789" s="32"/>
      <c r="BJ789" s="32"/>
      <c r="BK789" s="32"/>
      <c r="BL789" s="32"/>
      <c r="BM789" s="32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2"/>
      <c r="CC789" s="32"/>
      <c r="CD789" s="32"/>
      <c r="CE789" s="32"/>
      <c r="CF789" s="32"/>
      <c r="CG789" s="32"/>
      <c r="CH789" s="32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2"/>
      <c r="CX789" s="32"/>
      <c r="CY789" s="32"/>
      <c r="CZ789" s="32"/>
      <c r="DA789" s="32"/>
      <c r="DB789" s="32"/>
      <c r="DC789" s="32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2"/>
      <c r="DS789" s="32"/>
      <c r="DT789" s="31"/>
      <c r="DU789" s="32"/>
      <c r="DV789" s="32"/>
      <c r="DW789" s="32"/>
      <c r="DX789" s="32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2"/>
      <c r="EL789" s="32"/>
      <c r="EM789" s="32"/>
      <c r="EN789" s="31"/>
      <c r="EO789" s="31"/>
      <c r="EP789" s="32"/>
      <c r="EQ789" s="32"/>
      <c r="ER789" s="32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2"/>
      <c r="FI789" s="32"/>
      <c r="FJ789" s="32"/>
      <c r="FK789" s="31"/>
      <c r="FL789" s="31"/>
      <c r="FM789" s="31"/>
      <c r="FN789" s="31"/>
      <c r="FO789" s="31"/>
    </row>
    <row r="790" spans="1:171" s="4" customFormat="1" ht="13.5" customHeight="1" x14ac:dyDescent="0.2">
      <c r="A790" s="29"/>
      <c r="B790" s="30"/>
      <c r="C790" s="29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2"/>
      <c r="AK790" s="32"/>
      <c r="AL790" s="31"/>
      <c r="AM790" s="32"/>
      <c r="AN790" s="32"/>
      <c r="AO790" s="31"/>
      <c r="AP790" s="32"/>
      <c r="AQ790" s="31"/>
      <c r="AR790" s="32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2"/>
      <c r="BH790" s="32"/>
      <c r="BI790" s="32"/>
      <c r="BJ790" s="32"/>
      <c r="BK790" s="32"/>
      <c r="BL790" s="32"/>
      <c r="BM790" s="32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2"/>
      <c r="CC790" s="32"/>
      <c r="CD790" s="32"/>
      <c r="CE790" s="32"/>
      <c r="CF790" s="32"/>
      <c r="CG790" s="32"/>
      <c r="CH790" s="32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2"/>
      <c r="CX790" s="32"/>
      <c r="CY790" s="32"/>
      <c r="CZ790" s="32"/>
      <c r="DA790" s="32"/>
      <c r="DB790" s="32"/>
      <c r="DC790" s="32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2"/>
      <c r="DS790" s="32"/>
      <c r="DT790" s="31"/>
      <c r="DU790" s="32"/>
      <c r="DV790" s="32"/>
      <c r="DW790" s="32"/>
      <c r="DX790" s="32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2"/>
      <c r="EL790" s="32"/>
      <c r="EM790" s="32"/>
      <c r="EN790" s="31"/>
      <c r="EO790" s="31"/>
      <c r="EP790" s="32"/>
      <c r="EQ790" s="32"/>
      <c r="ER790" s="32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2"/>
      <c r="FI790" s="32"/>
      <c r="FJ790" s="32"/>
      <c r="FK790" s="31"/>
      <c r="FL790" s="31"/>
      <c r="FM790" s="31"/>
      <c r="FN790" s="31"/>
      <c r="FO790" s="31"/>
    </row>
    <row r="791" spans="1:171" s="4" customFormat="1" ht="13.5" customHeight="1" x14ac:dyDescent="0.2">
      <c r="A791" s="29"/>
      <c r="B791" s="30"/>
      <c r="C791" s="29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2"/>
      <c r="AK791" s="32"/>
      <c r="AL791" s="31"/>
      <c r="AM791" s="32"/>
      <c r="AN791" s="32"/>
      <c r="AO791" s="31"/>
      <c r="AP791" s="32"/>
      <c r="AQ791" s="31"/>
      <c r="AR791" s="32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2"/>
      <c r="BH791" s="32"/>
      <c r="BI791" s="32"/>
      <c r="BJ791" s="32"/>
      <c r="BK791" s="32"/>
      <c r="BL791" s="32"/>
      <c r="BM791" s="32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2"/>
      <c r="CC791" s="32"/>
      <c r="CD791" s="32"/>
      <c r="CE791" s="32"/>
      <c r="CF791" s="32"/>
      <c r="CG791" s="32"/>
      <c r="CH791" s="32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2"/>
      <c r="CX791" s="32"/>
      <c r="CY791" s="32"/>
      <c r="CZ791" s="32"/>
      <c r="DA791" s="32"/>
      <c r="DB791" s="32"/>
      <c r="DC791" s="32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2"/>
      <c r="DS791" s="32"/>
      <c r="DT791" s="31"/>
      <c r="DU791" s="32"/>
      <c r="DV791" s="32"/>
      <c r="DW791" s="32"/>
      <c r="DX791" s="32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2"/>
      <c r="EL791" s="32"/>
      <c r="EM791" s="32"/>
      <c r="EN791" s="31"/>
      <c r="EO791" s="31"/>
      <c r="EP791" s="32"/>
      <c r="EQ791" s="32"/>
      <c r="ER791" s="32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2"/>
      <c r="FI791" s="32"/>
      <c r="FJ791" s="32"/>
      <c r="FK791" s="31"/>
      <c r="FL791" s="31"/>
      <c r="FM791" s="31"/>
      <c r="FN791" s="31"/>
      <c r="FO791" s="31"/>
    </row>
    <row r="792" spans="1:171" s="4" customFormat="1" ht="13.5" customHeight="1" x14ac:dyDescent="0.2">
      <c r="A792" s="29"/>
      <c r="B792" s="30"/>
      <c r="C792" s="29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2"/>
      <c r="AK792" s="32"/>
      <c r="AL792" s="31"/>
      <c r="AM792" s="32"/>
      <c r="AN792" s="32"/>
      <c r="AO792" s="31"/>
      <c r="AP792" s="32"/>
      <c r="AQ792" s="31"/>
      <c r="AR792" s="32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2"/>
      <c r="BH792" s="32"/>
      <c r="BI792" s="32"/>
      <c r="BJ792" s="32"/>
      <c r="BK792" s="32"/>
      <c r="BL792" s="32"/>
      <c r="BM792" s="32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2"/>
      <c r="CC792" s="32"/>
      <c r="CD792" s="32"/>
      <c r="CE792" s="32"/>
      <c r="CF792" s="32"/>
      <c r="CG792" s="32"/>
      <c r="CH792" s="32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2"/>
      <c r="CX792" s="32"/>
      <c r="CY792" s="32"/>
      <c r="CZ792" s="32"/>
      <c r="DA792" s="32"/>
      <c r="DB792" s="32"/>
      <c r="DC792" s="32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2"/>
      <c r="DS792" s="32"/>
      <c r="DT792" s="31"/>
      <c r="DU792" s="32"/>
      <c r="DV792" s="32"/>
      <c r="DW792" s="32"/>
      <c r="DX792" s="32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2"/>
      <c r="EL792" s="32"/>
      <c r="EM792" s="32"/>
      <c r="EN792" s="31"/>
      <c r="EO792" s="31"/>
      <c r="EP792" s="32"/>
      <c r="EQ792" s="32"/>
      <c r="ER792" s="32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2"/>
      <c r="FI792" s="32"/>
      <c r="FJ792" s="32"/>
      <c r="FK792" s="31"/>
      <c r="FL792" s="31"/>
      <c r="FM792" s="31"/>
      <c r="FN792" s="31"/>
      <c r="FO792" s="31"/>
    </row>
    <row r="793" spans="1:171" s="4" customFormat="1" ht="13.5" customHeight="1" x14ac:dyDescent="0.2">
      <c r="A793" s="29"/>
      <c r="B793" s="30"/>
      <c r="C793" s="29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2"/>
      <c r="AK793" s="32"/>
      <c r="AL793" s="31"/>
      <c r="AM793" s="32"/>
      <c r="AN793" s="32"/>
      <c r="AO793" s="31"/>
      <c r="AP793" s="32"/>
      <c r="AQ793" s="31"/>
      <c r="AR793" s="32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2"/>
      <c r="BH793" s="32"/>
      <c r="BI793" s="32"/>
      <c r="BJ793" s="32"/>
      <c r="BK793" s="32"/>
      <c r="BL793" s="32"/>
      <c r="BM793" s="32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2"/>
      <c r="CC793" s="32"/>
      <c r="CD793" s="32"/>
      <c r="CE793" s="32"/>
      <c r="CF793" s="32"/>
      <c r="CG793" s="32"/>
      <c r="CH793" s="32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2"/>
      <c r="CX793" s="32"/>
      <c r="CY793" s="32"/>
      <c r="CZ793" s="32"/>
      <c r="DA793" s="32"/>
      <c r="DB793" s="32"/>
      <c r="DC793" s="32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2"/>
      <c r="DS793" s="32"/>
      <c r="DT793" s="31"/>
      <c r="DU793" s="32"/>
      <c r="DV793" s="32"/>
      <c r="DW793" s="32"/>
      <c r="DX793" s="32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2"/>
      <c r="EL793" s="32"/>
      <c r="EM793" s="32"/>
      <c r="EN793" s="31"/>
      <c r="EO793" s="31"/>
      <c r="EP793" s="32"/>
      <c r="EQ793" s="32"/>
      <c r="ER793" s="32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2"/>
      <c r="FI793" s="32"/>
      <c r="FJ793" s="32"/>
      <c r="FK793" s="31"/>
      <c r="FL793" s="31"/>
      <c r="FM793" s="31"/>
      <c r="FN793" s="31"/>
      <c r="FO793" s="31"/>
    </row>
    <row r="794" spans="1:171" s="4" customFormat="1" ht="13.5" customHeight="1" x14ac:dyDescent="0.2">
      <c r="A794" s="29"/>
      <c r="B794" s="30"/>
      <c r="C794" s="29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2"/>
      <c r="AK794" s="32"/>
      <c r="AL794" s="31"/>
      <c r="AM794" s="32"/>
      <c r="AN794" s="32"/>
      <c r="AO794" s="31"/>
      <c r="AP794" s="32"/>
      <c r="AQ794" s="31"/>
      <c r="AR794" s="32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2"/>
      <c r="BH794" s="32"/>
      <c r="BI794" s="32"/>
      <c r="BJ794" s="32"/>
      <c r="BK794" s="32"/>
      <c r="BL794" s="32"/>
      <c r="BM794" s="32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2"/>
      <c r="CC794" s="32"/>
      <c r="CD794" s="32"/>
      <c r="CE794" s="32"/>
      <c r="CF794" s="32"/>
      <c r="CG794" s="32"/>
      <c r="CH794" s="32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2"/>
      <c r="CX794" s="32"/>
      <c r="CY794" s="32"/>
      <c r="CZ794" s="32"/>
      <c r="DA794" s="32"/>
      <c r="DB794" s="32"/>
      <c r="DC794" s="32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2"/>
      <c r="DS794" s="32"/>
      <c r="DT794" s="31"/>
      <c r="DU794" s="32"/>
      <c r="DV794" s="32"/>
      <c r="DW794" s="32"/>
      <c r="DX794" s="32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2"/>
      <c r="EL794" s="32"/>
      <c r="EM794" s="32"/>
      <c r="EN794" s="31"/>
      <c r="EO794" s="31"/>
      <c r="EP794" s="32"/>
      <c r="EQ794" s="32"/>
      <c r="ER794" s="32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2"/>
      <c r="FI794" s="32"/>
      <c r="FJ794" s="32"/>
      <c r="FK794" s="31"/>
      <c r="FL794" s="31"/>
      <c r="FM794" s="31"/>
      <c r="FN794" s="31"/>
      <c r="FO794" s="31"/>
    </row>
    <row r="795" spans="1:171" s="4" customFormat="1" ht="13.5" customHeight="1" x14ac:dyDescent="0.2">
      <c r="A795" s="29"/>
      <c r="B795" s="30"/>
      <c r="C795" s="29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2"/>
      <c r="AK795" s="32"/>
      <c r="AL795" s="31"/>
      <c r="AM795" s="32"/>
      <c r="AN795" s="32"/>
      <c r="AO795" s="31"/>
      <c r="AP795" s="32"/>
      <c r="AQ795" s="31"/>
      <c r="AR795" s="32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2"/>
      <c r="BH795" s="32"/>
      <c r="BI795" s="32"/>
      <c r="BJ795" s="32"/>
      <c r="BK795" s="32"/>
      <c r="BL795" s="32"/>
      <c r="BM795" s="32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2"/>
      <c r="CC795" s="32"/>
      <c r="CD795" s="32"/>
      <c r="CE795" s="32"/>
      <c r="CF795" s="32"/>
      <c r="CG795" s="32"/>
      <c r="CH795" s="32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2"/>
      <c r="CX795" s="32"/>
      <c r="CY795" s="32"/>
      <c r="CZ795" s="32"/>
      <c r="DA795" s="32"/>
      <c r="DB795" s="32"/>
      <c r="DC795" s="32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2"/>
      <c r="DS795" s="32"/>
      <c r="DT795" s="31"/>
      <c r="DU795" s="32"/>
      <c r="DV795" s="32"/>
      <c r="DW795" s="32"/>
      <c r="DX795" s="32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2"/>
      <c r="EL795" s="32"/>
      <c r="EM795" s="32"/>
      <c r="EN795" s="31"/>
      <c r="EO795" s="31"/>
      <c r="EP795" s="32"/>
      <c r="EQ795" s="32"/>
      <c r="ER795" s="32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2"/>
      <c r="FI795" s="32"/>
      <c r="FJ795" s="32"/>
      <c r="FK795" s="31"/>
      <c r="FL795" s="31"/>
      <c r="FM795" s="31"/>
      <c r="FN795" s="31"/>
      <c r="FO795" s="31"/>
    </row>
    <row r="796" spans="1:171" s="4" customFormat="1" ht="13.5" customHeight="1" x14ac:dyDescent="0.2">
      <c r="A796" s="29"/>
      <c r="B796" s="30"/>
      <c r="C796" s="29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2"/>
      <c r="AK796" s="32"/>
      <c r="AL796" s="31"/>
      <c r="AM796" s="32"/>
      <c r="AN796" s="32"/>
      <c r="AO796" s="31"/>
      <c r="AP796" s="32"/>
      <c r="AQ796" s="31"/>
      <c r="AR796" s="32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2"/>
      <c r="BH796" s="32"/>
      <c r="BI796" s="32"/>
      <c r="BJ796" s="32"/>
      <c r="BK796" s="32"/>
      <c r="BL796" s="32"/>
      <c r="BM796" s="32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2"/>
      <c r="CC796" s="32"/>
      <c r="CD796" s="32"/>
      <c r="CE796" s="32"/>
      <c r="CF796" s="32"/>
      <c r="CG796" s="32"/>
      <c r="CH796" s="32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2"/>
      <c r="CX796" s="32"/>
      <c r="CY796" s="32"/>
      <c r="CZ796" s="32"/>
      <c r="DA796" s="32"/>
      <c r="DB796" s="32"/>
      <c r="DC796" s="32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2"/>
      <c r="DS796" s="32"/>
      <c r="DT796" s="31"/>
      <c r="DU796" s="32"/>
      <c r="DV796" s="32"/>
      <c r="DW796" s="32"/>
      <c r="DX796" s="32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2"/>
      <c r="EL796" s="32"/>
      <c r="EM796" s="32"/>
      <c r="EN796" s="31"/>
      <c r="EO796" s="31"/>
      <c r="EP796" s="32"/>
      <c r="EQ796" s="32"/>
      <c r="ER796" s="32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2"/>
      <c r="FI796" s="32"/>
      <c r="FJ796" s="32"/>
      <c r="FK796" s="31"/>
      <c r="FL796" s="31"/>
      <c r="FM796" s="31"/>
      <c r="FN796" s="31"/>
      <c r="FO796" s="31"/>
    </row>
    <row r="797" spans="1:171" s="4" customFormat="1" ht="13.5" customHeight="1" x14ac:dyDescent="0.2">
      <c r="A797" s="29"/>
      <c r="B797" s="30"/>
      <c r="C797" s="29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2"/>
      <c r="AK797" s="32"/>
      <c r="AL797" s="31"/>
      <c r="AM797" s="32"/>
      <c r="AN797" s="32"/>
      <c r="AO797" s="31"/>
      <c r="AP797" s="32"/>
      <c r="AQ797" s="31"/>
      <c r="AR797" s="32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2"/>
      <c r="BH797" s="32"/>
      <c r="BI797" s="32"/>
      <c r="BJ797" s="32"/>
      <c r="BK797" s="32"/>
      <c r="BL797" s="32"/>
      <c r="BM797" s="32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2"/>
      <c r="CC797" s="32"/>
      <c r="CD797" s="32"/>
      <c r="CE797" s="32"/>
      <c r="CF797" s="32"/>
      <c r="CG797" s="32"/>
      <c r="CH797" s="32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2"/>
      <c r="CX797" s="32"/>
      <c r="CY797" s="32"/>
      <c r="CZ797" s="32"/>
      <c r="DA797" s="32"/>
      <c r="DB797" s="32"/>
      <c r="DC797" s="32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2"/>
      <c r="DS797" s="32"/>
      <c r="DT797" s="31"/>
      <c r="DU797" s="32"/>
      <c r="DV797" s="32"/>
      <c r="DW797" s="32"/>
      <c r="DX797" s="32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2"/>
      <c r="EL797" s="32"/>
      <c r="EM797" s="32"/>
      <c r="EN797" s="31"/>
      <c r="EO797" s="31"/>
      <c r="EP797" s="32"/>
      <c r="EQ797" s="32"/>
      <c r="ER797" s="32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2"/>
      <c r="FI797" s="32"/>
      <c r="FJ797" s="32"/>
      <c r="FK797" s="31"/>
      <c r="FL797" s="31"/>
      <c r="FM797" s="31"/>
      <c r="FN797" s="31"/>
      <c r="FO797" s="31"/>
    </row>
    <row r="798" spans="1:171" s="4" customFormat="1" ht="13.5" customHeight="1" x14ac:dyDescent="0.2">
      <c r="A798" s="29"/>
      <c r="B798" s="30"/>
      <c r="C798" s="29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2"/>
      <c r="AK798" s="32"/>
      <c r="AL798" s="31"/>
      <c r="AM798" s="32"/>
      <c r="AN798" s="32"/>
      <c r="AO798" s="31"/>
      <c r="AP798" s="32"/>
      <c r="AQ798" s="31"/>
      <c r="AR798" s="32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2"/>
      <c r="BH798" s="32"/>
      <c r="BI798" s="32"/>
      <c r="BJ798" s="32"/>
      <c r="BK798" s="32"/>
      <c r="BL798" s="32"/>
      <c r="BM798" s="32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2"/>
      <c r="CC798" s="32"/>
      <c r="CD798" s="32"/>
      <c r="CE798" s="32"/>
      <c r="CF798" s="32"/>
      <c r="CG798" s="32"/>
      <c r="CH798" s="32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2"/>
      <c r="CX798" s="32"/>
      <c r="CY798" s="32"/>
      <c r="CZ798" s="32"/>
      <c r="DA798" s="32"/>
      <c r="DB798" s="32"/>
      <c r="DC798" s="32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2"/>
      <c r="DS798" s="32"/>
      <c r="DT798" s="31"/>
      <c r="DU798" s="32"/>
      <c r="DV798" s="32"/>
      <c r="DW798" s="32"/>
      <c r="DX798" s="32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2"/>
      <c r="EL798" s="32"/>
      <c r="EM798" s="32"/>
      <c r="EN798" s="31"/>
      <c r="EO798" s="31"/>
      <c r="EP798" s="32"/>
      <c r="EQ798" s="32"/>
      <c r="ER798" s="32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2"/>
      <c r="FI798" s="32"/>
      <c r="FJ798" s="32"/>
      <c r="FK798" s="31"/>
      <c r="FL798" s="31"/>
      <c r="FM798" s="31"/>
      <c r="FN798" s="31"/>
      <c r="FO798" s="31"/>
    </row>
    <row r="799" spans="1:171" s="4" customFormat="1" ht="13.5" customHeight="1" x14ac:dyDescent="0.2">
      <c r="A799" s="29"/>
      <c r="B799" s="30"/>
      <c r="C799" s="29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2"/>
      <c r="AK799" s="32"/>
      <c r="AL799" s="31"/>
      <c r="AM799" s="32"/>
      <c r="AN799" s="32"/>
      <c r="AO799" s="31"/>
      <c r="AP799" s="32"/>
      <c r="AQ799" s="31"/>
      <c r="AR799" s="32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2"/>
      <c r="BH799" s="32"/>
      <c r="BI799" s="32"/>
      <c r="BJ799" s="32"/>
      <c r="BK799" s="32"/>
      <c r="BL799" s="32"/>
      <c r="BM799" s="32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2"/>
      <c r="CC799" s="32"/>
      <c r="CD799" s="32"/>
      <c r="CE799" s="32"/>
      <c r="CF799" s="32"/>
      <c r="CG799" s="32"/>
      <c r="CH799" s="32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2"/>
      <c r="CX799" s="32"/>
      <c r="CY799" s="32"/>
      <c r="CZ799" s="32"/>
      <c r="DA799" s="32"/>
      <c r="DB799" s="32"/>
      <c r="DC799" s="32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2"/>
      <c r="DS799" s="32"/>
      <c r="DT799" s="31"/>
      <c r="DU799" s="32"/>
      <c r="DV799" s="32"/>
      <c r="DW799" s="32"/>
      <c r="DX799" s="32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2"/>
      <c r="EL799" s="32"/>
      <c r="EM799" s="32"/>
      <c r="EN799" s="31"/>
      <c r="EO799" s="31"/>
      <c r="EP799" s="32"/>
      <c r="EQ799" s="32"/>
      <c r="ER799" s="32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2"/>
      <c r="FI799" s="32"/>
      <c r="FJ799" s="32"/>
      <c r="FK799" s="31"/>
      <c r="FL799" s="31"/>
      <c r="FM799" s="31"/>
      <c r="FN799" s="31"/>
      <c r="FO799" s="31"/>
    </row>
    <row r="800" spans="1:171" s="4" customFormat="1" ht="13.5" customHeight="1" x14ac:dyDescent="0.2">
      <c r="A800" s="29"/>
      <c r="B800" s="30"/>
      <c r="C800" s="29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2"/>
      <c r="AK800" s="32"/>
      <c r="AL800" s="31"/>
      <c r="AM800" s="32"/>
      <c r="AN800" s="32"/>
      <c r="AO800" s="31"/>
      <c r="AP800" s="32"/>
      <c r="AQ800" s="31"/>
      <c r="AR800" s="32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2"/>
      <c r="BH800" s="32"/>
      <c r="BI800" s="32"/>
      <c r="BJ800" s="32"/>
      <c r="BK800" s="32"/>
      <c r="BL800" s="32"/>
      <c r="BM800" s="32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2"/>
      <c r="CC800" s="32"/>
      <c r="CD800" s="32"/>
      <c r="CE800" s="32"/>
      <c r="CF800" s="32"/>
      <c r="CG800" s="32"/>
      <c r="CH800" s="32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2"/>
      <c r="CX800" s="32"/>
      <c r="CY800" s="32"/>
      <c r="CZ800" s="32"/>
      <c r="DA800" s="32"/>
      <c r="DB800" s="32"/>
      <c r="DC800" s="32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2"/>
      <c r="DS800" s="32"/>
      <c r="DT800" s="31"/>
      <c r="DU800" s="32"/>
      <c r="DV800" s="32"/>
      <c r="DW800" s="32"/>
      <c r="DX800" s="32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2"/>
      <c r="EL800" s="32"/>
      <c r="EM800" s="32"/>
      <c r="EN800" s="31"/>
      <c r="EO800" s="31"/>
      <c r="EP800" s="32"/>
      <c r="EQ800" s="32"/>
      <c r="ER800" s="32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2"/>
      <c r="FI800" s="32"/>
      <c r="FJ800" s="32"/>
      <c r="FK800" s="31"/>
      <c r="FL800" s="31"/>
      <c r="FM800" s="31"/>
      <c r="FN800" s="31"/>
      <c r="FO800" s="31"/>
    </row>
    <row r="801" spans="1:171" s="4" customFormat="1" ht="13.5" customHeight="1" x14ac:dyDescent="0.2">
      <c r="A801" s="29"/>
      <c r="B801" s="30"/>
      <c r="C801" s="29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2"/>
      <c r="AK801" s="32"/>
      <c r="AL801" s="31"/>
      <c r="AM801" s="32"/>
      <c r="AN801" s="32"/>
      <c r="AO801" s="31"/>
      <c r="AP801" s="32"/>
      <c r="AQ801" s="31"/>
      <c r="AR801" s="32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2"/>
      <c r="BH801" s="32"/>
      <c r="BI801" s="32"/>
      <c r="BJ801" s="32"/>
      <c r="BK801" s="32"/>
      <c r="BL801" s="32"/>
      <c r="BM801" s="32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2"/>
      <c r="CC801" s="32"/>
      <c r="CD801" s="32"/>
      <c r="CE801" s="32"/>
      <c r="CF801" s="32"/>
      <c r="CG801" s="32"/>
      <c r="CH801" s="32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2"/>
      <c r="CX801" s="32"/>
      <c r="CY801" s="32"/>
      <c r="CZ801" s="32"/>
      <c r="DA801" s="32"/>
      <c r="DB801" s="32"/>
      <c r="DC801" s="32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2"/>
      <c r="DS801" s="32"/>
      <c r="DT801" s="31"/>
      <c r="DU801" s="32"/>
      <c r="DV801" s="32"/>
      <c r="DW801" s="32"/>
      <c r="DX801" s="32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2"/>
      <c r="EL801" s="32"/>
      <c r="EM801" s="32"/>
      <c r="EN801" s="31"/>
      <c r="EO801" s="31"/>
      <c r="EP801" s="32"/>
      <c r="EQ801" s="32"/>
      <c r="ER801" s="32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2"/>
      <c r="FI801" s="32"/>
      <c r="FJ801" s="32"/>
      <c r="FK801" s="31"/>
      <c r="FL801" s="31"/>
      <c r="FM801" s="31"/>
      <c r="FN801" s="31"/>
      <c r="FO801" s="31"/>
    </row>
    <row r="802" spans="1:171" s="4" customFormat="1" ht="13.5" customHeight="1" x14ac:dyDescent="0.2">
      <c r="A802" s="29"/>
      <c r="B802" s="30"/>
      <c r="C802" s="29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2"/>
      <c r="AK802" s="32"/>
      <c r="AL802" s="31"/>
      <c r="AM802" s="32"/>
      <c r="AN802" s="32"/>
      <c r="AO802" s="31"/>
      <c r="AP802" s="32"/>
      <c r="AQ802" s="31"/>
      <c r="AR802" s="32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2"/>
      <c r="BH802" s="32"/>
      <c r="BI802" s="32"/>
      <c r="BJ802" s="32"/>
      <c r="BK802" s="32"/>
      <c r="BL802" s="32"/>
      <c r="BM802" s="32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2"/>
      <c r="CC802" s="32"/>
      <c r="CD802" s="32"/>
      <c r="CE802" s="32"/>
      <c r="CF802" s="32"/>
      <c r="CG802" s="32"/>
      <c r="CH802" s="32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2"/>
      <c r="CX802" s="32"/>
      <c r="CY802" s="32"/>
      <c r="CZ802" s="32"/>
      <c r="DA802" s="32"/>
      <c r="DB802" s="32"/>
      <c r="DC802" s="32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2"/>
      <c r="DS802" s="32"/>
      <c r="DT802" s="31"/>
      <c r="DU802" s="32"/>
      <c r="DV802" s="32"/>
      <c r="DW802" s="32"/>
      <c r="DX802" s="32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2"/>
      <c r="EL802" s="32"/>
      <c r="EM802" s="32"/>
      <c r="EN802" s="31"/>
      <c r="EO802" s="31"/>
      <c r="EP802" s="32"/>
      <c r="EQ802" s="32"/>
      <c r="ER802" s="32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2"/>
      <c r="FI802" s="32"/>
      <c r="FJ802" s="32"/>
      <c r="FK802" s="31"/>
      <c r="FL802" s="31"/>
      <c r="FM802" s="31"/>
      <c r="FN802" s="31"/>
      <c r="FO802" s="31"/>
    </row>
    <row r="803" spans="1:171" s="4" customFormat="1" ht="13.5" customHeight="1" x14ac:dyDescent="0.2">
      <c r="A803" s="29"/>
      <c r="B803" s="30"/>
      <c r="C803" s="29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2"/>
      <c r="AK803" s="32"/>
      <c r="AL803" s="31"/>
      <c r="AM803" s="32"/>
      <c r="AN803" s="32"/>
      <c r="AO803" s="31"/>
      <c r="AP803" s="32"/>
      <c r="AQ803" s="31"/>
      <c r="AR803" s="32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2"/>
      <c r="BH803" s="32"/>
      <c r="BI803" s="32"/>
      <c r="BJ803" s="32"/>
      <c r="BK803" s="32"/>
      <c r="BL803" s="32"/>
      <c r="BM803" s="32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2"/>
      <c r="CC803" s="32"/>
      <c r="CD803" s="32"/>
      <c r="CE803" s="32"/>
      <c r="CF803" s="32"/>
      <c r="CG803" s="32"/>
      <c r="CH803" s="32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2"/>
      <c r="CX803" s="32"/>
      <c r="CY803" s="32"/>
      <c r="CZ803" s="32"/>
      <c r="DA803" s="32"/>
      <c r="DB803" s="32"/>
      <c r="DC803" s="32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2"/>
      <c r="DS803" s="32"/>
      <c r="DT803" s="31"/>
      <c r="DU803" s="32"/>
      <c r="DV803" s="32"/>
      <c r="DW803" s="32"/>
      <c r="DX803" s="32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2"/>
      <c r="EL803" s="32"/>
      <c r="EM803" s="32"/>
      <c r="EN803" s="31"/>
      <c r="EO803" s="31"/>
      <c r="EP803" s="32"/>
      <c r="EQ803" s="32"/>
      <c r="ER803" s="32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2"/>
      <c r="FI803" s="32"/>
      <c r="FJ803" s="32"/>
      <c r="FK803" s="31"/>
      <c r="FL803" s="31"/>
      <c r="FM803" s="31"/>
      <c r="FN803" s="31"/>
      <c r="FO803" s="31"/>
    </row>
    <row r="804" spans="1:171" s="4" customFormat="1" ht="13.5" customHeight="1" x14ac:dyDescent="0.2">
      <c r="A804" s="29"/>
      <c r="B804" s="30"/>
      <c r="C804" s="29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2"/>
      <c r="AK804" s="32"/>
      <c r="AL804" s="31"/>
      <c r="AM804" s="32"/>
      <c r="AN804" s="32"/>
      <c r="AO804" s="31"/>
      <c r="AP804" s="32"/>
      <c r="AQ804" s="31"/>
      <c r="AR804" s="32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2"/>
      <c r="BH804" s="32"/>
      <c r="BI804" s="32"/>
      <c r="BJ804" s="32"/>
      <c r="BK804" s="32"/>
      <c r="BL804" s="32"/>
      <c r="BM804" s="32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2"/>
      <c r="CC804" s="32"/>
      <c r="CD804" s="32"/>
      <c r="CE804" s="32"/>
      <c r="CF804" s="32"/>
      <c r="CG804" s="32"/>
      <c r="CH804" s="32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2"/>
      <c r="CX804" s="32"/>
      <c r="CY804" s="32"/>
      <c r="CZ804" s="32"/>
      <c r="DA804" s="32"/>
      <c r="DB804" s="32"/>
      <c r="DC804" s="32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2"/>
      <c r="DS804" s="32"/>
      <c r="DT804" s="31"/>
      <c r="DU804" s="32"/>
      <c r="DV804" s="32"/>
      <c r="DW804" s="32"/>
      <c r="DX804" s="32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2"/>
      <c r="EL804" s="32"/>
      <c r="EM804" s="32"/>
      <c r="EN804" s="31"/>
      <c r="EO804" s="31"/>
      <c r="EP804" s="32"/>
      <c r="EQ804" s="32"/>
      <c r="ER804" s="32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2"/>
      <c r="FI804" s="32"/>
      <c r="FJ804" s="32"/>
      <c r="FK804" s="31"/>
      <c r="FL804" s="31"/>
      <c r="FM804" s="31"/>
      <c r="FN804" s="31"/>
      <c r="FO804" s="31"/>
    </row>
    <row r="805" spans="1:171" s="4" customFormat="1" ht="13.5" customHeight="1" x14ac:dyDescent="0.2">
      <c r="A805" s="29"/>
      <c r="B805" s="30"/>
      <c r="C805" s="29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2"/>
      <c r="AK805" s="32"/>
      <c r="AL805" s="31"/>
      <c r="AM805" s="32"/>
      <c r="AN805" s="32"/>
      <c r="AO805" s="31"/>
      <c r="AP805" s="32"/>
      <c r="AQ805" s="31"/>
      <c r="AR805" s="32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2"/>
      <c r="BH805" s="32"/>
      <c r="BI805" s="32"/>
      <c r="BJ805" s="32"/>
      <c r="BK805" s="32"/>
      <c r="BL805" s="32"/>
      <c r="BM805" s="32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2"/>
      <c r="CC805" s="32"/>
      <c r="CD805" s="32"/>
      <c r="CE805" s="32"/>
      <c r="CF805" s="32"/>
      <c r="CG805" s="32"/>
      <c r="CH805" s="32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2"/>
      <c r="CX805" s="32"/>
      <c r="CY805" s="32"/>
      <c r="CZ805" s="32"/>
      <c r="DA805" s="32"/>
      <c r="DB805" s="32"/>
      <c r="DC805" s="32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2"/>
      <c r="DS805" s="32"/>
      <c r="DT805" s="31"/>
      <c r="DU805" s="32"/>
      <c r="DV805" s="32"/>
      <c r="DW805" s="32"/>
      <c r="DX805" s="32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2"/>
      <c r="EL805" s="32"/>
      <c r="EM805" s="32"/>
      <c r="EN805" s="31"/>
      <c r="EO805" s="31"/>
      <c r="EP805" s="32"/>
      <c r="EQ805" s="32"/>
      <c r="ER805" s="32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2"/>
      <c r="FI805" s="32"/>
      <c r="FJ805" s="32"/>
      <c r="FK805" s="31"/>
      <c r="FL805" s="31"/>
      <c r="FM805" s="31"/>
      <c r="FN805" s="31"/>
      <c r="FO805" s="31"/>
    </row>
    <row r="806" spans="1:171" s="4" customFormat="1" ht="13.5" customHeight="1" x14ac:dyDescent="0.2">
      <c r="A806" s="29"/>
      <c r="B806" s="30"/>
      <c r="C806" s="29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2"/>
      <c r="AK806" s="32"/>
      <c r="AL806" s="31"/>
      <c r="AM806" s="32"/>
      <c r="AN806" s="32"/>
      <c r="AO806" s="31"/>
      <c r="AP806" s="32"/>
      <c r="AQ806" s="31"/>
      <c r="AR806" s="32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2"/>
      <c r="BH806" s="32"/>
      <c r="BI806" s="32"/>
      <c r="BJ806" s="32"/>
      <c r="BK806" s="32"/>
      <c r="BL806" s="32"/>
      <c r="BM806" s="32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2"/>
      <c r="CC806" s="32"/>
      <c r="CD806" s="32"/>
      <c r="CE806" s="32"/>
      <c r="CF806" s="32"/>
      <c r="CG806" s="32"/>
      <c r="CH806" s="32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2"/>
      <c r="CX806" s="32"/>
      <c r="CY806" s="32"/>
      <c r="CZ806" s="32"/>
      <c r="DA806" s="32"/>
      <c r="DB806" s="32"/>
      <c r="DC806" s="32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2"/>
      <c r="DS806" s="32"/>
      <c r="DT806" s="31"/>
      <c r="DU806" s="32"/>
      <c r="DV806" s="32"/>
      <c r="DW806" s="32"/>
      <c r="DX806" s="32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2"/>
      <c r="EL806" s="32"/>
      <c r="EM806" s="32"/>
      <c r="EN806" s="31"/>
      <c r="EO806" s="31"/>
      <c r="EP806" s="32"/>
      <c r="EQ806" s="32"/>
      <c r="ER806" s="32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2"/>
      <c r="FI806" s="32"/>
      <c r="FJ806" s="32"/>
      <c r="FK806" s="31"/>
      <c r="FL806" s="31"/>
      <c r="FM806" s="31"/>
      <c r="FN806" s="31"/>
      <c r="FO806" s="31"/>
    </row>
    <row r="807" spans="1:171" s="4" customFormat="1" ht="13.5" customHeight="1" x14ac:dyDescent="0.2">
      <c r="A807" s="29"/>
      <c r="B807" s="30"/>
      <c r="C807" s="29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2"/>
      <c r="AK807" s="32"/>
      <c r="AL807" s="31"/>
      <c r="AM807" s="32"/>
      <c r="AN807" s="32"/>
      <c r="AO807" s="31"/>
      <c r="AP807" s="32"/>
      <c r="AQ807" s="31"/>
      <c r="AR807" s="32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2"/>
      <c r="BH807" s="32"/>
      <c r="BI807" s="32"/>
      <c r="BJ807" s="32"/>
      <c r="BK807" s="32"/>
      <c r="BL807" s="32"/>
      <c r="BM807" s="32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2"/>
      <c r="CC807" s="32"/>
      <c r="CD807" s="32"/>
      <c r="CE807" s="32"/>
      <c r="CF807" s="32"/>
      <c r="CG807" s="32"/>
      <c r="CH807" s="32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2"/>
      <c r="CX807" s="32"/>
      <c r="CY807" s="32"/>
      <c r="CZ807" s="32"/>
      <c r="DA807" s="32"/>
      <c r="DB807" s="32"/>
      <c r="DC807" s="32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2"/>
      <c r="DS807" s="32"/>
      <c r="DT807" s="31"/>
      <c r="DU807" s="32"/>
      <c r="DV807" s="32"/>
      <c r="DW807" s="32"/>
      <c r="DX807" s="32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2"/>
      <c r="EL807" s="32"/>
      <c r="EM807" s="32"/>
      <c r="EN807" s="31"/>
      <c r="EO807" s="31"/>
      <c r="EP807" s="32"/>
      <c r="EQ807" s="32"/>
      <c r="ER807" s="32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2"/>
      <c r="FI807" s="32"/>
      <c r="FJ807" s="32"/>
      <c r="FK807" s="31"/>
      <c r="FL807" s="31"/>
      <c r="FM807" s="31"/>
      <c r="FN807" s="31"/>
      <c r="FO807" s="31"/>
    </row>
    <row r="808" spans="1:171" s="4" customFormat="1" ht="13.5" customHeight="1" x14ac:dyDescent="0.2">
      <c r="A808" s="29"/>
      <c r="B808" s="30"/>
      <c r="C808" s="29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2"/>
      <c r="AK808" s="32"/>
      <c r="AL808" s="31"/>
      <c r="AM808" s="32"/>
      <c r="AN808" s="32"/>
      <c r="AO808" s="31"/>
      <c r="AP808" s="32"/>
      <c r="AQ808" s="31"/>
      <c r="AR808" s="32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2"/>
      <c r="BH808" s="32"/>
      <c r="BI808" s="32"/>
      <c r="BJ808" s="32"/>
      <c r="BK808" s="32"/>
      <c r="BL808" s="32"/>
      <c r="BM808" s="32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2"/>
      <c r="CC808" s="32"/>
      <c r="CD808" s="32"/>
      <c r="CE808" s="32"/>
      <c r="CF808" s="32"/>
      <c r="CG808" s="32"/>
      <c r="CH808" s="32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2"/>
      <c r="CX808" s="32"/>
      <c r="CY808" s="32"/>
      <c r="CZ808" s="32"/>
      <c r="DA808" s="32"/>
      <c r="DB808" s="32"/>
      <c r="DC808" s="32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2"/>
      <c r="DS808" s="32"/>
      <c r="DT808" s="31"/>
      <c r="DU808" s="32"/>
      <c r="DV808" s="32"/>
      <c r="DW808" s="32"/>
      <c r="DX808" s="32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2"/>
      <c r="EL808" s="32"/>
      <c r="EM808" s="32"/>
      <c r="EN808" s="31"/>
      <c r="EO808" s="31"/>
      <c r="EP808" s="32"/>
      <c r="EQ808" s="32"/>
      <c r="ER808" s="32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2"/>
      <c r="FI808" s="32"/>
      <c r="FJ808" s="32"/>
      <c r="FK808" s="31"/>
      <c r="FL808" s="31"/>
      <c r="FM808" s="31"/>
      <c r="FN808" s="31"/>
      <c r="FO808" s="31"/>
    </row>
    <row r="809" spans="1:171" s="4" customFormat="1" ht="13.5" customHeight="1" x14ac:dyDescent="0.2">
      <c r="A809" s="29"/>
      <c r="B809" s="30"/>
      <c r="C809" s="29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2"/>
      <c r="AK809" s="32"/>
      <c r="AL809" s="31"/>
      <c r="AM809" s="32"/>
      <c r="AN809" s="32"/>
      <c r="AO809" s="31"/>
      <c r="AP809" s="32"/>
      <c r="AQ809" s="31"/>
      <c r="AR809" s="32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2"/>
      <c r="BH809" s="32"/>
      <c r="BI809" s="32"/>
      <c r="BJ809" s="32"/>
      <c r="BK809" s="32"/>
      <c r="BL809" s="32"/>
      <c r="BM809" s="32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2"/>
      <c r="CC809" s="32"/>
      <c r="CD809" s="32"/>
      <c r="CE809" s="32"/>
      <c r="CF809" s="32"/>
      <c r="CG809" s="32"/>
      <c r="CH809" s="32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2"/>
      <c r="CX809" s="32"/>
      <c r="CY809" s="32"/>
      <c r="CZ809" s="32"/>
      <c r="DA809" s="32"/>
      <c r="DB809" s="32"/>
      <c r="DC809" s="32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2"/>
      <c r="DS809" s="32"/>
      <c r="DT809" s="31"/>
      <c r="DU809" s="32"/>
      <c r="DV809" s="32"/>
      <c r="DW809" s="32"/>
      <c r="DX809" s="32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2"/>
      <c r="EL809" s="32"/>
      <c r="EM809" s="32"/>
      <c r="EN809" s="31"/>
      <c r="EO809" s="31"/>
      <c r="EP809" s="32"/>
      <c r="EQ809" s="32"/>
      <c r="ER809" s="32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2"/>
      <c r="FI809" s="32"/>
      <c r="FJ809" s="32"/>
      <c r="FK809" s="31"/>
      <c r="FL809" s="31"/>
      <c r="FM809" s="31"/>
      <c r="FN809" s="31"/>
      <c r="FO809" s="31"/>
    </row>
    <row r="810" spans="1:171" s="4" customFormat="1" ht="13.5" customHeight="1" x14ac:dyDescent="0.2">
      <c r="A810" s="29"/>
      <c r="B810" s="30"/>
      <c r="C810" s="29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2"/>
      <c r="AK810" s="32"/>
      <c r="AL810" s="31"/>
      <c r="AM810" s="32"/>
      <c r="AN810" s="32"/>
      <c r="AO810" s="31"/>
      <c r="AP810" s="32"/>
      <c r="AQ810" s="31"/>
      <c r="AR810" s="32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2"/>
      <c r="BH810" s="32"/>
      <c r="BI810" s="32"/>
      <c r="BJ810" s="32"/>
      <c r="BK810" s="32"/>
      <c r="BL810" s="32"/>
      <c r="BM810" s="32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2"/>
      <c r="CC810" s="32"/>
      <c r="CD810" s="32"/>
      <c r="CE810" s="32"/>
      <c r="CF810" s="32"/>
      <c r="CG810" s="32"/>
      <c r="CH810" s="32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2"/>
      <c r="CX810" s="32"/>
      <c r="CY810" s="32"/>
      <c r="CZ810" s="32"/>
      <c r="DA810" s="32"/>
      <c r="DB810" s="32"/>
      <c r="DC810" s="32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2"/>
      <c r="DS810" s="32"/>
      <c r="DT810" s="31"/>
      <c r="DU810" s="32"/>
      <c r="DV810" s="32"/>
      <c r="DW810" s="32"/>
      <c r="DX810" s="32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2"/>
      <c r="EL810" s="32"/>
      <c r="EM810" s="32"/>
      <c r="EN810" s="31"/>
      <c r="EO810" s="31"/>
      <c r="EP810" s="32"/>
      <c r="EQ810" s="32"/>
      <c r="ER810" s="32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2"/>
      <c r="FI810" s="32"/>
      <c r="FJ810" s="32"/>
      <c r="FK810" s="31"/>
      <c r="FL810" s="31"/>
      <c r="FM810" s="31"/>
      <c r="FN810" s="31"/>
      <c r="FO810" s="31"/>
    </row>
    <row r="811" spans="1:171" s="4" customFormat="1" ht="13.5" customHeight="1" x14ac:dyDescent="0.2">
      <c r="A811" s="29"/>
      <c r="B811" s="30"/>
      <c r="C811" s="29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2"/>
      <c r="AK811" s="32"/>
      <c r="AL811" s="31"/>
      <c r="AM811" s="32"/>
      <c r="AN811" s="32"/>
      <c r="AO811" s="31"/>
      <c r="AP811" s="32"/>
      <c r="AQ811" s="31"/>
      <c r="AR811" s="32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2"/>
      <c r="BH811" s="32"/>
      <c r="BI811" s="32"/>
      <c r="BJ811" s="32"/>
      <c r="BK811" s="32"/>
      <c r="BL811" s="32"/>
      <c r="BM811" s="32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2"/>
      <c r="CC811" s="32"/>
      <c r="CD811" s="32"/>
      <c r="CE811" s="32"/>
      <c r="CF811" s="32"/>
      <c r="CG811" s="32"/>
      <c r="CH811" s="32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2"/>
      <c r="CX811" s="32"/>
      <c r="CY811" s="32"/>
      <c r="CZ811" s="32"/>
      <c r="DA811" s="32"/>
      <c r="DB811" s="32"/>
      <c r="DC811" s="32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2"/>
      <c r="DS811" s="32"/>
      <c r="DT811" s="31"/>
      <c r="DU811" s="32"/>
      <c r="DV811" s="32"/>
      <c r="DW811" s="32"/>
      <c r="DX811" s="32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2"/>
      <c r="EL811" s="32"/>
      <c r="EM811" s="32"/>
      <c r="EN811" s="31"/>
      <c r="EO811" s="31"/>
      <c r="EP811" s="32"/>
      <c r="EQ811" s="32"/>
      <c r="ER811" s="32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2"/>
      <c r="FI811" s="32"/>
      <c r="FJ811" s="32"/>
      <c r="FK811" s="31"/>
      <c r="FL811" s="31"/>
      <c r="FM811" s="31"/>
      <c r="FN811" s="31"/>
      <c r="FO811" s="31"/>
    </row>
    <row r="812" spans="1:171" s="4" customFormat="1" ht="13.5" customHeight="1" x14ac:dyDescent="0.2">
      <c r="A812" s="29"/>
      <c r="B812" s="30"/>
      <c r="C812" s="29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2"/>
      <c r="AK812" s="32"/>
      <c r="AL812" s="31"/>
      <c r="AM812" s="32"/>
      <c r="AN812" s="32"/>
      <c r="AO812" s="31"/>
      <c r="AP812" s="32"/>
      <c r="AQ812" s="31"/>
      <c r="AR812" s="32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2"/>
      <c r="BH812" s="32"/>
      <c r="BI812" s="32"/>
      <c r="BJ812" s="32"/>
      <c r="BK812" s="32"/>
      <c r="BL812" s="32"/>
      <c r="BM812" s="32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2"/>
      <c r="CC812" s="32"/>
      <c r="CD812" s="32"/>
      <c r="CE812" s="32"/>
      <c r="CF812" s="32"/>
      <c r="CG812" s="32"/>
      <c r="CH812" s="32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2"/>
      <c r="CX812" s="32"/>
      <c r="CY812" s="32"/>
      <c r="CZ812" s="32"/>
      <c r="DA812" s="32"/>
      <c r="DB812" s="32"/>
      <c r="DC812" s="32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2"/>
      <c r="DS812" s="32"/>
      <c r="DT812" s="31"/>
      <c r="DU812" s="32"/>
      <c r="DV812" s="32"/>
      <c r="DW812" s="32"/>
      <c r="DX812" s="32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2"/>
      <c r="EL812" s="32"/>
      <c r="EM812" s="32"/>
      <c r="EN812" s="31"/>
      <c r="EO812" s="31"/>
      <c r="EP812" s="32"/>
      <c r="EQ812" s="32"/>
      <c r="ER812" s="32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2"/>
      <c r="FI812" s="32"/>
      <c r="FJ812" s="32"/>
      <c r="FK812" s="31"/>
      <c r="FL812" s="31"/>
      <c r="FM812" s="31"/>
      <c r="FN812" s="31"/>
      <c r="FO812" s="31"/>
    </row>
    <row r="813" spans="1:171" s="4" customFormat="1" ht="13.5" customHeight="1" x14ac:dyDescent="0.2">
      <c r="A813" s="29"/>
      <c r="B813" s="30"/>
      <c r="C813" s="29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2"/>
      <c r="AK813" s="32"/>
      <c r="AL813" s="31"/>
      <c r="AM813" s="32"/>
      <c r="AN813" s="32"/>
      <c r="AO813" s="31"/>
      <c r="AP813" s="32"/>
      <c r="AQ813" s="31"/>
      <c r="AR813" s="32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2"/>
      <c r="BH813" s="32"/>
      <c r="BI813" s="32"/>
      <c r="BJ813" s="32"/>
      <c r="BK813" s="32"/>
      <c r="BL813" s="32"/>
      <c r="BM813" s="32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2"/>
      <c r="CC813" s="32"/>
      <c r="CD813" s="32"/>
      <c r="CE813" s="32"/>
      <c r="CF813" s="32"/>
      <c r="CG813" s="32"/>
      <c r="CH813" s="32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2"/>
      <c r="CX813" s="32"/>
      <c r="CY813" s="32"/>
      <c r="CZ813" s="32"/>
      <c r="DA813" s="32"/>
      <c r="DB813" s="32"/>
      <c r="DC813" s="32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2"/>
      <c r="DS813" s="32"/>
      <c r="DT813" s="31"/>
      <c r="DU813" s="32"/>
      <c r="DV813" s="32"/>
      <c r="DW813" s="32"/>
      <c r="DX813" s="32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2"/>
      <c r="EL813" s="32"/>
      <c r="EM813" s="32"/>
      <c r="EN813" s="31"/>
      <c r="EO813" s="31"/>
      <c r="EP813" s="32"/>
      <c r="EQ813" s="32"/>
      <c r="ER813" s="32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2"/>
      <c r="FI813" s="32"/>
      <c r="FJ813" s="32"/>
      <c r="FK813" s="31"/>
      <c r="FL813" s="31"/>
      <c r="FM813" s="31"/>
      <c r="FN813" s="31"/>
      <c r="FO813" s="31"/>
    </row>
    <row r="814" spans="1:171" s="4" customFormat="1" ht="13.5" customHeight="1" x14ac:dyDescent="0.2">
      <c r="A814" s="29"/>
      <c r="B814" s="30"/>
      <c r="C814" s="29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2"/>
      <c r="AK814" s="32"/>
      <c r="AL814" s="31"/>
      <c r="AM814" s="32"/>
      <c r="AN814" s="32"/>
      <c r="AO814" s="31"/>
      <c r="AP814" s="32"/>
      <c r="AQ814" s="31"/>
      <c r="AR814" s="32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2"/>
      <c r="BH814" s="32"/>
      <c r="BI814" s="32"/>
      <c r="BJ814" s="32"/>
      <c r="BK814" s="32"/>
      <c r="BL814" s="32"/>
      <c r="BM814" s="32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2"/>
      <c r="CC814" s="32"/>
      <c r="CD814" s="32"/>
      <c r="CE814" s="32"/>
      <c r="CF814" s="32"/>
      <c r="CG814" s="32"/>
      <c r="CH814" s="32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2"/>
      <c r="CX814" s="32"/>
      <c r="CY814" s="32"/>
      <c r="CZ814" s="32"/>
      <c r="DA814" s="32"/>
      <c r="DB814" s="32"/>
      <c r="DC814" s="32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2"/>
      <c r="DS814" s="32"/>
      <c r="DT814" s="31"/>
      <c r="DU814" s="32"/>
      <c r="DV814" s="32"/>
      <c r="DW814" s="32"/>
      <c r="DX814" s="32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2"/>
      <c r="EL814" s="32"/>
      <c r="EM814" s="32"/>
      <c r="EN814" s="31"/>
      <c r="EO814" s="31"/>
      <c r="EP814" s="32"/>
      <c r="EQ814" s="32"/>
      <c r="ER814" s="32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2"/>
      <c r="FI814" s="32"/>
      <c r="FJ814" s="32"/>
      <c r="FK814" s="31"/>
      <c r="FL814" s="31"/>
      <c r="FM814" s="31"/>
      <c r="FN814" s="31"/>
      <c r="FO814" s="31"/>
    </row>
    <row r="815" spans="1:171" s="4" customFormat="1" ht="13.5" customHeight="1" x14ac:dyDescent="0.2">
      <c r="A815" s="29"/>
      <c r="B815" s="30"/>
      <c r="C815" s="29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2"/>
      <c r="AK815" s="32"/>
      <c r="AL815" s="31"/>
      <c r="AM815" s="32"/>
      <c r="AN815" s="32"/>
      <c r="AO815" s="31"/>
      <c r="AP815" s="32"/>
      <c r="AQ815" s="31"/>
      <c r="AR815" s="32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2"/>
      <c r="BH815" s="32"/>
      <c r="BI815" s="32"/>
      <c r="BJ815" s="32"/>
      <c r="BK815" s="32"/>
      <c r="BL815" s="32"/>
      <c r="BM815" s="32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2"/>
      <c r="CC815" s="32"/>
      <c r="CD815" s="32"/>
      <c r="CE815" s="32"/>
      <c r="CF815" s="32"/>
      <c r="CG815" s="32"/>
      <c r="CH815" s="32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2"/>
      <c r="CX815" s="32"/>
      <c r="CY815" s="32"/>
      <c r="CZ815" s="32"/>
      <c r="DA815" s="32"/>
      <c r="DB815" s="32"/>
      <c r="DC815" s="32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2"/>
      <c r="DS815" s="32"/>
      <c r="DT815" s="31"/>
      <c r="DU815" s="32"/>
      <c r="DV815" s="32"/>
      <c r="DW815" s="32"/>
      <c r="DX815" s="32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2"/>
      <c r="EL815" s="32"/>
      <c r="EM815" s="32"/>
      <c r="EN815" s="31"/>
      <c r="EO815" s="31"/>
      <c r="EP815" s="32"/>
      <c r="EQ815" s="32"/>
      <c r="ER815" s="32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2"/>
      <c r="FI815" s="32"/>
      <c r="FJ815" s="32"/>
      <c r="FK815" s="31"/>
      <c r="FL815" s="31"/>
      <c r="FM815" s="31"/>
      <c r="FN815" s="31"/>
      <c r="FO815" s="31"/>
    </row>
    <row r="816" spans="1:171" s="4" customFormat="1" ht="13.5" customHeight="1" x14ac:dyDescent="0.2">
      <c r="A816" s="29"/>
      <c r="B816" s="30"/>
      <c r="C816" s="29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2"/>
      <c r="AK816" s="32"/>
      <c r="AL816" s="31"/>
      <c r="AM816" s="32"/>
      <c r="AN816" s="32"/>
      <c r="AO816" s="31"/>
      <c r="AP816" s="32"/>
      <c r="AQ816" s="31"/>
      <c r="AR816" s="32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2"/>
      <c r="BH816" s="32"/>
      <c r="BI816" s="32"/>
      <c r="BJ816" s="32"/>
      <c r="BK816" s="32"/>
      <c r="BL816" s="32"/>
      <c r="BM816" s="32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2"/>
      <c r="CC816" s="32"/>
      <c r="CD816" s="32"/>
      <c r="CE816" s="32"/>
      <c r="CF816" s="32"/>
      <c r="CG816" s="32"/>
      <c r="CH816" s="32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2"/>
      <c r="CX816" s="32"/>
      <c r="CY816" s="32"/>
      <c r="CZ816" s="32"/>
      <c r="DA816" s="32"/>
      <c r="DB816" s="32"/>
      <c r="DC816" s="32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2"/>
      <c r="DS816" s="32"/>
      <c r="DT816" s="31"/>
      <c r="DU816" s="32"/>
      <c r="DV816" s="32"/>
      <c r="DW816" s="32"/>
      <c r="DX816" s="32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2"/>
      <c r="EL816" s="32"/>
      <c r="EM816" s="32"/>
      <c r="EN816" s="31"/>
      <c r="EO816" s="31"/>
      <c r="EP816" s="32"/>
      <c r="EQ816" s="32"/>
      <c r="ER816" s="32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2"/>
      <c r="FI816" s="32"/>
      <c r="FJ816" s="32"/>
      <c r="FK816" s="31"/>
      <c r="FL816" s="31"/>
      <c r="FM816" s="31"/>
      <c r="FN816" s="31"/>
      <c r="FO816" s="31"/>
    </row>
    <row r="817" spans="1:171" s="4" customFormat="1" ht="13.5" customHeight="1" x14ac:dyDescent="0.2">
      <c r="A817" s="29"/>
      <c r="B817" s="30"/>
      <c r="C817" s="29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2"/>
      <c r="AK817" s="32"/>
      <c r="AL817" s="31"/>
      <c r="AM817" s="32"/>
      <c r="AN817" s="32"/>
      <c r="AO817" s="31"/>
      <c r="AP817" s="32"/>
      <c r="AQ817" s="31"/>
      <c r="AR817" s="32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2"/>
      <c r="BH817" s="32"/>
      <c r="BI817" s="32"/>
      <c r="BJ817" s="32"/>
      <c r="BK817" s="32"/>
      <c r="BL817" s="32"/>
      <c r="BM817" s="32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2"/>
      <c r="CC817" s="32"/>
      <c r="CD817" s="32"/>
      <c r="CE817" s="32"/>
      <c r="CF817" s="32"/>
      <c r="CG817" s="32"/>
      <c r="CH817" s="32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2"/>
      <c r="CX817" s="32"/>
      <c r="CY817" s="32"/>
      <c r="CZ817" s="32"/>
      <c r="DA817" s="32"/>
      <c r="DB817" s="32"/>
      <c r="DC817" s="32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2"/>
      <c r="DS817" s="32"/>
      <c r="DT817" s="31"/>
      <c r="DU817" s="32"/>
      <c r="DV817" s="32"/>
      <c r="DW817" s="32"/>
      <c r="DX817" s="32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2"/>
      <c r="EL817" s="32"/>
      <c r="EM817" s="32"/>
      <c r="EN817" s="31"/>
      <c r="EO817" s="31"/>
      <c r="EP817" s="32"/>
      <c r="EQ817" s="32"/>
      <c r="ER817" s="32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2"/>
      <c r="FI817" s="32"/>
      <c r="FJ817" s="32"/>
      <c r="FK817" s="31"/>
      <c r="FL817" s="31"/>
      <c r="FM817" s="31"/>
      <c r="FN817" s="31"/>
      <c r="FO817" s="31"/>
    </row>
    <row r="818" spans="1:171" s="4" customFormat="1" ht="13.5" customHeight="1" x14ac:dyDescent="0.2">
      <c r="A818" s="29"/>
      <c r="B818" s="30"/>
      <c r="C818" s="29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2"/>
      <c r="AK818" s="32"/>
      <c r="AL818" s="31"/>
      <c r="AM818" s="32"/>
      <c r="AN818" s="32"/>
      <c r="AO818" s="31"/>
      <c r="AP818" s="32"/>
      <c r="AQ818" s="31"/>
      <c r="AR818" s="32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2"/>
      <c r="BH818" s="32"/>
      <c r="BI818" s="32"/>
      <c r="BJ818" s="32"/>
      <c r="BK818" s="32"/>
      <c r="BL818" s="32"/>
      <c r="BM818" s="32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2"/>
      <c r="CC818" s="32"/>
      <c r="CD818" s="32"/>
      <c r="CE818" s="32"/>
      <c r="CF818" s="32"/>
      <c r="CG818" s="32"/>
      <c r="CH818" s="32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2"/>
      <c r="CX818" s="32"/>
      <c r="CY818" s="32"/>
      <c r="CZ818" s="32"/>
      <c r="DA818" s="32"/>
      <c r="DB818" s="32"/>
      <c r="DC818" s="32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2"/>
      <c r="DS818" s="32"/>
      <c r="DT818" s="31"/>
      <c r="DU818" s="32"/>
      <c r="DV818" s="32"/>
      <c r="DW818" s="32"/>
      <c r="DX818" s="32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2"/>
      <c r="EL818" s="32"/>
      <c r="EM818" s="32"/>
      <c r="EN818" s="31"/>
      <c r="EO818" s="31"/>
      <c r="EP818" s="32"/>
      <c r="EQ818" s="32"/>
      <c r="ER818" s="32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2"/>
      <c r="FI818" s="32"/>
      <c r="FJ818" s="32"/>
      <c r="FK818" s="31"/>
      <c r="FL818" s="31"/>
      <c r="FM818" s="31"/>
      <c r="FN818" s="31"/>
      <c r="FO818" s="31"/>
    </row>
    <row r="819" spans="1:171" s="4" customFormat="1" ht="13.5" customHeight="1" x14ac:dyDescent="0.2">
      <c r="A819" s="29"/>
      <c r="B819" s="30"/>
      <c r="C819" s="29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2"/>
      <c r="AK819" s="32"/>
      <c r="AL819" s="31"/>
      <c r="AM819" s="32"/>
      <c r="AN819" s="32"/>
      <c r="AO819" s="31"/>
      <c r="AP819" s="32"/>
      <c r="AQ819" s="31"/>
      <c r="AR819" s="32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2"/>
      <c r="BH819" s="32"/>
      <c r="BI819" s="32"/>
      <c r="BJ819" s="32"/>
      <c r="BK819" s="32"/>
      <c r="BL819" s="32"/>
      <c r="BM819" s="32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2"/>
      <c r="CC819" s="32"/>
      <c r="CD819" s="32"/>
      <c r="CE819" s="32"/>
      <c r="CF819" s="32"/>
      <c r="CG819" s="32"/>
      <c r="CH819" s="32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2"/>
      <c r="CX819" s="32"/>
      <c r="CY819" s="32"/>
      <c r="CZ819" s="32"/>
      <c r="DA819" s="32"/>
      <c r="DB819" s="32"/>
      <c r="DC819" s="32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2"/>
      <c r="DS819" s="32"/>
      <c r="DT819" s="31"/>
      <c r="DU819" s="32"/>
      <c r="DV819" s="32"/>
      <c r="DW819" s="32"/>
      <c r="DX819" s="32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2"/>
      <c r="EL819" s="32"/>
      <c r="EM819" s="32"/>
      <c r="EN819" s="31"/>
      <c r="EO819" s="31"/>
      <c r="EP819" s="32"/>
      <c r="EQ819" s="32"/>
      <c r="ER819" s="32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2"/>
      <c r="FI819" s="32"/>
      <c r="FJ819" s="32"/>
      <c r="FK819" s="31"/>
      <c r="FL819" s="31"/>
      <c r="FM819" s="31"/>
      <c r="FN819" s="31"/>
      <c r="FO819" s="31"/>
    </row>
    <row r="820" spans="1:171" s="4" customFormat="1" ht="13.5" customHeight="1" x14ac:dyDescent="0.2">
      <c r="A820" s="29"/>
      <c r="B820" s="30"/>
      <c r="C820" s="29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2"/>
      <c r="AK820" s="32"/>
      <c r="AL820" s="31"/>
      <c r="AM820" s="32"/>
      <c r="AN820" s="32"/>
      <c r="AO820" s="31"/>
      <c r="AP820" s="32"/>
      <c r="AQ820" s="31"/>
      <c r="AR820" s="32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2"/>
      <c r="BH820" s="32"/>
      <c r="BI820" s="32"/>
      <c r="BJ820" s="32"/>
      <c r="BK820" s="32"/>
      <c r="BL820" s="32"/>
      <c r="BM820" s="32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2"/>
      <c r="CC820" s="32"/>
      <c r="CD820" s="32"/>
      <c r="CE820" s="32"/>
      <c r="CF820" s="32"/>
      <c r="CG820" s="32"/>
      <c r="CH820" s="32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2"/>
      <c r="CX820" s="32"/>
      <c r="CY820" s="32"/>
      <c r="CZ820" s="32"/>
      <c r="DA820" s="32"/>
      <c r="DB820" s="32"/>
      <c r="DC820" s="32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2"/>
      <c r="DS820" s="32"/>
      <c r="DT820" s="31"/>
      <c r="DU820" s="32"/>
      <c r="DV820" s="32"/>
      <c r="DW820" s="32"/>
      <c r="DX820" s="32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2"/>
      <c r="EL820" s="32"/>
      <c r="EM820" s="32"/>
      <c r="EN820" s="31"/>
      <c r="EO820" s="31"/>
      <c r="EP820" s="32"/>
      <c r="EQ820" s="32"/>
      <c r="ER820" s="32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2"/>
      <c r="FI820" s="32"/>
      <c r="FJ820" s="32"/>
      <c r="FK820" s="31"/>
      <c r="FL820" s="31"/>
      <c r="FM820" s="31"/>
      <c r="FN820" s="31"/>
      <c r="FO820" s="31"/>
    </row>
    <row r="821" spans="1:171" s="4" customFormat="1" ht="13.5" customHeight="1" x14ac:dyDescent="0.2">
      <c r="A821" s="29"/>
      <c r="B821" s="30"/>
      <c r="C821" s="29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2"/>
      <c r="AK821" s="32"/>
      <c r="AL821" s="31"/>
      <c r="AM821" s="32"/>
      <c r="AN821" s="32"/>
      <c r="AO821" s="31"/>
      <c r="AP821" s="32"/>
      <c r="AQ821" s="31"/>
      <c r="AR821" s="32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2"/>
      <c r="BH821" s="32"/>
      <c r="BI821" s="32"/>
      <c r="BJ821" s="32"/>
      <c r="BK821" s="32"/>
      <c r="BL821" s="32"/>
      <c r="BM821" s="32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2"/>
      <c r="CC821" s="32"/>
      <c r="CD821" s="32"/>
      <c r="CE821" s="32"/>
      <c r="CF821" s="32"/>
      <c r="CG821" s="32"/>
      <c r="CH821" s="32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2"/>
      <c r="CX821" s="32"/>
      <c r="CY821" s="32"/>
      <c r="CZ821" s="32"/>
      <c r="DA821" s="32"/>
      <c r="DB821" s="32"/>
      <c r="DC821" s="32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2"/>
      <c r="DS821" s="32"/>
      <c r="DT821" s="31"/>
      <c r="DU821" s="32"/>
      <c r="DV821" s="32"/>
      <c r="DW821" s="32"/>
      <c r="DX821" s="32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2"/>
      <c r="EL821" s="32"/>
      <c r="EM821" s="32"/>
      <c r="EN821" s="31"/>
      <c r="EO821" s="31"/>
      <c r="EP821" s="32"/>
      <c r="EQ821" s="32"/>
      <c r="ER821" s="32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2"/>
      <c r="FI821" s="32"/>
      <c r="FJ821" s="32"/>
      <c r="FK821" s="31"/>
      <c r="FL821" s="31"/>
      <c r="FM821" s="31"/>
      <c r="FN821" s="31"/>
      <c r="FO821" s="31"/>
    </row>
    <row r="822" spans="1:171" s="4" customFormat="1" ht="13.5" customHeight="1" x14ac:dyDescent="0.2">
      <c r="A822" s="29"/>
      <c r="B822" s="30"/>
      <c r="C822" s="29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2"/>
      <c r="AK822" s="32"/>
      <c r="AL822" s="31"/>
      <c r="AM822" s="32"/>
      <c r="AN822" s="32"/>
      <c r="AO822" s="31"/>
      <c r="AP822" s="32"/>
      <c r="AQ822" s="31"/>
      <c r="AR822" s="32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2"/>
      <c r="BH822" s="32"/>
      <c r="BI822" s="32"/>
      <c r="BJ822" s="32"/>
      <c r="BK822" s="32"/>
      <c r="BL822" s="32"/>
      <c r="BM822" s="32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2"/>
      <c r="CC822" s="32"/>
      <c r="CD822" s="32"/>
      <c r="CE822" s="32"/>
      <c r="CF822" s="32"/>
      <c r="CG822" s="32"/>
      <c r="CH822" s="32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2"/>
      <c r="CX822" s="32"/>
      <c r="CY822" s="32"/>
      <c r="CZ822" s="32"/>
      <c r="DA822" s="32"/>
      <c r="DB822" s="32"/>
      <c r="DC822" s="32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2"/>
      <c r="DS822" s="32"/>
      <c r="DT822" s="31"/>
      <c r="DU822" s="32"/>
      <c r="DV822" s="32"/>
      <c r="DW822" s="32"/>
      <c r="DX822" s="32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2"/>
      <c r="EL822" s="32"/>
      <c r="EM822" s="32"/>
      <c r="EN822" s="31"/>
      <c r="EO822" s="31"/>
      <c r="EP822" s="32"/>
      <c r="EQ822" s="32"/>
      <c r="ER822" s="32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2"/>
      <c r="FI822" s="32"/>
      <c r="FJ822" s="32"/>
      <c r="FK822" s="31"/>
      <c r="FL822" s="31"/>
      <c r="FM822" s="31"/>
      <c r="FN822" s="31"/>
      <c r="FO822" s="31"/>
    </row>
    <row r="823" spans="1:171" s="4" customFormat="1" ht="13.5" customHeight="1" x14ac:dyDescent="0.2">
      <c r="A823" s="29"/>
      <c r="B823" s="30"/>
      <c r="C823" s="29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2"/>
      <c r="AK823" s="32"/>
      <c r="AL823" s="31"/>
      <c r="AM823" s="32"/>
      <c r="AN823" s="32"/>
      <c r="AO823" s="31"/>
      <c r="AP823" s="32"/>
      <c r="AQ823" s="31"/>
      <c r="AR823" s="32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2"/>
      <c r="BH823" s="32"/>
      <c r="BI823" s="32"/>
      <c r="BJ823" s="32"/>
      <c r="BK823" s="32"/>
      <c r="BL823" s="32"/>
      <c r="BM823" s="32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2"/>
      <c r="CC823" s="32"/>
      <c r="CD823" s="32"/>
      <c r="CE823" s="32"/>
      <c r="CF823" s="32"/>
      <c r="CG823" s="32"/>
      <c r="CH823" s="32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2"/>
      <c r="CX823" s="32"/>
      <c r="CY823" s="32"/>
      <c r="CZ823" s="32"/>
      <c r="DA823" s="32"/>
      <c r="DB823" s="32"/>
      <c r="DC823" s="32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2"/>
      <c r="DS823" s="32"/>
      <c r="DT823" s="31"/>
      <c r="DU823" s="32"/>
      <c r="DV823" s="32"/>
      <c r="DW823" s="32"/>
      <c r="DX823" s="32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2"/>
      <c r="EL823" s="32"/>
      <c r="EM823" s="32"/>
      <c r="EN823" s="31"/>
      <c r="EO823" s="31"/>
      <c r="EP823" s="32"/>
      <c r="EQ823" s="32"/>
      <c r="ER823" s="32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2"/>
      <c r="FI823" s="32"/>
      <c r="FJ823" s="32"/>
      <c r="FK823" s="31"/>
      <c r="FL823" s="31"/>
      <c r="FM823" s="31"/>
      <c r="FN823" s="31"/>
      <c r="FO823" s="31"/>
    </row>
    <row r="824" spans="1:171" s="4" customFormat="1" ht="13.5" customHeight="1" x14ac:dyDescent="0.2">
      <c r="A824" s="29"/>
      <c r="B824" s="30"/>
      <c r="C824" s="29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2"/>
      <c r="AK824" s="32"/>
      <c r="AL824" s="31"/>
      <c r="AM824" s="32"/>
      <c r="AN824" s="32"/>
      <c r="AO824" s="31"/>
      <c r="AP824" s="32"/>
      <c r="AQ824" s="31"/>
      <c r="AR824" s="32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2"/>
      <c r="BH824" s="32"/>
      <c r="BI824" s="32"/>
      <c r="BJ824" s="32"/>
      <c r="BK824" s="32"/>
      <c r="BL824" s="32"/>
      <c r="BM824" s="32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2"/>
      <c r="CC824" s="32"/>
      <c r="CD824" s="32"/>
      <c r="CE824" s="32"/>
      <c r="CF824" s="32"/>
      <c r="CG824" s="32"/>
      <c r="CH824" s="32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2"/>
      <c r="CX824" s="32"/>
      <c r="CY824" s="32"/>
      <c r="CZ824" s="32"/>
      <c r="DA824" s="32"/>
      <c r="DB824" s="32"/>
      <c r="DC824" s="32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2"/>
      <c r="DS824" s="32"/>
      <c r="DT824" s="31"/>
      <c r="DU824" s="32"/>
      <c r="DV824" s="32"/>
      <c r="DW824" s="32"/>
      <c r="DX824" s="32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2"/>
      <c r="EL824" s="32"/>
      <c r="EM824" s="32"/>
      <c r="EN824" s="31"/>
      <c r="EO824" s="31"/>
      <c r="EP824" s="32"/>
      <c r="EQ824" s="32"/>
      <c r="ER824" s="32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2"/>
      <c r="FI824" s="32"/>
      <c r="FJ824" s="32"/>
      <c r="FK824" s="31"/>
      <c r="FL824" s="31"/>
      <c r="FM824" s="31"/>
      <c r="FN824" s="31"/>
      <c r="FO824" s="31"/>
    </row>
    <row r="825" spans="1:171" s="4" customFormat="1" ht="13.5" customHeight="1" x14ac:dyDescent="0.2">
      <c r="A825" s="29"/>
      <c r="B825" s="30"/>
      <c r="C825" s="29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2"/>
      <c r="AK825" s="32"/>
      <c r="AL825" s="31"/>
      <c r="AM825" s="32"/>
      <c r="AN825" s="32"/>
      <c r="AO825" s="31"/>
      <c r="AP825" s="32"/>
      <c r="AQ825" s="31"/>
      <c r="AR825" s="32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2"/>
      <c r="BH825" s="32"/>
      <c r="BI825" s="32"/>
      <c r="BJ825" s="32"/>
      <c r="BK825" s="32"/>
      <c r="BL825" s="32"/>
      <c r="BM825" s="32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2"/>
      <c r="CC825" s="32"/>
      <c r="CD825" s="32"/>
      <c r="CE825" s="32"/>
      <c r="CF825" s="32"/>
      <c r="CG825" s="32"/>
      <c r="CH825" s="32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2"/>
      <c r="CX825" s="32"/>
      <c r="CY825" s="32"/>
      <c r="CZ825" s="32"/>
      <c r="DA825" s="32"/>
      <c r="DB825" s="32"/>
      <c r="DC825" s="32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2"/>
      <c r="DS825" s="32"/>
      <c r="DT825" s="31"/>
      <c r="DU825" s="32"/>
      <c r="DV825" s="32"/>
      <c r="DW825" s="32"/>
      <c r="DX825" s="32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2"/>
      <c r="EL825" s="32"/>
      <c r="EM825" s="32"/>
      <c r="EN825" s="31"/>
      <c r="EO825" s="31"/>
      <c r="EP825" s="32"/>
      <c r="EQ825" s="32"/>
      <c r="ER825" s="32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2"/>
      <c r="FI825" s="32"/>
      <c r="FJ825" s="32"/>
      <c r="FK825" s="31"/>
      <c r="FL825" s="31"/>
      <c r="FM825" s="31"/>
      <c r="FN825" s="31"/>
      <c r="FO825" s="31"/>
    </row>
    <row r="826" spans="1:171" s="4" customFormat="1" ht="13.5" customHeight="1" x14ac:dyDescent="0.2">
      <c r="A826" s="29"/>
      <c r="B826" s="30"/>
      <c r="C826" s="29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2"/>
      <c r="AK826" s="32"/>
      <c r="AL826" s="31"/>
      <c r="AM826" s="32"/>
      <c r="AN826" s="32"/>
      <c r="AO826" s="31"/>
      <c r="AP826" s="32"/>
      <c r="AQ826" s="31"/>
      <c r="AR826" s="32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2"/>
      <c r="BH826" s="32"/>
      <c r="BI826" s="32"/>
      <c r="BJ826" s="32"/>
      <c r="BK826" s="32"/>
      <c r="BL826" s="32"/>
      <c r="BM826" s="32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2"/>
      <c r="CC826" s="32"/>
      <c r="CD826" s="32"/>
      <c r="CE826" s="32"/>
      <c r="CF826" s="32"/>
      <c r="CG826" s="32"/>
      <c r="CH826" s="32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2"/>
      <c r="CX826" s="32"/>
      <c r="CY826" s="32"/>
      <c r="CZ826" s="32"/>
      <c r="DA826" s="32"/>
      <c r="DB826" s="32"/>
      <c r="DC826" s="32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2"/>
      <c r="DS826" s="32"/>
      <c r="DT826" s="31"/>
      <c r="DU826" s="32"/>
      <c r="DV826" s="32"/>
      <c r="DW826" s="32"/>
      <c r="DX826" s="32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2"/>
      <c r="EL826" s="32"/>
      <c r="EM826" s="32"/>
      <c r="EN826" s="31"/>
      <c r="EO826" s="31"/>
      <c r="EP826" s="32"/>
      <c r="EQ826" s="32"/>
      <c r="ER826" s="32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2"/>
      <c r="FI826" s="32"/>
      <c r="FJ826" s="32"/>
      <c r="FK826" s="31"/>
      <c r="FL826" s="31"/>
      <c r="FM826" s="31"/>
      <c r="FN826" s="31"/>
      <c r="FO826" s="31"/>
    </row>
    <row r="827" spans="1:171" s="4" customFormat="1" ht="13.5" customHeight="1" x14ac:dyDescent="0.2">
      <c r="A827" s="29"/>
      <c r="B827" s="30"/>
      <c r="C827" s="29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2"/>
      <c r="AK827" s="32"/>
      <c r="AL827" s="31"/>
      <c r="AM827" s="32"/>
      <c r="AN827" s="32"/>
      <c r="AO827" s="31"/>
      <c r="AP827" s="32"/>
      <c r="AQ827" s="31"/>
      <c r="AR827" s="32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2"/>
      <c r="BH827" s="32"/>
      <c r="BI827" s="32"/>
      <c r="BJ827" s="32"/>
      <c r="BK827" s="32"/>
      <c r="BL827" s="32"/>
      <c r="BM827" s="32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2"/>
      <c r="CC827" s="32"/>
      <c r="CD827" s="32"/>
      <c r="CE827" s="32"/>
      <c r="CF827" s="32"/>
      <c r="CG827" s="32"/>
      <c r="CH827" s="32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2"/>
      <c r="CX827" s="32"/>
      <c r="CY827" s="32"/>
      <c r="CZ827" s="32"/>
      <c r="DA827" s="32"/>
      <c r="DB827" s="32"/>
      <c r="DC827" s="32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2"/>
      <c r="DS827" s="32"/>
      <c r="DT827" s="31"/>
      <c r="DU827" s="32"/>
      <c r="DV827" s="32"/>
      <c r="DW827" s="32"/>
      <c r="DX827" s="32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2"/>
      <c r="EL827" s="32"/>
      <c r="EM827" s="32"/>
      <c r="EN827" s="31"/>
      <c r="EO827" s="31"/>
      <c r="EP827" s="32"/>
      <c r="EQ827" s="32"/>
      <c r="ER827" s="32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2"/>
      <c r="FI827" s="32"/>
      <c r="FJ827" s="32"/>
      <c r="FK827" s="31"/>
      <c r="FL827" s="31"/>
      <c r="FM827" s="31"/>
      <c r="FN827" s="31"/>
      <c r="FO827" s="31"/>
    </row>
    <row r="828" spans="1:171" s="4" customFormat="1" ht="13.5" customHeight="1" x14ac:dyDescent="0.2">
      <c r="A828" s="29"/>
      <c r="B828" s="30"/>
      <c r="C828" s="29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2"/>
      <c r="AK828" s="32"/>
      <c r="AL828" s="31"/>
      <c r="AM828" s="32"/>
      <c r="AN828" s="32"/>
      <c r="AO828" s="31"/>
      <c r="AP828" s="32"/>
      <c r="AQ828" s="31"/>
      <c r="AR828" s="32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2"/>
      <c r="BH828" s="32"/>
      <c r="BI828" s="32"/>
      <c r="BJ828" s="32"/>
      <c r="BK828" s="32"/>
      <c r="BL828" s="32"/>
      <c r="BM828" s="32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2"/>
      <c r="CC828" s="32"/>
      <c r="CD828" s="32"/>
      <c r="CE828" s="32"/>
      <c r="CF828" s="32"/>
      <c r="CG828" s="32"/>
      <c r="CH828" s="32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2"/>
      <c r="CX828" s="32"/>
      <c r="CY828" s="32"/>
      <c r="CZ828" s="32"/>
      <c r="DA828" s="32"/>
      <c r="DB828" s="32"/>
      <c r="DC828" s="32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2"/>
      <c r="DS828" s="32"/>
      <c r="DT828" s="31"/>
      <c r="DU828" s="32"/>
      <c r="DV828" s="32"/>
      <c r="DW828" s="32"/>
      <c r="DX828" s="32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2"/>
      <c r="EL828" s="32"/>
      <c r="EM828" s="32"/>
      <c r="EN828" s="31"/>
      <c r="EO828" s="31"/>
      <c r="EP828" s="32"/>
      <c r="EQ828" s="32"/>
      <c r="ER828" s="32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2"/>
      <c r="FI828" s="32"/>
      <c r="FJ828" s="32"/>
      <c r="FK828" s="31"/>
      <c r="FL828" s="31"/>
      <c r="FM828" s="31"/>
      <c r="FN828" s="31"/>
      <c r="FO828" s="31"/>
    </row>
    <row r="829" spans="1:171" s="4" customFormat="1" ht="13.5" customHeight="1" x14ac:dyDescent="0.2">
      <c r="A829" s="29"/>
      <c r="B829" s="30"/>
      <c r="C829" s="29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2"/>
      <c r="AK829" s="32"/>
      <c r="AL829" s="31"/>
      <c r="AM829" s="32"/>
      <c r="AN829" s="32"/>
      <c r="AO829" s="31"/>
      <c r="AP829" s="32"/>
      <c r="AQ829" s="31"/>
      <c r="AR829" s="32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2"/>
      <c r="BH829" s="32"/>
      <c r="BI829" s="32"/>
      <c r="BJ829" s="32"/>
      <c r="BK829" s="32"/>
      <c r="BL829" s="32"/>
      <c r="BM829" s="32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2"/>
      <c r="CC829" s="32"/>
      <c r="CD829" s="32"/>
      <c r="CE829" s="32"/>
      <c r="CF829" s="32"/>
      <c r="CG829" s="32"/>
      <c r="CH829" s="32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2"/>
      <c r="CX829" s="32"/>
      <c r="CY829" s="32"/>
      <c r="CZ829" s="32"/>
      <c r="DA829" s="32"/>
      <c r="DB829" s="32"/>
      <c r="DC829" s="32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2"/>
      <c r="DS829" s="32"/>
      <c r="DT829" s="31"/>
      <c r="DU829" s="32"/>
      <c r="DV829" s="32"/>
      <c r="DW829" s="32"/>
      <c r="DX829" s="32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2"/>
      <c r="EL829" s="32"/>
      <c r="EM829" s="32"/>
      <c r="EN829" s="31"/>
      <c r="EO829" s="31"/>
      <c r="EP829" s="32"/>
      <c r="EQ829" s="32"/>
      <c r="ER829" s="32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2"/>
      <c r="FI829" s="32"/>
      <c r="FJ829" s="32"/>
      <c r="FK829" s="31"/>
      <c r="FL829" s="31"/>
      <c r="FM829" s="31"/>
      <c r="FN829" s="31"/>
      <c r="FO829" s="31"/>
    </row>
    <row r="830" spans="1:171" s="4" customFormat="1" ht="13.5" customHeight="1" x14ac:dyDescent="0.2">
      <c r="A830" s="29"/>
      <c r="B830" s="30"/>
      <c r="C830" s="29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2"/>
      <c r="AK830" s="32"/>
      <c r="AL830" s="31"/>
      <c r="AM830" s="32"/>
      <c r="AN830" s="32"/>
      <c r="AO830" s="31"/>
      <c r="AP830" s="32"/>
      <c r="AQ830" s="31"/>
      <c r="AR830" s="32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2"/>
      <c r="BH830" s="32"/>
      <c r="BI830" s="32"/>
      <c r="BJ830" s="32"/>
      <c r="BK830" s="32"/>
      <c r="BL830" s="32"/>
      <c r="BM830" s="32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2"/>
      <c r="CC830" s="32"/>
      <c r="CD830" s="32"/>
      <c r="CE830" s="32"/>
      <c r="CF830" s="32"/>
      <c r="CG830" s="32"/>
      <c r="CH830" s="32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2"/>
      <c r="CX830" s="32"/>
      <c r="CY830" s="32"/>
      <c r="CZ830" s="32"/>
      <c r="DA830" s="32"/>
      <c r="DB830" s="32"/>
      <c r="DC830" s="32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2"/>
      <c r="DS830" s="32"/>
      <c r="DT830" s="31"/>
      <c r="DU830" s="32"/>
      <c r="DV830" s="32"/>
      <c r="DW830" s="32"/>
      <c r="DX830" s="32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2"/>
      <c r="EL830" s="32"/>
      <c r="EM830" s="32"/>
      <c r="EN830" s="31"/>
      <c r="EO830" s="31"/>
      <c r="EP830" s="32"/>
      <c r="EQ830" s="32"/>
      <c r="ER830" s="32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2"/>
      <c r="FI830" s="32"/>
      <c r="FJ830" s="32"/>
      <c r="FK830" s="31"/>
      <c r="FL830" s="31"/>
      <c r="FM830" s="31"/>
      <c r="FN830" s="31"/>
      <c r="FO830" s="31"/>
    </row>
    <row r="831" spans="1:171" s="4" customFormat="1" ht="13.5" customHeight="1" x14ac:dyDescent="0.2">
      <c r="A831" s="29"/>
      <c r="B831" s="30"/>
      <c r="C831" s="29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2"/>
      <c r="AK831" s="32"/>
      <c r="AL831" s="31"/>
      <c r="AM831" s="32"/>
      <c r="AN831" s="32"/>
      <c r="AO831" s="31"/>
      <c r="AP831" s="32"/>
      <c r="AQ831" s="31"/>
      <c r="AR831" s="32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2"/>
      <c r="BH831" s="32"/>
      <c r="BI831" s="32"/>
      <c r="BJ831" s="32"/>
      <c r="BK831" s="32"/>
      <c r="BL831" s="32"/>
      <c r="BM831" s="32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2"/>
      <c r="CC831" s="32"/>
      <c r="CD831" s="32"/>
      <c r="CE831" s="32"/>
      <c r="CF831" s="32"/>
      <c r="CG831" s="32"/>
      <c r="CH831" s="32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2"/>
      <c r="CX831" s="32"/>
      <c r="CY831" s="32"/>
      <c r="CZ831" s="32"/>
      <c r="DA831" s="32"/>
      <c r="DB831" s="32"/>
      <c r="DC831" s="32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2"/>
      <c r="DS831" s="32"/>
      <c r="DT831" s="31"/>
      <c r="DU831" s="32"/>
      <c r="DV831" s="32"/>
      <c r="DW831" s="32"/>
      <c r="DX831" s="32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2"/>
      <c r="EL831" s="32"/>
      <c r="EM831" s="32"/>
      <c r="EN831" s="31"/>
      <c r="EO831" s="31"/>
      <c r="EP831" s="32"/>
      <c r="EQ831" s="32"/>
      <c r="ER831" s="32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2"/>
      <c r="FI831" s="32"/>
      <c r="FJ831" s="32"/>
      <c r="FK831" s="31"/>
      <c r="FL831" s="31"/>
      <c r="FM831" s="31"/>
      <c r="FN831" s="31"/>
      <c r="FO831" s="31"/>
    </row>
    <row r="832" spans="1:171" s="4" customFormat="1" ht="13.5" customHeight="1" x14ac:dyDescent="0.2">
      <c r="A832" s="29"/>
      <c r="B832" s="30"/>
      <c r="C832" s="29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2"/>
      <c r="AK832" s="32"/>
      <c r="AL832" s="31"/>
      <c r="AM832" s="32"/>
      <c r="AN832" s="32"/>
      <c r="AO832" s="31"/>
      <c r="AP832" s="32"/>
      <c r="AQ832" s="31"/>
      <c r="AR832" s="32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2"/>
      <c r="BH832" s="32"/>
      <c r="BI832" s="32"/>
      <c r="BJ832" s="32"/>
      <c r="BK832" s="32"/>
      <c r="BL832" s="32"/>
      <c r="BM832" s="32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2"/>
      <c r="CC832" s="32"/>
      <c r="CD832" s="32"/>
      <c r="CE832" s="32"/>
      <c r="CF832" s="32"/>
      <c r="CG832" s="32"/>
      <c r="CH832" s="32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2"/>
      <c r="CX832" s="32"/>
      <c r="CY832" s="32"/>
      <c r="CZ832" s="32"/>
      <c r="DA832" s="32"/>
      <c r="DB832" s="32"/>
      <c r="DC832" s="32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2"/>
      <c r="DS832" s="32"/>
      <c r="DT832" s="31"/>
      <c r="DU832" s="32"/>
      <c r="DV832" s="32"/>
      <c r="DW832" s="32"/>
      <c r="DX832" s="32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2"/>
      <c r="EL832" s="32"/>
      <c r="EM832" s="32"/>
      <c r="EN832" s="31"/>
      <c r="EO832" s="31"/>
      <c r="EP832" s="32"/>
      <c r="EQ832" s="32"/>
      <c r="ER832" s="32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2"/>
      <c r="FI832" s="32"/>
      <c r="FJ832" s="32"/>
      <c r="FK832" s="31"/>
      <c r="FL832" s="31"/>
      <c r="FM832" s="31"/>
      <c r="FN832" s="31"/>
      <c r="FO832" s="31"/>
    </row>
    <row r="833" spans="1:171" s="4" customFormat="1" ht="13.5" customHeight="1" x14ac:dyDescent="0.2">
      <c r="A833" s="29"/>
      <c r="B833" s="30"/>
      <c r="C833" s="29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2"/>
      <c r="AK833" s="32"/>
      <c r="AL833" s="31"/>
      <c r="AM833" s="32"/>
      <c r="AN833" s="32"/>
      <c r="AO833" s="31"/>
      <c r="AP833" s="32"/>
      <c r="AQ833" s="31"/>
      <c r="AR833" s="32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2"/>
      <c r="BH833" s="32"/>
      <c r="BI833" s="32"/>
      <c r="BJ833" s="32"/>
      <c r="BK833" s="32"/>
      <c r="BL833" s="32"/>
      <c r="BM833" s="32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2"/>
      <c r="CC833" s="32"/>
      <c r="CD833" s="32"/>
      <c r="CE833" s="32"/>
      <c r="CF833" s="32"/>
      <c r="CG833" s="32"/>
      <c r="CH833" s="32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2"/>
      <c r="CX833" s="32"/>
      <c r="CY833" s="32"/>
      <c r="CZ833" s="32"/>
      <c r="DA833" s="32"/>
      <c r="DB833" s="32"/>
      <c r="DC833" s="32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2"/>
      <c r="DS833" s="32"/>
      <c r="DT833" s="31"/>
      <c r="DU833" s="32"/>
      <c r="DV833" s="32"/>
      <c r="DW833" s="32"/>
      <c r="DX833" s="32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2"/>
      <c r="EL833" s="32"/>
      <c r="EM833" s="32"/>
      <c r="EN833" s="31"/>
      <c r="EO833" s="31"/>
      <c r="EP833" s="32"/>
      <c r="EQ833" s="32"/>
      <c r="ER833" s="32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2"/>
      <c r="FI833" s="32"/>
      <c r="FJ833" s="32"/>
      <c r="FK833" s="31"/>
      <c r="FL833" s="31"/>
      <c r="FM833" s="31"/>
      <c r="FN833" s="31"/>
      <c r="FO833" s="31"/>
    </row>
    <row r="834" spans="1:171" s="4" customFormat="1" ht="13.5" customHeight="1" x14ac:dyDescent="0.2">
      <c r="A834" s="29"/>
      <c r="B834" s="30"/>
      <c r="C834" s="29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2"/>
      <c r="AK834" s="32"/>
      <c r="AL834" s="31"/>
      <c r="AM834" s="32"/>
      <c r="AN834" s="32"/>
      <c r="AO834" s="31"/>
      <c r="AP834" s="32"/>
      <c r="AQ834" s="31"/>
      <c r="AR834" s="32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2"/>
      <c r="BH834" s="32"/>
      <c r="BI834" s="32"/>
      <c r="BJ834" s="32"/>
      <c r="BK834" s="32"/>
      <c r="BL834" s="32"/>
      <c r="BM834" s="32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2"/>
      <c r="CC834" s="32"/>
      <c r="CD834" s="32"/>
      <c r="CE834" s="32"/>
      <c r="CF834" s="32"/>
      <c r="CG834" s="32"/>
      <c r="CH834" s="32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2"/>
      <c r="CX834" s="32"/>
      <c r="CY834" s="32"/>
      <c r="CZ834" s="32"/>
      <c r="DA834" s="32"/>
      <c r="DB834" s="32"/>
      <c r="DC834" s="32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2"/>
      <c r="DS834" s="32"/>
      <c r="DT834" s="31"/>
      <c r="DU834" s="32"/>
      <c r="DV834" s="32"/>
      <c r="DW834" s="32"/>
      <c r="DX834" s="32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2"/>
      <c r="EL834" s="32"/>
      <c r="EM834" s="32"/>
      <c r="EN834" s="31"/>
      <c r="EO834" s="31"/>
      <c r="EP834" s="32"/>
      <c r="EQ834" s="32"/>
      <c r="ER834" s="32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2"/>
      <c r="FI834" s="32"/>
      <c r="FJ834" s="32"/>
      <c r="FK834" s="31"/>
      <c r="FL834" s="31"/>
      <c r="FM834" s="31"/>
      <c r="FN834" s="31"/>
      <c r="FO834" s="31"/>
    </row>
    <row r="835" spans="1:171" s="4" customFormat="1" ht="13.5" customHeight="1" x14ac:dyDescent="0.2">
      <c r="A835" s="29"/>
      <c r="B835" s="30"/>
      <c r="C835" s="29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2"/>
      <c r="AK835" s="32"/>
      <c r="AL835" s="31"/>
      <c r="AM835" s="32"/>
      <c r="AN835" s="32"/>
      <c r="AO835" s="31"/>
      <c r="AP835" s="32"/>
      <c r="AQ835" s="31"/>
      <c r="AR835" s="32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2"/>
      <c r="BH835" s="32"/>
      <c r="BI835" s="32"/>
      <c r="BJ835" s="32"/>
      <c r="BK835" s="32"/>
      <c r="BL835" s="32"/>
      <c r="BM835" s="32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2"/>
      <c r="CC835" s="32"/>
      <c r="CD835" s="32"/>
      <c r="CE835" s="32"/>
      <c r="CF835" s="32"/>
      <c r="CG835" s="32"/>
      <c r="CH835" s="32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2"/>
      <c r="CX835" s="32"/>
      <c r="CY835" s="32"/>
      <c r="CZ835" s="32"/>
      <c r="DA835" s="32"/>
      <c r="DB835" s="32"/>
      <c r="DC835" s="32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2"/>
      <c r="DS835" s="32"/>
      <c r="DT835" s="31"/>
      <c r="DU835" s="32"/>
      <c r="DV835" s="32"/>
      <c r="DW835" s="32"/>
      <c r="DX835" s="32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2"/>
      <c r="EL835" s="32"/>
      <c r="EM835" s="32"/>
      <c r="EN835" s="31"/>
      <c r="EO835" s="31"/>
      <c r="EP835" s="32"/>
      <c r="EQ835" s="32"/>
      <c r="ER835" s="32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2"/>
      <c r="FI835" s="32"/>
      <c r="FJ835" s="32"/>
      <c r="FK835" s="31"/>
      <c r="FL835" s="31"/>
      <c r="FM835" s="31"/>
      <c r="FN835" s="31"/>
      <c r="FO835" s="31"/>
    </row>
    <row r="836" spans="1:171" s="4" customFormat="1" ht="13.5" customHeight="1" x14ac:dyDescent="0.2">
      <c r="A836" s="29"/>
      <c r="B836" s="30"/>
      <c r="C836" s="29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2"/>
      <c r="AK836" s="32"/>
      <c r="AL836" s="31"/>
      <c r="AM836" s="32"/>
      <c r="AN836" s="32"/>
      <c r="AO836" s="31"/>
      <c r="AP836" s="32"/>
      <c r="AQ836" s="31"/>
      <c r="AR836" s="32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2"/>
      <c r="BH836" s="32"/>
      <c r="BI836" s="32"/>
      <c r="BJ836" s="32"/>
      <c r="BK836" s="32"/>
      <c r="BL836" s="32"/>
      <c r="BM836" s="32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2"/>
      <c r="CC836" s="32"/>
      <c r="CD836" s="32"/>
      <c r="CE836" s="32"/>
      <c r="CF836" s="32"/>
      <c r="CG836" s="32"/>
      <c r="CH836" s="32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2"/>
      <c r="CX836" s="32"/>
      <c r="CY836" s="32"/>
      <c r="CZ836" s="32"/>
      <c r="DA836" s="32"/>
      <c r="DB836" s="32"/>
      <c r="DC836" s="32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2"/>
      <c r="DS836" s="32"/>
      <c r="DT836" s="31"/>
      <c r="DU836" s="32"/>
      <c r="DV836" s="32"/>
      <c r="DW836" s="32"/>
      <c r="DX836" s="32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2"/>
      <c r="EL836" s="32"/>
      <c r="EM836" s="32"/>
      <c r="EN836" s="31"/>
      <c r="EO836" s="31"/>
      <c r="EP836" s="32"/>
      <c r="EQ836" s="32"/>
      <c r="ER836" s="32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2"/>
      <c r="FI836" s="32"/>
      <c r="FJ836" s="32"/>
      <c r="FK836" s="31"/>
      <c r="FL836" s="31"/>
      <c r="FM836" s="31"/>
      <c r="FN836" s="31"/>
      <c r="FO836" s="31"/>
    </row>
    <row r="837" spans="1:171" s="4" customFormat="1" ht="13.5" customHeight="1" x14ac:dyDescent="0.2">
      <c r="A837" s="29"/>
      <c r="B837" s="30"/>
      <c r="C837" s="29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2"/>
      <c r="AK837" s="32"/>
      <c r="AL837" s="31"/>
      <c r="AM837" s="32"/>
      <c r="AN837" s="32"/>
      <c r="AO837" s="31"/>
      <c r="AP837" s="32"/>
      <c r="AQ837" s="31"/>
      <c r="AR837" s="32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2"/>
      <c r="BH837" s="32"/>
      <c r="BI837" s="32"/>
      <c r="BJ837" s="32"/>
      <c r="BK837" s="32"/>
      <c r="BL837" s="32"/>
      <c r="BM837" s="32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2"/>
      <c r="CC837" s="32"/>
      <c r="CD837" s="32"/>
      <c r="CE837" s="32"/>
      <c r="CF837" s="32"/>
      <c r="CG837" s="32"/>
      <c r="CH837" s="32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2"/>
      <c r="CX837" s="32"/>
      <c r="CY837" s="32"/>
      <c r="CZ837" s="32"/>
      <c r="DA837" s="32"/>
      <c r="DB837" s="32"/>
      <c r="DC837" s="32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2"/>
      <c r="DS837" s="32"/>
      <c r="DT837" s="31"/>
      <c r="DU837" s="32"/>
      <c r="DV837" s="32"/>
      <c r="DW837" s="32"/>
      <c r="DX837" s="32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2"/>
      <c r="EL837" s="32"/>
      <c r="EM837" s="32"/>
      <c r="EN837" s="31"/>
      <c r="EO837" s="31"/>
      <c r="EP837" s="32"/>
      <c r="EQ837" s="32"/>
      <c r="ER837" s="32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2"/>
      <c r="FI837" s="32"/>
      <c r="FJ837" s="32"/>
      <c r="FK837" s="31"/>
      <c r="FL837" s="31"/>
      <c r="FM837" s="31"/>
      <c r="FN837" s="31"/>
      <c r="FO837" s="31"/>
    </row>
    <row r="838" spans="1:171" s="4" customFormat="1" ht="13.5" customHeight="1" x14ac:dyDescent="0.2">
      <c r="A838" s="29"/>
      <c r="B838" s="30"/>
      <c r="C838" s="29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2"/>
      <c r="AK838" s="32"/>
      <c r="AL838" s="31"/>
      <c r="AM838" s="32"/>
      <c r="AN838" s="32"/>
      <c r="AO838" s="31"/>
      <c r="AP838" s="32"/>
      <c r="AQ838" s="31"/>
      <c r="AR838" s="32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2"/>
      <c r="BH838" s="32"/>
      <c r="BI838" s="32"/>
      <c r="BJ838" s="32"/>
      <c r="BK838" s="32"/>
      <c r="BL838" s="32"/>
      <c r="BM838" s="32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2"/>
      <c r="CC838" s="32"/>
      <c r="CD838" s="32"/>
      <c r="CE838" s="32"/>
      <c r="CF838" s="32"/>
      <c r="CG838" s="32"/>
      <c r="CH838" s="32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2"/>
      <c r="CX838" s="32"/>
      <c r="CY838" s="32"/>
      <c r="CZ838" s="32"/>
      <c r="DA838" s="32"/>
      <c r="DB838" s="32"/>
      <c r="DC838" s="32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2"/>
      <c r="DS838" s="32"/>
      <c r="DT838" s="31"/>
      <c r="DU838" s="32"/>
      <c r="DV838" s="32"/>
      <c r="DW838" s="32"/>
      <c r="DX838" s="32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2"/>
      <c r="EL838" s="32"/>
      <c r="EM838" s="32"/>
      <c r="EN838" s="31"/>
      <c r="EO838" s="31"/>
      <c r="EP838" s="32"/>
      <c r="EQ838" s="32"/>
      <c r="ER838" s="32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2"/>
      <c r="FI838" s="32"/>
      <c r="FJ838" s="32"/>
      <c r="FK838" s="31"/>
      <c r="FL838" s="31"/>
      <c r="FM838" s="31"/>
      <c r="FN838" s="31"/>
      <c r="FO838" s="31"/>
    </row>
    <row r="839" spans="1:171" s="4" customFormat="1" ht="13.5" customHeight="1" x14ac:dyDescent="0.2">
      <c r="A839" s="29"/>
      <c r="B839" s="30"/>
      <c r="C839" s="29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2"/>
      <c r="AK839" s="32"/>
      <c r="AL839" s="31"/>
      <c r="AM839" s="32"/>
      <c r="AN839" s="32"/>
      <c r="AO839" s="31"/>
      <c r="AP839" s="32"/>
      <c r="AQ839" s="31"/>
      <c r="AR839" s="32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2"/>
      <c r="BH839" s="32"/>
      <c r="BI839" s="32"/>
      <c r="BJ839" s="32"/>
      <c r="BK839" s="32"/>
      <c r="BL839" s="32"/>
      <c r="BM839" s="32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2"/>
      <c r="CC839" s="32"/>
      <c r="CD839" s="32"/>
      <c r="CE839" s="32"/>
      <c r="CF839" s="32"/>
      <c r="CG839" s="32"/>
      <c r="CH839" s="32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2"/>
      <c r="CX839" s="32"/>
      <c r="CY839" s="32"/>
      <c r="CZ839" s="32"/>
      <c r="DA839" s="32"/>
      <c r="DB839" s="32"/>
      <c r="DC839" s="32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2"/>
      <c r="DS839" s="32"/>
      <c r="DT839" s="31"/>
      <c r="DU839" s="32"/>
      <c r="DV839" s="32"/>
      <c r="DW839" s="32"/>
      <c r="DX839" s="32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2"/>
      <c r="EL839" s="32"/>
      <c r="EM839" s="32"/>
      <c r="EN839" s="31"/>
      <c r="EO839" s="31"/>
      <c r="EP839" s="32"/>
      <c r="EQ839" s="32"/>
      <c r="ER839" s="32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2"/>
      <c r="FI839" s="32"/>
      <c r="FJ839" s="32"/>
      <c r="FK839" s="31"/>
      <c r="FL839" s="31"/>
      <c r="FM839" s="31"/>
      <c r="FN839" s="31"/>
      <c r="FO839" s="31"/>
    </row>
    <row r="840" spans="1:171" s="4" customFormat="1" ht="13.5" customHeight="1" x14ac:dyDescent="0.2">
      <c r="A840" s="29"/>
      <c r="B840" s="30"/>
      <c r="C840" s="29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2"/>
      <c r="AK840" s="32"/>
      <c r="AL840" s="31"/>
      <c r="AM840" s="32"/>
      <c r="AN840" s="32"/>
      <c r="AO840" s="31"/>
      <c r="AP840" s="32"/>
      <c r="AQ840" s="31"/>
      <c r="AR840" s="32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2"/>
      <c r="BH840" s="32"/>
      <c r="BI840" s="32"/>
      <c r="BJ840" s="32"/>
      <c r="BK840" s="32"/>
      <c r="BL840" s="32"/>
      <c r="BM840" s="32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2"/>
      <c r="CC840" s="32"/>
      <c r="CD840" s="32"/>
      <c r="CE840" s="32"/>
      <c r="CF840" s="32"/>
      <c r="CG840" s="32"/>
      <c r="CH840" s="32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2"/>
      <c r="CX840" s="32"/>
      <c r="CY840" s="32"/>
      <c r="CZ840" s="32"/>
      <c r="DA840" s="32"/>
      <c r="DB840" s="32"/>
      <c r="DC840" s="32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2"/>
      <c r="DS840" s="32"/>
      <c r="DT840" s="31"/>
      <c r="DU840" s="32"/>
      <c r="DV840" s="32"/>
      <c r="DW840" s="32"/>
      <c r="DX840" s="32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2"/>
      <c r="EL840" s="32"/>
      <c r="EM840" s="32"/>
      <c r="EN840" s="31"/>
      <c r="EO840" s="31"/>
      <c r="EP840" s="32"/>
      <c r="EQ840" s="32"/>
      <c r="ER840" s="32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2"/>
      <c r="FI840" s="32"/>
      <c r="FJ840" s="32"/>
      <c r="FK840" s="31"/>
      <c r="FL840" s="31"/>
      <c r="FM840" s="31"/>
      <c r="FN840" s="31"/>
      <c r="FO840" s="31"/>
    </row>
    <row r="841" spans="1:171" s="4" customFormat="1" ht="13.5" customHeight="1" x14ac:dyDescent="0.2">
      <c r="A841" s="29"/>
      <c r="B841" s="30"/>
      <c r="C841" s="29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2"/>
      <c r="AK841" s="32"/>
      <c r="AL841" s="31"/>
      <c r="AM841" s="32"/>
      <c r="AN841" s="32"/>
      <c r="AO841" s="31"/>
      <c r="AP841" s="32"/>
      <c r="AQ841" s="31"/>
      <c r="AR841" s="32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2"/>
      <c r="BH841" s="32"/>
      <c r="BI841" s="32"/>
      <c r="BJ841" s="32"/>
      <c r="BK841" s="32"/>
      <c r="BL841" s="32"/>
      <c r="BM841" s="32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2"/>
      <c r="CC841" s="32"/>
      <c r="CD841" s="32"/>
      <c r="CE841" s="32"/>
      <c r="CF841" s="32"/>
      <c r="CG841" s="32"/>
      <c r="CH841" s="32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2"/>
      <c r="CX841" s="32"/>
      <c r="CY841" s="32"/>
      <c r="CZ841" s="32"/>
      <c r="DA841" s="32"/>
      <c r="DB841" s="32"/>
      <c r="DC841" s="32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2"/>
      <c r="DS841" s="32"/>
      <c r="DT841" s="31"/>
      <c r="DU841" s="32"/>
      <c r="DV841" s="32"/>
      <c r="DW841" s="32"/>
      <c r="DX841" s="32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2"/>
      <c r="EL841" s="32"/>
      <c r="EM841" s="32"/>
      <c r="EN841" s="31"/>
      <c r="EO841" s="31"/>
      <c r="EP841" s="32"/>
      <c r="EQ841" s="32"/>
      <c r="ER841" s="32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2"/>
      <c r="FI841" s="32"/>
      <c r="FJ841" s="32"/>
      <c r="FK841" s="31"/>
      <c r="FL841" s="31"/>
      <c r="FM841" s="31"/>
      <c r="FN841" s="31"/>
      <c r="FO841" s="31"/>
    </row>
    <row r="842" spans="1:171" s="4" customFormat="1" ht="13.5" customHeight="1" x14ac:dyDescent="0.2">
      <c r="A842" s="29"/>
      <c r="B842" s="30"/>
      <c r="C842" s="29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2"/>
      <c r="AK842" s="32"/>
      <c r="AL842" s="31"/>
      <c r="AM842" s="32"/>
      <c r="AN842" s="32"/>
      <c r="AO842" s="31"/>
      <c r="AP842" s="32"/>
      <c r="AQ842" s="31"/>
      <c r="AR842" s="32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2"/>
      <c r="BH842" s="32"/>
      <c r="BI842" s="32"/>
      <c r="BJ842" s="32"/>
      <c r="BK842" s="32"/>
      <c r="BL842" s="32"/>
      <c r="BM842" s="32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2"/>
      <c r="CC842" s="32"/>
      <c r="CD842" s="32"/>
      <c r="CE842" s="32"/>
      <c r="CF842" s="32"/>
      <c r="CG842" s="32"/>
      <c r="CH842" s="32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2"/>
      <c r="CX842" s="32"/>
      <c r="CY842" s="32"/>
      <c r="CZ842" s="32"/>
      <c r="DA842" s="32"/>
      <c r="DB842" s="32"/>
      <c r="DC842" s="32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2"/>
      <c r="DS842" s="32"/>
      <c r="DT842" s="31"/>
      <c r="DU842" s="32"/>
      <c r="DV842" s="32"/>
      <c r="DW842" s="32"/>
      <c r="DX842" s="32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2"/>
      <c r="EL842" s="32"/>
      <c r="EM842" s="32"/>
      <c r="EN842" s="31"/>
      <c r="EO842" s="31"/>
      <c r="EP842" s="32"/>
      <c r="EQ842" s="32"/>
      <c r="ER842" s="32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2"/>
      <c r="FI842" s="32"/>
      <c r="FJ842" s="32"/>
      <c r="FK842" s="31"/>
      <c r="FL842" s="31"/>
      <c r="FM842" s="31"/>
      <c r="FN842" s="31"/>
      <c r="FO842" s="31"/>
    </row>
    <row r="843" spans="1:171" s="4" customFormat="1" ht="13.5" customHeight="1" x14ac:dyDescent="0.2">
      <c r="A843" s="29"/>
      <c r="B843" s="30"/>
      <c r="C843" s="29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2"/>
      <c r="AK843" s="32"/>
      <c r="AL843" s="31"/>
      <c r="AM843" s="32"/>
      <c r="AN843" s="32"/>
      <c r="AO843" s="31"/>
      <c r="AP843" s="32"/>
      <c r="AQ843" s="31"/>
      <c r="AR843" s="32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2"/>
      <c r="BH843" s="32"/>
      <c r="BI843" s="32"/>
      <c r="BJ843" s="32"/>
      <c r="BK843" s="32"/>
      <c r="BL843" s="32"/>
      <c r="BM843" s="32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2"/>
      <c r="CC843" s="32"/>
      <c r="CD843" s="32"/>
      <c r="CE843" s="32"/>
      <c r="CF843" s="32"/>
      <c r="CG843" s="32"/>
      <c r="CH843" s="32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2"/>
      <c r="CX843" s="32"/>
      <c r="CY843" s="32"/>
      <c r="CZ843" s="32"/>
      <c r="DA843" s="32"/>
      <c r="DB843" s="32"/>
      <c r="DC843" s="32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2"/>
      <c r="DS843" s="32"/>
      <c r="DT843" s="31"/>
      <c r="DU843" s="32"/>
      <c r="DV843" s="32"/>
      <c r="DW843" s="32"/>
      <c r="DX843" s="32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2"/>
      <c r="EL843" s="32"/>
      <c r="EM843" s="32"/>
      <c r="EN843" s="31"/>
      <c r="EO843" s="31"/>
      <c r="EP843" s="32"/>
      <c r="EQ843" s="32"/>
      <c r="ER843" s="32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2"/>
      <c r="FI843" s="32"/>
      <c r="FJ843" s="32"/>
      <c r="FK843" s="31"/>
      <c r="FL843" s="31"/>
      <c r="FM843" s="31"/>
      <c r="FN843" s="31"/>
      <c r="FO843" s="31"/>
    </row>
    <row r="844" spans="1:171" s="4" customFormat="1" ht="13.5" customHeight="1" x14ac:dyDescent="0.2">
      <c r="A844" s="29"/>
      <c r="B844" s="30"/>
      <c r="C844" s="29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2"/>
      <c r="AK844" s="32"/>
      <c r="AL844" s="31"/>
      <c r="AM844" s="32"/>
      <c r="AN844" s="32"/>
      <c r="AO844" s="31"/>
      <c r="AP844" s="32"/>
      <c r="AQ844" s="31"/>
      <c r="AR844" s="32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2"/>
      <c r="BH844" s="32"/>
      <c r="BI844" s="32"/>
      <c r="BJ844" s="32"/>
      <c r="BK844" s="32"/>
      <c r="BL844" s="32"/>
      <c r="BM844" s="32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2"/>
      <c r="CC844" s="32"/>
      <c r="CD844" s="32"/>
      <c r="CE844" s="32"/>
      <c r="CF844" s="32"/>
      <c r="CG844" s="32"/>
      <c r="CH844" s="32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2"/>
      <c r="CX844" s="32"/>
      <c r="CY844" s="32"/>
      <c r="CZ844" s="32"/>
      <c r="DA844" s="32"/>
      <c r="DB844" s="32"/>
      <c r="DC844" s="32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2"/>
      <c r="DS844" s="32"/>
      <c r="DT844" s="31"/>
      <c r="DU844" s="32"/>
      <c r="DV844" s="32"/>
      <c r="DW844" s="32"/>
      <c r="DX844" s="32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2"/>
      <c r="EL844" s="32"/>
      <c r="EM844" s="32"/>
      <c r="EN844" s="31"/>
      <c r="EO844" s="31"/>
      <c r="EP844" s="32"/>
      <c r="EQ844" s="32"/>
      <c r="ER844" s="32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2"/>
      <c r="FI844" s="32"/>
      <c r="FJ844" s="32"/>
      <c r="FK844" s="31"/>
      <c r="FL844" s="31"/>
      <c r="FM844" s="31"/>
      <c r="FN844" s="31"/>
      <c r="FO844" s="31"/>
    </row>
    <row r="845" spans="1:171" s="4" customFormat="1" ht="13.5" customHeight="1" x14ac:dyDescent="0.2">
      <c r="A845" s="29"/>
      <c r="B845" s="30"/>
      <c r="C845" s="29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2"/>
      <c r="AK845" s="32"/>
      <c r="AL845" s="31"/>
      <c r="AM845" s="32"/>
      <c r="AN845" s="32"/>
      <c r="AO845" s="31"/>
      <c r="AP845" s="32"/>
      <c r="AQ845" s="31"/>
      <c r="AR845" s="32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2"/>
      <c r="BH845" s="32"/>
      <c r="BI845" s="32"/>
      <c r="BJ845" s="32"/>
      <c r="BK845" s="32"/>
      <c r="BL845" s="32"/>
      <c r="BM845" s="32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2"/>
      <c r="CC845" s="32"/>
      <c r="CD845" s="32"/>
      <c r="CE845" s="32"/>
      <c r="CF845" s="32"/>
      <c r="CG845" s="32"/>
      <c r="CH845" s="32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2"/>
      <c r="CX845" s="32"/>
      <c r="CY845" s="32"/>
      <c r="CZ845" s="32"/>
      <c r="DA845" s="32"/>
      <c r="DB845" s="32"/>
      <c r="DC845" s="32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2"/>
      <c r="DS845" s="32"/>
      <c r="DT845" s="31"/>
      <c r="DU845" s="32"/>
      <c r="DV845" s="32"/>
      <c r="DW845" s="32"/>
      <c r="DX845" s="32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2"/>
      <c r="EL845" s="32"/>
      <c r="EM845" s="32"/>
      <c r="EN845" s="31"/>
      <c r="EO845" s="31"/>
      <c r="EP845" s="32"/>
      <c r="EQ845" s="32"/>
      <c r="ER845" s="32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2"/>
      <c r="FI845" s="32"/>
      <c r="FJ845" s="32"/>
      <c r="FK845" s="31"/>
      <c r="FL845" s="31"/>
      <c r="FM845" s="31"/>
      <c r="FN845" s="31"/>
      <c r="FO845" s="31"/>
    </row>
    <row r="846" spans="1:171" s="4" customFormat="1" ht="13.5" customHeight="1" x14ac:dyDescent="0.2">
      <c r="A846" s="29"/>
      <c r="B846" s="30"/>
      <c r="C846" s="29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2"/>
      <c r="AK846" s="32"/>
      <c r="AL846" s="31"/>
      <c r="AM846" s="32"/>
      <c r="AN846" s="32"/>
      <c r="AO846" s="31"/>
      <c r="AP846" s="32"/>
      <c r="AQ846" s="31"/>
      <c r="AR846" s="32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2"/>
      <c r="BH846" s="32"/>
      <c r="BI846" s="32"/>
      <c r="BJ846" s="32"/>
      <c r="BK846" s="32"/>
      <c r="BL846" s="32"/>
      <c r="BM846" s="32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2"/>
      <c r="CC846" s="32"/>
      <c r="CD846" s="32"/>
      <c r="CE846" s="32"/>
      <c r="CF846" s="32"/>
      <c r="CG846" s="32"/>
      <c r="CH846" s="32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2"/>
      <c r="CX846" s="32"/>
      <c r="CY846" s="32"/>
      <c r="CZ846" s="32"/>
      <c r="DA846" s="32"/>
      <c r="DB846" s="32"/>
      <c r="DC846" s="32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2"/>
      <c r="DS846" s="32"/>
      <c r="DT846" s="31"/>
      <c r="DU846" s="32"/>
      <c r="DV846" s="32"/>
      <c r="DW846" s="32"/>
      <c r="DX846" s="32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2"/>
      <c r="EL846" s="32"/>
      <c r="EM846" s="32"/>
      <c r="EN846" s="31"/>
      <c r="EO846" s="31"/>
      <c r="EP846" s="32"/>
      <c r="EQ846" s="32"/>
      <c r="ER846" s="32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2"/>
      <c r="FI846" s="32"/>
      <c r="FJ846" s="32"/>
      <c r="FK846" s="31"/>
      <c r="FL846" s="31"/>
      <c r="FM846" s="31"/>
      <c r="FN846" s="31"/>
      <c r="FO846" s="31"/>
    </row>
    <row r="847" spans="1:171" s="4" customFormat="1" ht="13.5" customHeight="1" x14ac:dyDescent="0.2">
      <c r="A847" s="29"/>
      <c r="B847" s="30"/>
      <c r="C847" s="29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2"/>
      <c r="AK847" s="32"/>
      <c r="AL847" s="31"/>
      <c r="AM847" s="32"/>
      <c r="AN847" s="32"/>
      <c r="AO847" s="31"/>
      <c r="AP847" s="32"/>
      <c r="AQ847" s="31"/>
      <c r="AR847" s="32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2"/>
      <c r="BH847" s="32"/>
      <c r="BI847" s="32"/>
      <c r="BJ847" s="32"/>
      <c r="BK847" s="32"/>
      <c r="BL847" s="32"/>
      <c r="BM847" s="32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2"/>
      <c r="CC847" s="32"/>
      <c r="CD847" s="32"/>
      <c r="CE847" s="32"/>
      <c r="CF847" s="32"/>
      <c r="CG847" s="32"/>
      <c r="CH847" s="32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2"/>
      <c r="CX847" s="32"/>
      <c r="CY847" s="32"/>
      <c r="CZ847" s="32"/>
      <c r="DA847" s="32"/>
      <c r="DB847" s="32"/>
      <c r="DC847" s="32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2"/>
      <c r="DS847" s="32"/>
      <c r="DT847" s="31"/>
      <c r="DU847" s="32"/>
      <c r="DV847" s="32"/>
      <c r="DW847" s="32"/>
      <c r="DX847" s="32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2"/>
      <c r="EL847" s="32"/>
      <c r="EM847" s="32"/>
      <c r="EN847" s="31"/>
      <c r="EO847" s="31"/>
      <c r="EP847" s="32"/>
      <c r="EQ847" s="32"/>
      <c r="ER847" s="32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2"/>
      <c r="FI847" s="32"/>
      <c r="FJ847" s="32"/>
      <c r="FK847" s="31"/>
      <c r="FL847" s="31"/>
      <c r="FM847" s="31"/>
      <c r="FN847" s="31"/>
      <c r="FO847" s="31"/>
    </row>
    <row r="848" spans="1:171" s="4" customFormat="1" ht="13.5" customHeight="1" x14ac:dyDescent="0.2">
      <c r="A848" s="29"/>
      <c r="B848" s="30"/>
      <c r="C848" s="29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2"/>
      <c r="AK848" s="32"/>
      <c r="AL848" s="31"/>
      <c r="AM848" s="32"/>
      <c r="AN848" s="32"/>
      <c r="AO848" s="31"/>
      <c r="AP848" s="32"/>
      <c r="AQ848" s="31"/>
      <c r="AR848" s="32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2"/>
      <c r="BH848" s="32"/>
      <c r="BI848" s="32"/>
      <c r="BJ848" s="32"/>
      <c r="BK848" s="32"/>
      <c r="BL848" s="32"/>
      <c r="BM848" s="32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2"/>
      <c r="CC848" s="32"/>
      <c r="CD848" s="32"/>
      <c r="CE848" s="32"/>
      <c r="CF848" s="32"/>
      <c r="CG848" s="32"/>
      <c r="CH848" s="32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2"/>
      <c r="CX848" s="32"/>
      <c r="CY848" s="32"/>
      <c r="CZ848" s="32"/>
      <c r="DA848" s="32"/>
      <c r="DB848" s="32"/>
      <c r="DC848" s="32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2"/>
      <c r="DS848" s="32"/>
      <c r="DT848" s="31"/>
      <c r="DU848" s="32"/>
      <c r="DV848" s="32"/>
      <c r="DW848" s="32"/>
      <c r="DX848" s="32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2"/>
      <c r="EL848" s="32"/>
      <c r="EM848" s="32"/>
      <c r="EN848" s="31"/>
      <c r="EO848" s="31"/>
      <c r="EP848" s="32"/>
      <c r="EQ848" s="32"/>
      <c r="ER848" s="32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2"/>
      <c r="FI848" s="32"/>
      <c r="FJ848" s="32"/>
      <c r="FK848" s="31"/>
      <c r="FL848" s="31"/>
      <c r="FM848" s="31"/>
      <c r="FN848" s="31"/>
      <c r="FO848" s="31"/>
    </row>
    <row r="849" spans="1:171" s="4" customFormat="1" ht="13.5" customHeight="1" x14ac:dyDescent="0.2">
      <c r="A849" s="29"/>
      <c r="B849" s="30"/>
      <c r="C849" s="29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2"/>
      <c r="AK849" s="32"/>
      <c r="AL849" s="31"/>
      <c r="AM849" s="32"/>
      <c r="AN849" s="32"/>
      <c r="AO849" s="31"/>
      <c r="AP849" s="32"/>
      <c r="AQ849" s="31"/>
      <c r="AR849" s="32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2"/>
      <c r="BH849" s="32"/>
      <c r="BI849" s="32"/>
      <c r="BJ849" s="32"/>
      <c r="BK849" s="32"/>
      <c r="BL849" s="32"/>
      <c r="BM849" s="32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2"/>
      <c r="CC849" s="32"/>
      <c r="CD849" s="32"/>
      <c r="CE849" s="32"/>
      <c r="CF849" s="32"/>
      <c r="CG849" s="32"/>
      <c r="CH849" s="32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2"/>
      <c r="CX849" s="32"/>
      <c r="CY849" s="32"/>
      <c r="CZ849" s="32"/>
      <c r="DA849" s="32"/>
      <c r="DB849" s="32"/>
      <c r="DC849" s="32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2"/>
      <c r="DS849" s="32"/>
      <c r="DT849" s="31"/>
      <c r="DU849" s="32"/>
      <c r="DV849" s="32"/>
      <c r="DW849" s="32"/>
      <c r="DX849" s="32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2"/>
      <c r="EL849" s="32"/>
      <c r="EM849" s="32"/>
      <c r="EN849" s="31"/>
      <c r="EO849" s="31"/>
      <c r="EP849" s="32"/>
      <c r="EQ849" s="32"/>
      <c r="ER849" s="32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2"/>
      <c r="FI849" s="32"/>
      <c r="FJ849" s="32"/>
      <c r="FK849" s="31"/>
      <c r="FL849" s="31"/>
      <c r="FM849" s="31"/>
      <c r="FN849" s="31"/>
      <c r="FO849" s="31"/>
    </row>
    <row r="850" spans="1:171" s="4" customFormat="1" ht="13.5" customHeight="1" x14ac:dyDescent="0.2">
      <c r="A850" s="29"/>
      <c r="B850" s="30"/>
      <c r="C850" s="29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2"/>
      <c r="AK850" s="32"/>
      <c r="AL850" s="31"/>
      <c r="AM850" s="32"/>
      <c r="AN850" s="32"/>
      <c r="AO850" s="31"/>
      <c r="AP850" s="32"/>
      <c r="AQ850" s="31"/>
      <c r="AR850" s="32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2"/>
      <c r="BH850" s="32"/>
      <c r="BI850" s="32"/>
      <c r="BJ850" s="32"/>
      <c r="BK850" s="32"/>
      <c r="BL850" s="32"/>
      <c r="BM850" s="32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2"/>
      <c r="CC850" s="32"/>
      <c r="CD850" s="32"/>
      <c r="CE850" s="32"/>
      <c r="CF850" s="32"/>
      <c r="CG850" s="32"/>
      <c r="CH850" s="32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2"/>
      <c r="CX850" s="32"/>
      <c r="CY850" s="32"/>
      <c r="CZ850" s="32"/>
      <c r="DA850" s="32"/>
      <c r="DB850" s="32"/>
      <c r="DC850" s="32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2"/>
      <c r="DS850" s="32"/>
      <c r="DT850" s="31"/>
      <c r="DU850" s="32"/>
      <c r="DV850" s="32"/>
      <c r="DW850" s="32"/>
      <c r="DX850" s="32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2"/>
      <c r="EL850" s="32"/>
      <c r="EM850" s="32"/>
      <c r="EN850" s="31"/>
      <c r="EO850" s="31"/>
      <c r="EP850" s="32"/>
      <c r="EQ850" s="32"/>
      <c r="ER850" s="32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2"/>
      <c r="FI850" s="32"/>
      <c r="FJ850" s="32"/>
      <c r="FK850" s="31"/>
      <c r="FL850" s="31"/>
      <c r="FM850" s="31"/>
      <c r="FN850" s="31"/>
      <c r="FO850" s="31"/>
    </row>
    <row r="851" spans="1:171" s="4" customFormat="1" ht="13.5" customHeight="1" x14ac:dyDescent="0.2">
      <c r="A851" s="29"/>
      <c r="B851" s="30"/>
      <c r="C851" s="29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2"/>
      <c r="AK851" s="32"/>
      <c r="AL851" s="31"/>
      <c r="AM851" s="32"/>
      <c r="AN851" s="32"/>
      <c r="AO851" s="31"/>
      <c r="AP851" s="32"/>
      <c r="AQ851" s="31"/>
      <c r="AR851" s="32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2"/>
      <c r="BH851" s="32"/>
      <c r="BI851" s="32"/>
      <c r="BJ851" s="32"/>
      <c r="BK851" s="32"/>
      <c r="BL851" s="32"/>
      <c r="BM851" s="32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2"/>
      <c r="CC851" s="32"/>
      <c r="CD851" s="32"/>
      <c r="CE851" s="32"/>
      <c r="CF851" s="32"/>
      <c r="CG851" s="32"/>
      <c r="CH851" s="32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2"/>
      <c r="CX851" s="32"/>
      <c r="CY851" s="32"/>
      <c r="CZ851" s="32"/>
      <c r="DA851" s="32"/>
      <c r="DB851" s="32"/>
      <c r="DC851" s="32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2"/>
      <c r="DS851" s="32"/>
      <c r="DT851" s="31"/>
      <c r="DU851" s="32"/>
      <c r="DV851" s="32"/>
      <c r="DW851" s="32"/>
      <c r="DX851" s="32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2"/>
      <c r="EL851" s="32"/>
      <c r="EM851" s="32"/>
      <c r="EN851" s="31"/>
      <c r="EO851" s="31"/>
      <c r="EP851" s="32"/>
      <c r="EQ851" s="32"/>
      <c r="ER851" s="32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2"/>
      <c r="FI851" s="32"/>
      <c r="FJ851" s="32"/>
      <c r="FK851" s="31"/>
      <c r="FL851" s="31"/>
      <c r="FM851" s="31"/>
      <c r="FN851" s="31"/>
      <c r="FO851" s="31"/>
    </row>
    <row r="852" spans="1:171" s="4" customFormat="1" ht="13.5" customHeight="1" x14ac:dyDescent="0.2">
      <c r="A852" s="29"/>
      <c r="B852" s="30"/>
      <c r="C852" s="29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2"/>
      <c r="AK852" s="32"/>
      <c r="AL852" s="31"/>
      <c r="AM852" s="32"/>
      <c r="AN852" s="32"/>
      <c r="AO852" s="31"/>
      <c r="AP852" s="32"/>
      <c r="AQ852" s="31"/>
      <c r="AR852" s="32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2"/>
      <c r="BH852" s="32"/>
      <c r="BI852" s="32"/>
      <c r="BJ852" s="32"/>
      <c r="BK852" s="32"/>
      <c r="BL852" s="32"/>
      <c r="BM852" s="32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2"/>
      <c r="CC852" s="32"/>
      <c r="CD852" s="32"/>
      <c r="CE852" s="32"/>
      <c r="CF852" s="32"/>
      <c r="CG852" s="32"/>
      <c r="CH852" s="32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2"/>
      <c r="CX852" s="32"/>
      <c r="CY852" s="32"/>
      <c r="CZ852" s="32"/>
      <c r="DA852" s="32"/>
      <c r="DB852" s="32"/>
      <c r="DC852" s="32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2"/>
      <c r="DS852" s="32"/>
      <c r="DT852" s="31"/>
      <c r="DU852" s="32"/>
      <c r="DV852" s="32"/>
      <c r="DW852" s="32"/>
      <c r="DX852" s="32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2"/>
      <c r="EL852" s="32"/>
      <c r="EM852" s="32"/>
      <c r="EN852" s="31"/>
      <c r="EO852" s="31"/>
      <c r="EP852" s="32"/>
      <c r="EQ852" s="32"/>
      <c r="ER852" s="32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2"/>
      <c r="FI852" s="32"/>
      <c r="FJ852" s="32"/>
      <c r="FK852" s="31"/>
      <c r="FL852" s="31"/>
      <c r="FM852" s="31"/>
      <c r="FN852" s="31"/>
      <c r="FO852" s="31"/>
    </row>
    <row r="853" spans="1:171" s="4" customFormat="1" ht="13.5" customHeight="1" x14ac:dyDescent="0.2">
      <c r="A853" s="29"/>
      <c r="B853" s="30"/>
      <c r="C853" s="29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2"/>
      <c r="AK853" s="32"/>
      <c r="AL853" s="31"/>
      <c r="AM853" s="32"/>
      <c r="AN853" s="32"/>
      <c r="AO853" s="31"/>
      <c r="AP853" s="32"/>
      <c r="AQ853" s="31"/>
      <c r="AR853" s="32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2"/>
      <c r="BH853" s="32"/>
      <c r="BI853" s="32"/>
      <c r="BJ853" s="32"/>
      <c r="BK853" s="32"/>
      <c r="BL853" s="32"/>
      <c r="BM853" s="32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2"/>
      <c r="CC853" s="32"/>
      <c r="CD853" s="32"/>
      <c r="CE853" s="32"/>
      <c r="CF853" s="32"/>
      <c r="CG853" s="32"/>
      <c r="CH853" s="32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2"/>
      <c r="CX853" s="32"/>
      <c r="CY853" s="32"/>
      <c r="CZ853" s="32"/>
      <c r="DA853" s="32"/>
      <c r="DB853" s="32"/>
      <c r="DC853" s="32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2"/>
      <c r="DS853" s="32"/>
      <c r="DT853" s="31"/>
      <c r="DU853" s="32"/>
      <c r="DV853" s="32"/>
      <c r="DW853" s="32"/>
      <c r="DX853" s="32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2"/>
      <c r="EL853" s="32"/>
      <c r="EM853" s="32"/>
      <c r="EN853" s="31"/>
      <c r="EO853" s="31"/>
      <c r="EP853" s="32"/>
      <c r="EQ853" s="32"/>
      <c r="ER853" s="32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2"/>
      <c r="FI853" s="32"/>
      <c r="FJ853" s="32"/>
      <c r="FK853" s="31"/>
      <c r="FL853" s="31"/>
      <c r="FM853" s="31"/>
      <c r="FN853" s="31"/>
      <c r="FO853" s="31"/>
    </row>
    <row r="854" spans="1:171" s="4" customFormat="1" ht="13.5" customHeight="1" x14ac:dyDescent="0.2">
      <c r="A854" s="29"/>
      <c r="B854" s="30"/>
      <c r="C854" s="29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2"/>
      <c r="AK854" s="32"/>
      <c r="AL854" s="31"/>
      <c r="AM854" s="32"/>
      <c r="AN854" s="32"/>
      <c r="AO854" s="31"/>
      <c r="AP854" s="32"/>
      <c r="AQ854" s="31"/>
      <c r="AR854" s="32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2"/>
      <c r="BH854" s="32"/>
      <c r="BI854" s="32"/>
      <c r="BJ854" s="32"/>
      <c r="BK854" s="32"/>
      <c r="BL854" s="32"/>
      <c r="BM854" s="32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2"/>
      <c r="CC854" s="32"/>
      <c r="CD854" s="32"/>
      <c r="CE854" s="32"/>
      <c r="CF854" s="32"/>
      <c r="CG854" s="32"/>
      <c r="CH854" s="32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2"/>
      <c r="CX854" s="32"/>
      <c r="CY854" s="32"/>
      <c r="CZ854" s="32"/>
      <c r="DA854" s="32"/>
      <c r="DB854" s="32"/>
      <c r="DC854" s="32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2"/>
      <c r="DS854" s="32"/>
      <c r="DT854" s="31"/>
      <c r="DU854" s="32"/>
      <c r="DV854" s="32"/>
      <c r="DW854" s="32"/>
      <c r="DX854" s="32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2"/>
      <c r="EL854" s="32"/>
      <c r="EM854" s="32"/>
      <c r="EN854" s="31"/>
      <c r="EO854" s="31"/>
      <c r="EP854" s="32"/>
      <c r="EQ854" s="32"/>
      <c r="ER854" s="32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2"/>
      <c r="FI854" s="32"/>
      <c r="FJ854" s="32"/>
      <c r="FK854" s="31"/>
      <c r="FL854" s="31"/>
      <c r="FM854" s="31"/>
      <c r="FN854" s="31"/>
      <c r="FO854" s="31"/>
    </row>
    <row r="855" spans="1:171" s="4" customFormat="1" ht="13.5" customHeight="1" x14ac:dyDescent="0.2">
      <c r="A855" s="29"/>
      <c r="B855" s="30"/>
      <c r="C855" s="29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2"/>
      <c r="AK855" s="32"/>
      <c r="AL855" s="31"/>
      <c r="AM855" s="32"/>
      <c r="AN855" s="32"/>
      <c r="AO855" s="31"/>
      <c r="AP855" s="32"/>
      <c r="AQ855" s="31"/>
      <c r="AR855" s="32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2"/>
      <c r="BH855" s="32"/>
      <c r="BI855" s="32"/>
      <c r="BJ855" s="32"/>
      <c r="BK855" s="32"/>
      <c r="BL855" s="32"/>
      <c r="BM855" s="32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2"/>
      <c r="CC855" s="32"/>
      <c r="CD855" s="32"/>
      <c r="CE855" s="32"/>
      <c r="CF855" s="32"/>
      <c r="CG855" s="32"/>
      <c r="CH855" s="32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2"/>
      <c r="CX855" s="32"/>
      <c r="CY855" s="32"/>
      <c r="CZ855" s="32"/>
      <c r="DA855" s="32"/>
      <c r="DB855" s="32"/>
      <c r="DC855" s="32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2"/>
      <c r="DS855" s="32"/>
      <c r="DT855" s="31"/>
      <c r="DU855" s="32"/>
      <c r="DV855" s="32"/>
      <c r="DW855" s="32"/>
      <c r="DX855" s="32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2"/>
      <c r="EL855" s="32"/>
      <c r="EM855" s="32"/>
      <c r="EN855" s="31"/>
      <c r="EO855" s="31"/>
      <c r="EP855" s="32"/>
      <c r="EQ855" s="32"/>
      <c r="ER855" s="32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2"/>
      <c r="FI855" s="32"/>
      <c r="FJ855" s="32"/>
      <c r="FK855" s="31"/>
      <c r="FL855" s="31"/>
      <c r="FM855" s="31"/>
      <c r="FN855" s="31"/>
      <c r="FO855" s="31"/>
    </row>
    <row r="856" spans="1:171" s="4" customFormat="1" ht="13.5" customHeight="1" x14ac:dyDescent="0.2">
      <c r="A856" s="29"/>
      <c r="B856" s="30"/>
      <c r="C856" s="29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2"/>
      <c r="AK856" s="32"/>
      <c r="AL856" s="31"/>
      <c r="AM856" s="32"/>
      <c r="AN856" s="32"/>
      <c r="AO856" s="31"/>
      <c r="AP856" s="32"/>
      <c r="AQ856" s="31"/>
      <c r="AR856" s="32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2"/>
      <c r="BH856" s="32"/>
      <c r="BI856" s="32"/>
      <c r="BJ856" s="32"/>
      <c r="BK856" s="32"/>
      <c r="BL856" s="32"/>
      <c r="BM856" s="32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2"/>
      <c r="CC856" s="32"/>
      <c r="CD856" s="32"/>
      <c r="CE856" s="32"/>
      <c r="CF856" s="32"/>
      <c r="CG856" s="32"/>
      <c r="CH856" s="32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2"/>
      <c r="CX856" s="32"/>
      <c r="CY856" s="32"/>
      <c r="CZ856" s="32"/>
      <c r="DA856" s="32"/>
      <c r="DB856" s="32"/>
      <c r="DC856" s="32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2"/>
      <c r="DS856" s="32"/>
      <c r="DT856" s="31"/>
      <c r="DU856" s="32"/>
      <c r="DV856" s="32"/>
      <c r="DW856" s="32"/>
      <c r="DX856" s="32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2"/>
      <c r="EL856" s="32"/>
      <c r="EM856" s="32"/>
      <c r="EN856" s="31"/>
      <c r="EO856" s="31"/>
      <c r="EP856" s="32"/>
      <c r="EQ856" s="32"/>
      <c r="ER856" s="32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2"/>
      <c r="FI856" s="32"/>
      <c r="FJ856" s="32"/>
      <c r="FK856" s="31"/>
      <c r="FL856" s="31"/>
      <c r="FM856" s="31"/>
      <c r="FN856" s="31"/>
      <c r="FO856" s="31"/>
    </row>
    <row r="857" spans="1:171" s="4" customFormat="1" ht="13.5" customHeight="1" x14ac:dyDescent="0.2">
      <c r="A857" s="29"/>
      <c r="B857" s="30"/>
      <c r="C857" s="29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2"/>
      <c r="AK857" s="32"/>
      <c r="AL857" s="31"/>
      <c r="AM857" s="32"/>
      <c r="AN857" s="32"/>
      <c r="AO857" s="31"/>
      <c r="AP857" s="32"/>
      <c r="AQ857" s="31"/>
      <c r="AR857" s="32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2"/>
      <c r="BH857" s="32"/>
      <c r="BI857" s="32"/>
      <c r="BJ857" s="32"/>
      <c r="BK857" s="32"/>
      <c r="BL857" s="32"/>
      <c r="BM857" s="32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2"/>
      <c r="CC857" s="32"/>
      <c r="CD857" s="32"/>
      <c r="CE857" s="32"/>
      <c r="CF857" s="32"/>
      <c r="CG857" s="32"/>
      <c r="CH857" s="32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2"/>
      <c r="CX857" s="32"/>
      <c r="CY857" s="32"/>
      <c r="CZ857" s="32"/>
      <c r="DA857" s="32"/>
      <c r="DB857" s="32"/>
      <c r="DC857" s="32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2"/>
      <c r="DS857" s="32"/>
      <c r="DT857" s="31"/>
      <c r="DU857" s="32"/>
      <c r="DV857" s="32"/>
      <c r="DW857" s="32"/>
      <c r="DX857" s="32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2"/>
      <c r="EL857" s="32"/>
      <c r="EM857" s="32"/>
      <c r="EN857" s="31"/>
      <c r="EO857" s="31"/>
      <c r="EP857" s="32"/>
      <c r="EQ857" s="32"/>
      <c r="ER857" s="32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2"/>
      <c r="FI857" s="32"/>
      <c r="FJ857" s="32"/>
      <c r="FK857" s="31"/>
      <c r="FL857" s="31"/>
      <c r="FM857" s="31"/>
      <c r="FN857" s="31"/>
      <c r="FO857" s="31"/>
    </row>
    <row r="858" spans="1:171" s="4" customFormat="1" ht="13.5" customHeight="1" x14ac:dyDescent="0.2">
      <c r="A858" s="29"/>
      <c r="B858" s="30"/>
      <c r="C858" s="29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2"/>
      <c r="AK858" s="32"/>
      <c r="AL858" s="31"/>
      <c r="AM858" s="32"/>
      <c r="AN858" s="32"/>
      <c r="AO858" s="31"/>
      <c r="AP858" s="32"/>
      <c r="AQ858" s="31"/>
      <c r="AR858" s="32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2"/>
      <c r="BH858" s="32"/>
      <c r="BI858" s="32"/>
      <c r="BJ858" s="32"/>
      <c r="BK858" s="32"/>
      <c r="BL858" s="32"/>
      <c r="BM858" s="32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2"/>
      <c r="CC858" s="32"/>
      <c r="CD858" s="32"/>
      <c r="CE858" s="32"/>
      <c r="CF858" s="32"/>
      <c r="CG858" s="32"/>
      <c r="CH858" s="32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2"/>
      <c r="CX858" s="32"/>
      <c r="CY858" s="32"/>
      <c r="CZ858" s="32"/>
      <c r="DA858" s="32"/>
      <c r="DB858" s="32"/>
      <c r="DC858" s="32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2"/>
      <c r="DS858" s="32"/>
      <c r="DT858" s="31"/>
      <c r="DU858" s="32"/>
      <c r="DV858" s="32"/>
      <c r="DW858" s="32"/>
      <c r="DX858" s="32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2"/>
      <c r="EL858" s="32"/>
      <c r="EM858" s="32"/>
      <c r="EN858" s="31"/>
      <c r="EO858" s="31"/>
      <c r="EP858" s="32"/>
      <c r="EQ858" s="32"/>
      <c r="ER858" s="32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2"/>
      <c r="FI858" s="32"/>
      <c r="FJ858" s="32"/>
      <c r="FK858" s="31"/>
      <c r="FL858" s="31"/>
      <c r="FM858" s="31"/>
      <c r="FN858" s="31"/>
      <c r="FO858" s="31"/>
    </row>
    <row r="859" spans="1:171" s="4" customFormat="1" ht="13.5" customHeight="1" x14ac:dyDescent="0.2">
      <c r="A859" s="29"/>
      <c r="B859" s="30"/>
      <c r="C859" s="29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2"/>
      <c r="AK859" s="32"/>
      <c r="AL859" s="31"/>
      <c r="AM859" s="32"/>
      <c r="AN859" s="32"/>
      <c r="AO859" s="31"/>
      <c r="AP859" s="32"/>
      <c r="AQ859" s="31"/>
      <c r="AR859" s="32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2"/>
      <c r="BH859" s="32"/>
      <c r="BI859" s="32"/>
      <c r="BJ859" s="32"/>
      <c r="BK859" s="32"/>
      <c r="BL859" s="32"/>
      <c r="BM859" s="32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2"/>
      <c r="CC859" s="32"/>
      <c r="CD859" s="32"/>
      <c r="CE859" s="32"/>
      <c r="CF859" s="32"/>
      <c r="CG859" s="32"/>
      <c r="CH859" s="32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2"/>
      <c r="CX859" s="32"/>
      <c r="CY859" s="32"/>
      <c r="CZ859" s="32"/>
      <c r="DA859" s="32"/>
      <c r="DB859" s="32"/>
      <c r="DC859" s="32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2"/>
      <c r="DS859" s="32"/>
      <c r="DT859" s="31"/>
      <c r="DU859" s="32"/>
      <c r="DV859" s="32"/>
      <c r="DW859" s="32"/>
      <c r="DX859" s="32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2"/>
      <c r="EL859" s="32"/>
      <c r="EM859" s="32"/>
      <c r="EN859" s="31"/>
      <c r="EO859" s="31"/>
      <c r="EP859" s="32"/>
      <c r="EQ859" s="32"/>
      <c r="ER859" s="32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2"/>
      <c r="FI859" s="32"/>
      <c r="FJ859" s="32"/>
      <c r="FK859" s="31"/>
      <c r="FL859" s="31"/>
      <c r="FM859" s="31"/>
      <c r="FN859" s="31"/>
      <c r="FO859" s="31"/>
    </row>
    <row r="860" spans="1:171" s="4" customFormat="1" ht="13.5" customHeight="1" x14ac:dyDescent="0.2">
      <c r="A860" s="29"/>
      <c r="B860" s="30"/>
      <c r="C860" s="29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2"/>
      <c r="AK860" s="32"/>
      <c r="AL860" s="31"/>
      <c r="AM860" s="32"/>
      <c r="AN860" s="32"/>
      <c r="AO860" s="31"/>
      <c r="AP860" s="32"/>
      <c r="AQ860" s="31"/>
      <c r="AR860" s="32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2"/>
      <c r="BH860" s="32"/>
      <c r="BI860" s="32"/>
      <c r="BJ860" s="32"/>
      <c r="BK860" s="32"/>
      <c r="BL860" s="32"/>
      <c r="BM860" s="32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2"/>
      <c r="CC860" s="32"/>
      <c r="CD860" s="32"/>
      <c r="CE860" s="32"/>
      <c r="CF860" s="32"/>
      <c r="CG860" s="32"/>
      <c r="CH860" s="32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2"/>
      <c r="CX860" s="32"/>
      <c r="CY860" s="32"/>
      <c r="CZ860" s="32"/>
      <c r="DA860" s="32"/>
      <c r="DB860" s="32"/>
      <c r="DC860" s="32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2"/>
      <c r="DS860" s="32"/>
      <c r="DT860" s="31"/>
      <c r="DU860" s="32"/>
      <c r="DV860" s="32"/>
      <c r="DW860" s="32"/>
      <c r="DX860" s="32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2"/>
      <c r="EL860" s="32"/>
      <c r="EM860" s="32"/>
      <c r="EN860" s="31"/>
      <c r="EO860" s="31"/>
      <c r="EP860" s="32"/>
      <c r="EQ860" s="32"/>
      <c r="ER860" s="32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2"/>
      <c r="FI860" s="32"/>
      <c r="FJ860" s="32"/>
      <c r="FK860" s="31"/>
      <c r="FL860" s="31"/>
      <c r="FM860" s="31"/>
      <c r="FN860" s="31"/>
      <c r="FO860" s="31"/>
    </row>
    <row r="861" spans="1:171" s="4" customFormat="1" ht="13.5" customHeight="1" x14ac:dyDescent="0.2">
      <c r="A861" s="29"/>
      <c r="B861" s="30"/>
      <c r="C861" s="29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2"/>
      <c r="AK861" s="32"/>
      <c r="AL861" s="31"/>
      <c r="AM861" s="32"/>
      <c r="AN861" s="32"/>
      <c r="AO861" s="31"/>
      <c r="AP861" s="32"/>
      <c r="AQ861" s="31"/>
      <c r="AR861" s="32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2"/>
      <c r="BH861" s="32"/>
      <c r="BI861" s="32"/>
      <c r="BJ861" s="32"/>
      <c r="BK861" s="32"/>
      <c r="BL861" s="32"/>
      <c r="BM861" s="32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2"/>
      <c r="CC861" s="32"/>
      <c r="CD861" s="32"/>
      <c r="CE861" s="32"/>
      <c r="CF861" s="32"/>
      <c r="CG861" s="32"/>
      <c r="CH861" s="32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2"/>
      <c r="CX861" s="32"/>
      <c r="CY861" s="32"/>
      <c r="CZ861" s="32"/>
      <c r="DA861" s="32"/>
      <c r="DB861" s="32"/>
      <c r="DC861" s="32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2"/>
      <c r="DS861" s="32"/>
      <c r="DT861" s="31"/>
      <c r="DU861" s="32"/>
      <c r="DV861" s="32"/>
      <c r="DW861" s="32"/>
      <c r="DX861" s="32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2"/>
      <c r="EL861" s="32"/>
      <c r="EM861" s="32"/>
      <c r="EN861" s="31"/>
      <c r="EO861" s="31"/>
      <c r="EP861" s="32"/>
      <c r="EQ861" s="32"/>
      <c r="ER861" s="32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2"/>
      <c r="FI861" s="32"/>
      <c r="FJ861" s="32"/>
      <c r="FK861" s="31"/>
      <c r="FL861" s="31"/>
      <c r="FM861" s="31"/>
      <c r="FN861" s="31"/>
      <c r="FO861" s="31"/>
    </row>
    <row r="862" spans="1:171" s="4" customFormat="1" ht="13.5" customHeight="1" x14ac:dyDescent="0.2">
      <c r="A862" s="29"/>
      <c r="B862" s="30"/>
      <c r="C862" s="29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2"/>
      <c r="AK862" s="32"/>
      <c r="AL862" s="31"/>
      <c r="AM862" s="32"/>
      <c r="AN862" s="32"/>
      <c r="AO862" s="31"/>
      <c r="AP862" s="32"/>
      <c r="AQ862" s="31"/>
      <c r="AR862" s="32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2"/>
      <c r="BH862" s="32"/>
      <c r="BI862" s="32"/>
      <c r="BJ862" s="32"/>
      <c r="BK862" s="32"/>
      <c r="BL862" s="32"/>
      <c r="BM862" s="32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2"/>
      <c r="CC862" s="32"/>
      <c r="CD862" s="32"/>
      <c r="CE862" s="32"/>
      <c r="CF862" s="32"/>
      <c r="CG862" s="32"/>
      <c r="CH862" s="32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2"/>
      <c r="CX862" s="32"/>
      <c r="CY862" s="32"/>
      <c r="CZ862" s="32"/>
      <c r="DA862" s="32"/>
      <c r="DB862" s="32"/>
      <c r="DC862" s="32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2"/>
      <c r="DS862" s="32"/>
      <c r="DT862" s="31"/>
      <c r="DU862" s="32"/>
      <c r="DV862" s="32"/>
      <c r="DW862" s="32"/>
      <c r="DX862" s="32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2"/>
      <c r="EL862" s="32"/>
      <c r="EM862" s="32"/>
      <c r="EN862" s="31"/>
      <c r="EO862" s="31"/>
      <c r="EP862" s="32"/>
      <c r="EQ862" s="32"/>
      <c r="ER862" s="32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2"/>
      <c r="FI862" s="32"/>
      <c r="FJ862" s="32"/>
      <c r="FK862" s="31"/>
      <c r="FL862" s="31"/>
      <c r="FM862" s="31"/>
      <c r="FN862" s="31"/>
      <c r="FO862" s="31"/>
    </row>
    <row r="863" spans="1:171" s="4" customFormat="1" ht="13.5" customHeight="1" x14ac:dyDescent="0.2">
      <c r="A863" s="29"/>
      <c r="B863" s="30"/>
      <c r="C863" s="29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2"/>
      <c r="AK863" s="32"/>
      <c r="AL863" s="31"/>
      <c r="AM863" s="32"/>
      <c r="AN863" s="32"/>
      <c r="AO863" s="31"/>
      <c r="AP863" s="32"/>
      <c r="AQ863" s="31"/>
      <c r="AR863" s="32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2"/>
      <c r="BH863" s="32"/>
      <c r="BI863" s="32"/>
      <c r="BJ863" s="32"/>
      <c r="BK863" s="32"/>
      <c r="BL863" s="32"/>
      <c r="BM863" s="32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2"/>
      <c r="CC863" s="32"/>
      <c r="CD863" s="32"/>
      <c r="CE863" s="32"/>
      <c r="CF863" s="32"/>
      <c r="CG863" s="32"/>
      <c r="CH863" s="32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2"/>
      <c r="CX863" s="32"/>
      <c r="CY863" s="32"/>
      <c r="CZ863" s="32"/>
      <c r="DA863" s="32"/>
      <c r="DB863" s="32"/>
      <c r="DC863" s="32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2"/>
      <c r="DS863" s="32"/>
      <c r="DT863" s="31"/>
      <c r="DU863" s="32"/>
      <c r="DV863" s="32"/>
      <c r="DW863" s="32"/>
      <c r="DX863" s="32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2"/>
      <c r="EL863" s="32"/>
      <c r="EM863" s="32"/>
      <c r="EN863" s="31"/>
      <c r="EO863" s="31"/>
      <c r="EP863" s="32"/>
      <c r="EQ863" s="32"/>
      <c r="ER863" s="32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2"/>
      <c r="FI863" s="32"/>
      <c r="FJ863" s="32"/>
      <c r="FK863" s="31"/>
      <c r="FL863" s="31"/>
      <c r="FM863" s="31"/>
      <c r="FN863" s="31"/>
      <c r="FO863" s="31"/>
    </row>
    <row r="864" spans="1:171" s="4" customFormat="1" ht="13.5" customHeight="1" x14ac:dyDescent="0.2">
      <c r="A864" s="29"/>
      <c r="B864" s="30"/>
      <c r="C864" s="29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2"/>
      <c r="AK864" s="32"/>
      <c r="AL864" s="31"/>
      <c r="AM864" s="32"/>
      <c r="AN864" s="32"/>
      <c r="AO864" s="31"/>
      <c r="AP864" s="32"/>
      <c r="AQ864" s="31"/>
      <c r="AR864" s="32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2"/>
      <c r="BH864" s="32"/>
      <c r="BI864" s="32"/>
      <c r="BJ864" s="32"/>
      <c r="BK864" s="32"/>
      <c r="BL864" s="32"/>
      <c r="BM864" s="32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2"/>
      <c r="CC864" s="32"/>
      <c r="CD864" s="32"/>
      <c r="CE864" s="32"/>
      <c r="CF864" s="32"/>
      <c r="CG864" s="32"/>
      <c r="CH864" s="32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2"/>
      <c r="CX864" s="32"/>
      <c r="CY864" s="32"/>
      <c r="CZ864" s="32"/>
      <c r="DA864" s="32"/>
      <c r="DB864" s="32"/>
      <c r="DC864" s="32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2"/>
      <c r="DS864" s="32"/>
      <c r="DT864" s="31"/>
      <c r="DU864" s="32"/>
      <c r="DV864" s="32"/>
      <c r="DW864" s="32"/>
      <c r="DX864" s="32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2"/>
      <c r="EL864" s="32"/>
      <c r="EM864" s="32"/>
      <c r="EN864" s="31"/>
      <c r="EO864" s="31"/>
      <c r="EP864" s="32"/>
      <c r="EQ864" s="32"/>
      <c r="ER864" s="32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2"/>
      <c r="FI864" s="32"/>
      <c r="FJ864" s="32"/>
      <c r="FK864" s="31"/>
      <c r="FL864" s="31"/>
      <c r="FM864" s="31"/>
      <c r="FN864" s="31"/>
      <c r="FO864" s="31"/>
    </row>
    <row r="865" spans="1:171" s="4" customFormat="1" ht="13.5" customHeight="1" x14ac:dyDescent="0.2">
      <c r="A865" s="29"/>
      <c r="B865" s="30"/>
      <c r="C865" s="29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2"/>
      <c r="AK865" s="32"/>
      <c r="AL865" s="31"/>
      <c r="AM865" s="32"/>
      <c r="AN865" s="32"/>
      <c r="AO865" s="31"/>
      <c r="AP865" s="32"/>
      <c r="AQ865" s="31"/>
      <c r="AR865" s="32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2"/>
      <c r="BH865" s="32"/>
      <c r="BI865" s="32"/>
      <c r="BJ865" s="32"/>
      <c r="BK865" s="32"/>
      <c r="BL865" s="32"/>
      <c r="BM865" s="32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2"/>
      <c r="CC865" s="32"/>
      <c r="CD865" s="32"/>
      <c r="CE865" s="32"/>
      <c r="CF865" s="32"/>
      <c r="CG865" s="32"/>
      <c r="CH865" s="32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2"/>
      <c r="CX865" s="32"/>
      <c r="CY865" s="32"/>
      <c r="CZ865" s="32"/>
      <c r="DA865" s="32"/>
      <c r="DB865" s="32"/>
      <c r="DC865" s="32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2"/>
      <c r="DS865" s="32"/>
      <c r="DT865" s="31"/>
      <c r="DU865" s="32"/>
      <c r="DV865" s="32"/>
      <c r="DW865" s="32"/>
      <c r="DX865" s="32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2"/>
      <c r="EL865" s="32"/>
      <c r="EM865" s="32"/>
      <c r="EN865" s="31"/>
      <c r="EO865" s="31"/>
      <c r="EP865" s="32"/>
      <c r="EQ865" s="32"/>
      <c r="ER865" s="32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2"/>
      <c r="FI865" s="32"/>
      <c r="FJ865" s="32"/>
      <c r="FK865" s="31"/>
      <c r="FL865" s="31"/>
      <c r="FM865" s="31"/>
      <c r="FN865" s="31"/>
      <c r="FO865" s="31"/>
    </row>
    <row r="866" spans="1:171" s="4" customFormat="1" ht="13.5" customHeight="1" x14ac:dyDescent="0.2">
      <c r="A866" s="29"/>
      <c r="B866" s="30"/>
      <c r="C866" s="29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2"/>
      <c r="AK866" s="32"/>
      <c r="AL866" s="31"/>
      <c r="AM866" s="32"/>
      <c r="AN866" s="32"/>
      <c r="AO866" s="31"/>
      <c r="AP866" s="32"/>
      <c r="AQ866" s="31"/>
      <c r="AR866" s="32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2"/>
      <c r="BH866" s="32"/>
      <c r="BI866" s="32"/>
      <c r="BJ866" s="32"/>
      <c r="BK866" s="32"/>
      <c r="BL866" s="32"/>
      <c r="BM866" s="32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2"/>
      <c r="CC866" s="32"/>
      <c r="CD866" s="32"/>
      <c r="CE866" s="32"/>
      <c r="CF866" s="32"/>
      <c r="CG866" s="32"/>
      <c r="CH866" s="32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2"/>
      <c r="CX866" s="32"/>
      <c r="CY866" s="32"/>
      <c r="CZ866" s="32"/>
      <c r="DA866" s="32"/>
      <c r="DB866" s="32"/>
      <c r="DC866" s="32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2"/>
      <c r="DS866" s="32"/>
      <c r="DT866" s="31"/>
      <c r="DU866" s="32"/>
      <c r="DV866" s="32"/>
      <c r="DW866" s="32"/>
      <c r="DX866" s="32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2"/>
      <c r="EL866" s="32"/>
      <c r="EM866" s="32"/>
      <c r="EN866" s="31"/>
      <c r="EO866" s="31"/>
      <c r="EP866" s="32"/>
      <c r="EQ866" s="32"/>
      <c r="ER866" s="32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2"/>
      <c r="FI866" s="32"/>
      <c r="FJ866" s="32"/>
      <c r="FK866" s="31"/>
      <c r="FL866" s="31"/>
      <c r="FM866" s="31"/>
      <c r="FN866" s="31"/>
      <c r="FO866" s="31"/>
    </row>
    <row r="867" spans="1:171" s="4" customFormat="1" ht="13.5" customHeight="1" x14ac:dyDescent="0.2">
      <c r="A867" s="29"/>
      <c r="B867" s="30"/>
      <c r="C867" s="29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2"/>
      <c r="AK867" s="32"/>
      <c r="AL867" s="31"/>
      <c r="AM867" s="32"/>
      <c r="AN867" s="32"/>
      <c r="AO867" s="31"/>
      <c r="AP867" s="32"/>
      <c r="AQ867" s="31"/>
      <c r="AR867" s="32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2"/>
      <c r="BH867" s="32"/>
      <c r="BI867" s="32"/>
      <c r="BJ867" s="32"/>
      <c r="BK867" s="32"/>
      <c r="BL867" s="32"/>
      <c r="BM867" s="32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2"/>
      <c r="CC867" s="32"/>
      <c r="CD867" s="32"/>
      <c r="CE867" s="32"/>
      <c r="CF867" s="32"/>
      <c r="CG867" s="32"/>
      <c r="CH867" s="32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2"/>
      <c r="CX867" s="32"/>
      <c r="CY867" s="32"/>
      <c r="CZ867" s="32"/>
      <c r="DA867" s="32"/>
      <c r="DB867" s="32"/>
      <c r="DC867" s="32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2"/>
      <c r="DS867" s="32"/>
      <c r="DT867" s="31"/>
      <c r="DU867" s="32"/>
      <c r="DV867" s="32"/>
      <c r="DW867" s="32"/>
      <c r="DX867" s="32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2"/>
      <c r="EL867" s="32"/>
      <c r="EM867" s="32"/>
      <c r="EN867" s="31"/>
      <c r="EO867" s="31"/>
      <c r="EP867" s="32"/>
      <c r="EQ867" s="32"/>
      <c r="ER867" s="32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2"/>
      <c r="FI867" s="32"/>
      <c r="FJ867" s="32"/>
      <c r="FK867" s="31"/>
      <c r="FL867" s="31"/>
      <c r="FM867" s="31"/>
      <c r="FN867" s="31"/>
      <c r="FO867" s="31"/>
    </row>
    <row r="868" spans="1:171" s="4" customFormat="1" ht="13.5" customHeight="1" x14ac:dyDescent="0.2">
      <c r="A868" s="29"/>
      <c r="B868" s="30"/>
      <c r="C868" s="29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2"/>
      <c r="AK868" s="32"/>
      <c r="AL868" s="31"/>
      <c r="AM868" s="32"/>
      <c r="AN868" s="32"/>
      <c r="AO868" s="31"/>
      <c r="AP868" s="32"/>
      <c r="AQ868" s="31"/>
      <c r="AR868" s="32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2"/>
      <c r="BH868" s="32"/>
      <c r="BI868" s="32"/>
      <c r="BJ868" s="32"/>
      <c r="BK868" s="32"/>
      <c r="BL868" s="32"/>
      <c r="BM868" s="32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2"/>
      <c r="CC868" s="32"/>
      <c r="CD868" s="32"/>
      <c r="CE868" s="32"/>
      <c r="CF868" s="32"/>
      <c r="CG868" s="32"/>
      <c r="CH868" s="32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2"/>
      <c r="CX868" s="32"/>
      <c r="CY868" s="32"/>
      <c r="CZ868" s="32"/>
      <c r="DA868" s="32"/>
      <c r="DB868" s="32"/>
      <c r="DC868" s="32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2"/>
      <c r="DS868" s="32"/>
      <c r="DT868" s="31"/>
      <c r="DU868" s="32"/>
      <c r="DV868" s="32"/>
      <c r="DW868" s="32"/>
      <c r="DX868" s="32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2"/>
      <c r="EL868" s="32"/>
      <c r="EM868" s="32"/>
      <c r="EN868" s="31"/>
      <c r="EO868" s="31"/>
      <c r="EP868" s="32"/>
      <c r="EQ868" s="32"/>
      <c r="ER868" s="32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2"/>
      <c r="FI868" s="32"/>
      <c r="FJ868" s="32"/>
      <c r="FK868" s="31"/>
      <c r="FL868" s="31"/>
      <c r="FM868" s="31"/>
      <c r="FN868" s="31"/>
      <c r="FO868" s="31"/>
    </row>
    <row r="869" spans="1:171" s="4" customFormat="1" ht="13.5" customHeight="1" x14ac:dyDescent="0.2">
      <c r="A869" s="29"/>
      <c r="B869" s="30"/>
      <c r="C869" s="29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2"/>
      <c r="AK869" s="32"/>
      <c r="AL869" s="31"/>
      <c r="AM869" s="32"/>
      <c r="AN869" s="32"/>
      <c r="AO869" s="31"/>
      <c r="AP869" s="32"/>
      <c r="AQ869" s="31"/>
      <c r="AR869" s="32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2"/>
      <c r="BH869" s="32"/>
      <c r="BI869" s="32"/>
      <c r="BJ869" s="32"/>
      <c r="BK869" s="32"/>
      <c r="BL869" s="32"/>
      <c r="BM869" s="32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2"/>
      <c r="CC869" s="32"/>
      <c r="CD869" s="32"/>
      <c r="CE869" s="32"/>
      <c r="CF869" s="32"/>
      <c r="CG869" s="32"/>
      <c r="CH869" s="32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2"/>
      <c r="CX869" s="32"/>
      <c r="CY869" s="32"/>
      <c r="CZ869" s="32"/>
      <c r="DA869" s="32"/>
      <c r="DB869" s="32"/>
      <c r="DC869" s="32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2"/>
      <c r="DS869" s="32"/>
      <c r="DT869" s="31"/>
      <c r="DU869" s="32"/>
      <c r="DV869" s="32"/>
      <c r="DW869" s="32"/>
      <c r="DX869" s="32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2"/>
      <c r="EL869" s="32"/>
      <c r="EM869" s="32"/>
      <c r="EN869" s="31"/>
      <c r="EO869" s="31"/>
      <c r="EP869" s="32"/>
      <c r="EQ869" s="32"/>
      <c r="ER869" s="32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2"/>
      <c r="FI869" s="32"/>
      <c r="FJ869" s="32"/>
      <c r="FK869" s="31"/>
      <c r="FL869" s="31"/>
      <c r="FM869" s="31"/>
      <c r="FN869" s="31"/>
      <c r="FO869" s="31"/>
    </row>
    <row r="870" spans="1:171" s="4" customFormat="1" ht="13.5" customHeight="1" x14ac:dyDescent="0.2">
      <c r="A870" s="29"/>
      <c r="B870" s="30"/>
      <c r="C870" s="29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2"/>
      <c r="AK870" s="32"/>
      <c r="AL870" s="31"/>
      <c r="AM870" s="32"/>
      <c r="AN870" s="32"/>
      <c r="AO870" s="31"/>
      <c r="AP870" s="32"/>
      <c r="AQ870" s="31"/>
      <c r="AR870" s="32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2"/>
      <c r="BH870" s="32"/>
      <c r="BI870" s="32"/>
      <c r="BJ870" s="32"/>
      <c r="BK870" s="32"/>
      <c r="BL870" s="32"/>
      <c r="BM870" s="32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2"/>
      <c r="CC870" s="32"/>
      <c r="CD870" s="32"/>
      <c r="CE870" s="32"/>
      <c r="CF870" s="32"/>
      <c r="CG870" s="32"/>
      <c r="CH870" s="32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2"/>
      <c r="CX870" s="32"/>
      <c r="CY870" s="32"/>
      <c r="CZ870" s="32"/>
      <c r="DA870" s="32"/>
      <c r="DB870" s="32"/>
      <c r="DC870" s="32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2"/>
      <c r="DS870" s="32"/>
      <c r="DT870" s="31"/>
      <c r="DU870" s="32"/>
      <c r="DV870" s="32"/>
      <c r="DW870" s="32"/>
      <c r="DX870" s="32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2"/>
      <c r="EL870" s="32"/>
      <c r="EM870" s="32"/>
      <c r="EN870" s="31"/>
      <c r="EO870" s="31"/>
      <c r="EP870" s="32"/>
      <c r="EQ870" s="32"/>
      <c r="ER870" s="32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2"/>
      <c r="FI870" s="32"/>
      <c r="FJ870" s="32"/>
      <c r="FK870" s="31"/>
      <c r="FL870" s="31"/>
      <c r="FM870" s="31"/>
      <c r="FN870" s="31"/>
      <c r="FO870" s="31"/>
    </row>
    <row r="871" spans="1:171" s="4" customFormat="1" ht="13.5" customHeight="1" x14ac:dyDescent="0.2">
      <c r="A871" s="29"/>
      <c r="B871" s="30"/>
      <c r="C871" s="29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2"/>
      <c r="AK871" s="32"/>
      <c r="AL871" s="31"/>
      <c r="AM871" s="32"/>
      <c r="AN871" s="32"/>
      <c r="AO871" s="31"/>
      <c r="AP871" s="32"/>
      <c r="AQ871" s="31"/>
      <c r="AR871" s="32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2"/>
      <c r="BH871" s="32"/>
      <c r="BI871" s="32"/>
      <c r="BJ871" s="32"/>
      <c r="BK871" s="32"/>
      <c r="BL871" s="32"/>
      <c r="BM871" s="32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2"/>
      <c r="CC871" s="32"/>
      <c r="CD871" s="32"/>
      <c r="CE871" s="32"/>
      <c r="CF871" s="32"/>
      <c r="CG871" s="32"/>
      <c r="CH871" s="32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2"/>
      <c r="CX871" s="32"/>
      <c r="CY871" s="32"/>
      <c r="CZ871" s="32"/>
      <c r="DA871" s="32"/>
      <c r="DB871" s="32"/>
      <c r="DC871" s="32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2"/>
      <c r="DS871" s="32"/>
      <c r="DT871" s="31"/>
      <c r="DU871" s="32"/>
      <c r="DV871" s="32"/>
      <c r="DW871" s="32"/>
      <c r="DX871" s="32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2"/>
      <c r="EL871" s="32"/>
      <c r="EM871" s="32"/>
      <c r="EN871" s="31"/>
      <c r="EO871" s="31"/>
      <c r="EP871" s="32"/>
      <c r="EQ871" s="32"/>
      <c r="ER871" s="32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2"/>
      <c r="FI871" s="32"/>
      <c r="FJ871" s="32"/>
      <c r="FK871" s="31"/>
      <c r="FL871" s="31"/>
      <c r="FM871" s="31"/>
      <c r="FN871" s="31"/>
      <c r="FO871" s="31"/>
    </row>
    <row r="872" spans="1:171" s="4" customFormat="1" ht="13.5" customHeight="1" x14ac:dyDescent="0.2">
      <c r="A872" s="29"/>
      <c r="B872" s="30"/>
      <c r="C872" s="29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2"/>
      <c r="AK872" s="32"/>
      <c r="AL872" s="31"/>
      <c r="AM872" s="32"/>
      <c r="AN872" s="32"/>
      <c r="AO872" s="31"/>
      <c r="AP872" s="32"/>
      <c r="AQ872" s="31"/>
      <c r="AR872" s="32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2"/>
      <c r="BH872" s="32"/>
      <c r="BI872" s="32"/>
      <c r="BJ872" s="32"/>
      <c r="BK872" s="32"/>
      <c r="BL872" s="32"/>
      <c r="BM872" s="32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2"/>
      <c r="CC872" s="32"/>
      <c r="CD872" s="32"/>
      <c r="CE872" s="32"/>
      <c r="CF872" s="32"/>
      <c r="CG872" s="32"/>
      <c r="CH872" s="32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2"/>
      <c r="CX872" s="32"/>
      <c r="CY872" s="32"/>
      <c r="CZ872" s="32"/>
      <c r="DA872" s="32"/>
      <c r="DB872" s="32"/>
      <c r="DC872" s="32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2"/>
      <c r="DS872" s="32"/>
      <c r="DT872" s="31"/>
      <c r="DU872" s="32"/>
      <c r="DV872" s="32"/>
      <c r="DW872" s="32"/>
      <c r="DX872" s="32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2"/>
      <c r="EL872" s="32"/>
      <c r="EM872" s="32"/>
      <c r="EN872" s="31"/>
      <c r="EO872" s="31"/>
      <c r="EP872" s="32"/>
      <c r="EQ872" s="32"/>
      <c r="ER872" s="32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2"/>
      <c r="FI872" s="32"/>
      <c r="FJ872" s="32"/>
      <c r="FK872" s="31"/>
      <c r="FL872" s="31"/>
      <c r="FM872" s="31"/>
      <c r="FN872" s="31"/>
      <c r="FO872" s="31"/>
    </row>
    <row r="873" spans="1:171" s="4" customFormat="1" ht="13.5" customHeight="1" x14ac:dyDescent="0.2">
      <c r="A873" s="29"/>
      <c r="B873" s="30"/>
      <c r="C873" s="29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2"/>
      <c r="AK873" s="32"/>
      <c r="AL873" s="31"/>
      <c r="AM873" s="32"/>
      <c r="AN873" s="32"/>
      <c r="AO873" s="31"/>
      <c r="AP873" s="32"/>
      <c r="AQ873" s="31"/>
      <c r="AR873" s="32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2"/>
      <c r="BH873" s="32"/>
      <c r="BI873" s="32"/>
      <c r="BJ873" s="32"/>
      <c r="BK873" s="32"/>
      <c r="BL873" s="32"/>
      <c r="BM873" s="32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2"/>
      <c r="CC873" s="32"/>
      <c r="CD873" s="32"/>
      <c r="CE873" s="32"/>
      <c r="CF873" s="32"/>
      <c r="CG873" s="32"/>
      <c r="CH873" s="32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2"/>
      <c r="CX873" s="32"/>
      <c r="CY873" s="32"/>
      <c r="CZ873" s="32"/>
      <c r="DA873" s="32"/>
      <c r="DB873" s="32"/>
      <c r="DC873" s="32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2"/>
      <c r="DS873" s="32"/>
      <c r="DT873" s="31"/>
      <c r="DU873" s="32"/>
      <c r="DV873" s="32"/>
      <c r="DW873" s="32"/>
      <c r="DX873" s="32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2"/>
      <c r="EL873" s="32"/>
      <c r="EM873" s="32"/>
      <c r="EN873" s="31"/>
      <c r="EO873" s="31"/>
      <c r="EP873" s="32"/>
      <c r="EQ873" s="32"/>
      <c r="ER873" s="32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2"/>
      <c r="FI873" s="32"/>
      <c r="FJ873" s="32"/>
      <c r="FK873" s="31"/>
      <c r="FL873" s="31"/>
      <c r="FM873" s="31"/>
      <c r="FN873" s="31"/>
      <c r="FO873" s="31"/>
    </row>
    <row r="874" spans="1:171" s="4" customFormat="1" ht="13.5" customHeight="1" x14ac:dyDescent="0.2">
      <c r="A874" s="29"/>
      <c r="B874" s="30"/>
      <c r="C874" s="29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2"/>
      <c r="AK874" s="32"/>
      <c r="AL874" s="31"/>
      <c r="AM874" s="32"/>
      <c r="AN874" s="32"/>
      <c r="AO874" s="31"/>
      <c r="AP874" s="32"/>
      <c r="AQ874" s="31"/>
      <c r="AR874" s="32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2"/>
      <c r="BH874" s="32"/>
      <c r="BI874" s="32"/>
      <c r="BJ874" s="32"/>
      <c r="BK874" s="32"/>
      <c r="BL874" s="32"/>
      <c r="BM874" s="32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2"/>
      <c r="CC874" s="32"/>
      <c r="CD874" s="32"/>
      <c r="CE874" s="32"/>
      <c r="CF874" s="32"/>
      <c r="CG874" s="32"/>
      <c r="CH874" s="32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2"/>
      <c r="CX874" s="32"/>
      <c r="CY874" s="32"/>
      <c r="CZ874" s="32"/>
      <c r="DA874" s="32"/>
      <c r="DB874" s="32"/>
      <c r="DC874" s="32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2"/>
      <c r="DS874" s="32"/>
      <c r="DT874" s="31"/>
      <c r="DU874" s="32"/>
      <c r="DV874" s="32"/>
      <c r="DW874" s="32"/>
      <c r="DX874" s="32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2"/>
      <c r="EL874" s="32"/>
      <c r="EM874" s="32"/>
      <c r="EN874" s="31"/>
      <c r="EO874" s="31"/>
      <c r="EP874" s="32"/>
      <c r="EQ874" s="32"/>
      <c r="ER874" s="32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2"/>
      <c r="FI874" s="32"/>
      <c r="FJ874" s="32"/>
      <c r="FK874" s="31"/>
      <c r="FL874" s="31"/>
      <c r="FM874" s="31"/>
      <c r="FN874" s="31"/>
      <c r="FO874" s="31"/>
    </row>
    <row r="875" spans="1:171" s="4" customFormat="1" ht="13.5" customHeight="1" x14ac:dyDescent="0.2">
      <c r="A875" s="29"/>
      <c r="B875" s="30"/>
      <c r="C875" s="29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2"/>
      <c r="AK875" s="32"/>
      <c r="AL875" s="31"/>
      <c r="AM875" s="32"/>
      <c r="AN875" s="32"/>
      <c r="AO875" s="31"/>
      <c r="AP875" s="32"/>
      <c r="AQ875" s="31"/>
      <c r="AR875" s="32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2"/>
      <c r="BH875" s="32"/>
      <c r="BI875" s="32"/>
      <c r="BJ875" s="32"/>
      <c r="BK875" s="32"/>
      <c r="BL875" s="32"/>
      <c r="BM875" s="32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2"/>
      <c r="CC875" s="32"/>
      <c r="CD875" s="32"/>
      <c r="CE875" s="32"/>
      <c r="CF875" s="32"/>
      <c r="CG875" s="32"/>
      <c r="CH875" s="32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2"/>
      <c r="CX875" s="32"/>
      <c r="CY875" s="32"/>
      <c r="CZ875" s="32"/>
      <c r="DA875" s="32"/>
      <c r="DB875" s="32"/>
      <c r="DC875" s="32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2"/>
      <c r="DS875" s="32"/>
      <c r="DT875" s="31"/>
      <c r="DU875" s="32"/>
      <c r="DV875" s="32"/>
      <c r="DW875" s="32"/>
      <c r="DX875" s="32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2"/>
      <c r="EL875" s="32"/>
      <c r="EM875" s="32"/>
      <c r="EN875" s="31"/>
      <c r="EO875" s="31"/>
      <c r="EP875" s="32"/>
      <c r="EQ875" s="32"/>
      <c r="ER875" s="32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2"/>
      <c r="FI875" s="32"/>
      <c r="FJ875" s="32"/>
      <c r="FK875" s="31"/>
      <c r="FL875" s="31"/>
      <c r="FM875" s="31"/>
      <c r="FN875" s="31"/>
      <c r="FO875" s="31"/>
    </row>
    <row r="876" spans="1:171" s="4" customFormat="1" ht="13.5" customHeight="1" x14ac:dyDescent="0.2">
      <c r="A876" s="29"/>
      <c r="B876" s="30"/>
      <c r="C876" s="29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2"/>
      <c r="AK876" s="32"/>
      <c r="AL876" s="31"/>
      <c r="AM876" s="32"/>
      <c r="AN876" s="32"/>
      <c r="AO876" s="31"/>
      <c r="AP876" s="32"/>
      <c r="AQ876" s="31"/>
      <c r="AR876" s="32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2"/>
      <c r="BH876" s="32"/>
      <c r="BI876" s="32"/>
      <c r="BJ876" s="32"/>
      <c r="BK876" s="32"/>
      <c r="BL876" s="32"/>
      <c r="BM876" s="32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2"/>
      <c r="CC876" s="32"/>
      <c r="CD876" s="32"/>
      <c r="CE876" s="32"/>
      <c r="CF876" s="32"/>
      <c r="CG876" s="32"/>
      <c r="CH876" s="32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2"/>
      <c r="CX876" s="32"/>
      <c r="CY876" s="32"/>
      <c r="CZ876" s="32"/>
      <c r="DA876" s="32"/>
      <c r="DB876" s="32"/>
      <c r="DC876" s="32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2"/>
      <c r="DS876" s="32"/>
      <c r="DT876" s="31"/>
      <c r="DU876" s="32"/>
      <c r="DV876" s="32"/>
      <c r="DW876" s="32"/>
      <c r="DX876" s="32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2"/>
      <c r="EL876" s="32"/>
      <c r="EM876" s="32"/>
      <c r="EN876" s="31"/>
      <c r="EO876" s="31"/>
      <c r="EP876" s="32"/>
      <c r="EQ876" s="32"/>
      <c r="ER876" s="32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2"/>
      <c r="FI876" s="32"/>
      <c r="FJ876" s="32"/>
      <c r="FK876" s="31"/>
      <c r="FL876" s="31"/>
      <c r="FM876" s="31"/>
      <c r="FN876" s="31"/>
      <c r="FO876" s="31"/>
    </row>
    <row r="877" spans="1:171" s="4" customFormat="1" ht="13.5" customHeight="1" x14ac:dyDescent="0.2">
      <c r="A877" s="29"/>
      <c r="B877" s="30"/>
      <c r="C877" s="29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2"/>
      <c r="AK877" s="32"/>
      <c r="AL877" s="31"/>
      <c r="AM877" s="32"/>
      <c r="AN877" s="32"/>
      <c r="AO877" s="31"/>
      <c r="AP877" s="32"/>
      <c r="AQ877" s="31"/>
      <c r="AR877" s="32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2"/>
      <c r="BH877" s="32"/>
      <c r="BI877" s="32"/>
      <c r="BJ877" s="32"/>
      <c r="BK877" s="32"/>
      <c r="BL877" s="32"/>
      <c r="BM877" s="32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2"/>
      <c r="CC877" s="32"/>
      <c r="CD877" s="32"/>
      <c r="CE877" s="32"/>
      <c r="CF877" s="32"/>
      <c r="CG877" s="32"/>
      <c r="CH877" s="32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2"/>
      <c r="CX877" s="32"/>
      <c r="CY877" s="32"/>
      <c r="CZ877" s="32"/>
      <c r="DA877" s="32"/>
      <c r="DB877" s="32"/>
      <c r="DC877" s="32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2"/>
      <c r="DS877" s="32"/>
      <c r="DT877" s="31"/>
      <c r="DU877" s="32"/>
      <c r="DV877" s="32"/>
      <c r="DW877" s="32"/>
      <c r="DX877" s="32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2"/>
      <c r="EL877" s="32"/>
      <c r="EM877" s="32"/>
      <c r="EN877" s="31"/>
      <c r="EO877" s="31"/>
      <c r="EP877" s="32"/>
      <c r="EQ877" s="32"/>
      <c r="ER877" s="32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2"/>
      <c r="FI877" s="32"/>
      <c r="FJ877" s="32"/>
      <c r="FK877" s="31"/>
      <c r="FL877" s="31"/>
      <c r="FM877" s="31"/>
      <c r="FN877" s="31"/>
      <c r="FO877" s="31"/>
    </row>
    <row r="878" spans="1:171" s="4" customFormat="1" ht="13.5" customHeight="1" x14ac:dyDescent="0.2">
      <c r="A878" s="29"/>
      <c r="B878" s="30"/>
      <c r="C878" s="29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2"/>
      <c r="AK878" s="32"/>
      <c r="AL878" s="31"/>
      <c r="AM878" s="32"/>
      <c r="AN878" s="32"/>
      <c r="AO878" s="31"/>
      <c r="AP878" s="32"/>
      <c r="AQ878" s="31"/>
      <c r="AR878" s="32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2"/>
      <c r="BH878" s="32"/>
      <c r="BI878" s="32"/>
      <c r="BJ878" s="32"/>
      <c r="BK878" s="32"/>
      <c r="BL878" s="32"/>
      <c r="BM878" s="32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2"/>
      <c r="CC878" s="32"/>
      <c r="CD878" s="32"/>
      <c r="CE878" s="32"/>
      <c r="CF878" s="32"/>
      <c r="CG878" s="32"/>
      <c r="CH878" s="32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2"/>
      <c r="CX878" s="32"/>
      <c r="CY878" s="32"/>
      <c r="CZ878" s="32"/>
      <c r="DA878" s="32"/>
      <c r="DB878" s="32"/>
      <c r="DC878" s="32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2"/>
      <c r="DS878" s="32"/>
      <c r="DT878" s="31"/>
      <c r="DU878" s="32"/>
      <c r="DV878" s="32"/>
      <c r="DW878" s="32"/>
      <c r="DX878" s="32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2"/>
      <c r="EL878" s="32"/>
      <c r="EM878" s="32"/>
      <c r="EN878" s="31"/>
      <c r="EO878" s="31"/>
      <c r="EP878" s="32"/>
      <c r="EQ878" s="32"/>
      <c r="ER878" s="32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2"/>
      <c r="FI878" s="32"/>
      <c r="FJ878" s="32"/>
      <c r="FK878" s="31"/>
      <c r="FL878" s="31"/>
      <c r="FM878" s="31"/>
      <c r="FN878" s="31"/>
      <c r="FO878" s="31"/>
    </row>
    <row r="879" spans="1:171" s="4" customFormat="1" ht="13.5" customHeight="1" x14ac:dyDescent="0.2">
      <c r="A879" s="29"/>
      <c r="B879" s="30"/>
      <c r="C879" s="29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2"/>
      <c r="AK879" s="32"/>
      <c r="AL879" s="31"/>
      <c r="AM879" s="32"/>
      <c r="AN879" s="32"/>
      <c r="AO879" s="31"/>
      <c r="AP879" s="32"/>
      <c r="AQ879" s="31"/>
      <c r="AR879" s="32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2"/>
      <c r="BH879" s="32"/>
      <c r="BI879" s="32"/>
      <c r="BJ879" s="32"/>
      <c r="BK879" s="32"/>
      <c r="BL879" s="32"/>
      <c r="BM879" s="32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2"/>
      <c r="CC879" s="32"/>
      <c r="CD879" s="32"/>
      <c r="CE879" s="32"/>
      <c r="CF879" s="32"/>
      <c r="CG879" s="32"/>
      <c r="CH879" s="32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2"/>
      <c r="CX879" s="32"/>
      <c r="CY879" s="32"/>
      <c r="CZ879" s="32"/>
      <c r="DA879" s="32"/>
      <c r="DB879" s="32"/>
      <c r="DC879" s="32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2"/>
      <c r="DS879" s="32"/>
      <c r="DT879" s="31"/>
      <c r="DU879" s="32"/>
      <c r="DV879" s="32"/>
      <c r="DW879" s="32"/>
      <c r="DX879" s="32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2"/>
      <c r="EL879" s="32"/>
      <c r="EM879" s="32"/>
      <c r="EN879" s="31"/>
      <c r="EO879" s="31"/>
      <c r="EP879" s="32"/>
      <c r="EQ879" s="32"/>
      <c r="ER879" s="32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2"/>
      <c r="FI879" s="32"/>
      <c r="FJ879" s="32"/>
      <c r="FK879" s="31"/>
      <c r="FL879" s="31"/>
      <c r="FM879" s="31"/>
      <c r="FN879" s="31"/>
      <c r="FO879" s="31"/>
    </row>
    <row r="880" spans="1:171" s="4" customFormat="1" ht="13.5" customHeight="1" x14ac:dyDescent="0.2">
      <c r="A880" s="29"/>
      <c r="B880" s="30"/>
      <c r="C880" s="29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2"/>
      <c r="AK880" s="32"/>
      <c r="AL880" s="31"/>
      <c r="AM880" s="32"/>
      <c r="AN880" s="32"/>
      <c r="AO880" s="31"/>
      <c r="AP880" s="32"/>
      <c r="AQ880" s="31"/>
      <c r="AR880" s="32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2"/>
      <c r="BH880" s="32"/>
      <c r="BI880" s="32"/>
      <c r="BJ880" s="32"/>
      <c r="BK880" s="32"/>
      <c r="BL880" s="32"/>
      <c r="BM880" s="32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2"/>
      <c r="CC880" s="32"/>
      <c r="CD880" s="32"/>
      <c r="CE880" s="32"/>
      <c r="CF880" s="32"/>
      <c r="CG880" s="32"/>
      <c r="CH880" s="32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2"/>
      <c r="CX880" s="32"/>
      <c r="CY880" s="32"/>
      <c r="CZ880" s="32"/>
      <c r="DA880" s="32"/>
      <c r="DB880" s="32"/>
      <c r="DC880" s="32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2"/>
      <c r="DS880" s="32"/>
      <c r="DT880" s="31"/>
      <c r="DU880" s="32"/>
      <c r="DV880" s="32"/>
      <c r="DW880" s="32"/>
      <c r="DX880" s="32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2"/>
      <c r="EL880" s="32"/>
      <c r="EM880" s="32"/>
      <c r="EN880" s="31"/>
      <c r="EO880" s="31"/>
      <c r="EP880" s="32"/>
      <c r="EQ880" s="32"/>
      <c r="ER880" s="32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2"/>
      <c r="FI880" s="32"/>
      <c r="FJ880" s="32"/>
      <c r="FK880" s="31"/>
      <c r="FL880" s="31"/>
      <c r="FM880" s="31"/>
      <c r="FN880" s="31"/>
      <c r="FO880" s="31"/>
    </row>
    <row r="881" spans="1:171" s="4" customFormat="1" ht="13.5" customHeight="1" x14ac:dyDescent="0.2">
      <c r="A881" s="29"/>
      <c r="B881" s="30"/>
      <c r="C881" s="29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2"/>
      <c r="AK881" s="32"/>
      <c r="AL881" s="31"/>
      <c r="AM881" s="32"/>
      <c r="AN881" s="32"/>
      <c r="AO881" s="31"/>
      <c r="AP881" s="32"/>
      <c r="AQ881" s="31"/>
      <c r="AR881" s="32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2"/>
      <c r="BH881" s="32"/>
      <c r="BI881" s="32"/>
      <c r="BJ881" s="32"/>
      <c r="BK881" s="32"/>
      <c r="BL881" s="32"/>
      <c r="BM881" s="32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2"/>
      <c r="CC881" s="32"/>
      <c r="CD881" s="32"/>
      <c r="CE881" s="32"/>
      <c r="CF881" s="32"/>
      <c r="CG881" s="32"/>
      <c r="CH881" s="32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2"/>
      <c r="CX881" s="32"/>
      <c r="CY881" s="32"/>
      <c r="CZ881" s="32"/>
      <c r="DA881" s="32"/>
      <c r="DB881" s="32"/>
      <c r="DC881" s="32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2"/>
      <c r="DS881" s="32"/>
      <c r="DT881" s="31"/>
      <c r="DU881" s="32"/>
      <c r="DV881" s="32"/>
      <c r="DW881" s="32"/>
      <c r="DX881" s="32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2"/>
      <c r="EL881" s="32"/>
      <c r="EM881" s="32"/>
      <c r="EN881" s="31"/>
      <c r="EO881" s="31"/>
      <c r="EP881" s="32"/>
      <c r="EQ881" s="32"/>
      <c r="ER881" s="32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2"/>
      <c r="FI881" s="32"/>
      <c r="FJ881" s="32"/>
      <c r="FK881" s="31"/>
      <c r="FL881" s="31"/>
      <c r="FM881" s="31"/>
      <c r="FN881" s="31"/>
      <c r="FO881" s="31"/>
    </row>
    <row r="882" spans="1:171" s="4" customFormat="1" ht="13.5" customHeight="1" x14ac:dyDescent="0.2">
      <c r="A882" s="29"/>
      <c r="B882" s="30"/>
      <c r="C882" s="29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2"/>
      <c r="AK882" s="32"/>
      <c r="AL882" s="31"/>
      <c r="AM882" s="32"/>
      <c r="AN882" s="32"/>
      <c r="AO882" s="31"/>
      <c r="AP882" s="32"/>
      <c r="AQ882" s="31"/>
      <c r="AR882" s="32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2"/>
      <c r="BH882" s="32"/>
      <c r="BI882" s="32"/>
      <c r="BJ882" s="32"/>
      <c r="BK882" s="32"/>
      <c r="BL882" s="32"/>
      <c r="BM882" s="32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2"/>
      <c r="CC882" s="32"/>
      <c r="CD882" s="32"/>
      <c r="CE882" s="32"/>
      <c r="CF882" s="32"/>
      <c r="CG882" s="32"/>
      <c r="CH882" s="32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2"/>
      <c r="CX882" s="32"/>
      <c r="CY882" s="32"/>
      <c r="CZ882" s="32"/>
      <c r="DA882" s="32"/>
      <c r="DB882" s="32"/>
      <c r="DC882" s="32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2"/>
      <c r="DS882" s="32"/>
      <c r="DT882" s="31"/>
      <c r="DU882" s="32"/>
      <c r="DV882" s="32"/>
      <c r="DW882" s="32"/>
      <c r="DX882" s="32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2"/>
      <c r="EL882" s="32"/>
      <c r="EM882" s="32"/>
      <c r="EN882" s="31"/>
      <c r="EO882" s="31"/>
      <c r="EP882" s="32"/>
      <c r="EQ882" s="32"/>
      <c r="ER882" s="32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2"/>
      <c r="FI882" s="32"/>
      <c r="FJ882" s="32"/>
      <c r="FK882" s="31"/>
      <c r="FL882" s="31"/>
      <c r="FM882" s="31"/>
      <c r="FN882" s="31"/>
      <c r="FO882" s="31"/>
    </row>
    <row r="883" spans="1:171" s="4" customFormat="1" ht="13.5" customHeight="1" x14ac:dyDescent="0.2">
      <c r="A883" s="29"/>
      <c r="B883" s="30"/>
      <c r="C883" s="29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2"/>
      <c r="AK883" s="32"/>
      <c r="AL883" s="31"/>
      <c r="AM883" s="32"/>
      <c r="AN883" s="32"/>
      <c r="AO883" s="31"/>
      <c r="AP883" s="32"/>
      <c r="AQ883" s="31"/>
      <c r="AR883" s="32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2"/>
      <c r="BH883" s="32"/>
      <c r="BI883" s="32"/>
      <c r="BJ883" s="32"/>
      <c r="BK883" s="32"/>
      <c r="BL883" s="32"/>
      <c r="BM883" s="32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2"/>
      <c r="CC883" s="32"/>
      <c r="CD883" s="32"/>
      <c r="CE883" s="32"/>
      <c r="CF883" s="32"/>
      <c r="CG883" s="32"/>
      <c r="CH883" s="32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2"/>
      <c r="CX883" s="32"/>
      <c r="CY883" s="32"/>
      <c r="CZ883" s="32"/>
      <c r="DA883" s="32"/>
      <c r="DB883" s="32"/>
      <c r="DC883" s="32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2"/>
      <c r="DS883" s="32"/>
      <c r="DT883" s="31"/>
      <c r="DU883" s="32"/>
      <c r="DV883" s="32"/>
      <c r="DW883" s="32"/>
      <c r="DX883" s="32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2"/>
      <c r="EL883" s="32"/>
      <c r="EM883" s="32"/>
      <c r="EN883" s="31"/>
      <c r="EO883" s="31"/>
      <c r="EP883" s="32"/>
      <c r="EQ883" s="32"/>
      <c r="ER883" s="32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2"/>
      <c r="FI883" s="32"/>
      <c r="FJ883" s="32"/>
      <c r="FK883" s="31"/>
      <c r="FL883" s="31"/>
      <c r="FM883" s="31"/>
      <c r="FN883" s="31"/>
      <c r="FO883" s="31"/>
    </row>
    <row r="884" spans="1:171" s="4" customFormat="1" ht="13.5" customHeight="1" x14ac:dyDescent="0.2">
      <c r="A884" s="29"/>
      <c r="B884" s="30"/>
      <c r="C884" s="29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2"/>
      <c r="AK884" s="32"/>
      <c r="AL884" s="31"/>
      <c r="AM884" s="32"/>
      <c r="AN884" s="32"/>
      <c r="AO884" s="31"/>
      <c r="AP884" s="32"/>
      <c r="AQ884" s="31"/>
      <c r="AR884" s="32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2"/>
      <c r="BH884" s="32"/>
      <c r="BI884" s="32"/>
      <c r="BJ884" s="32"/>
      <c r="BK884" s="32"/>
      <c r="BL884" s="32"/>
      <c r="BM884" s="32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2"/>
      <c r="CC884" s="32"/>
      <c r="CD884" s="32"/>
      <c r="CE884" s="32"/>
      <c r="CF884" s="32"/>
      <c r="CG884" s="32"/>
      <c r="CH884" s="32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2"/>
      <c r="CX884" s="32"/>
      <c r="CY884" s="32"/>
      <c r="CZ884" s="32"/>
      <c r="DA884" s="32"/>
      <c r="DB884" s="32"/>
      <c r="DC884" s="32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2"/>
      <c r="DS884" s="32"/>
      <c r="DT884" s="31"/>
      <c r="DU884" s="32"/>
      <c r="DV884" s="32"/>
      <c r="DW884" s="32"/>
      <c r="DX884" s="32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2"/>
      <c r="EL884" s="32"/>
      <c r="EM884" s="32"/>
      <c r="EN884" s="31"/>
      <c r="EO884" s="31"/>
      <c r="EP884" s="32"/>
      <c r="EQ884" s="32"/>
      <c r="ER884" s="32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2"/>
      <c r="FI884" s="32"/>
      <c r="FJ884" s="32"/>
      <c r="FK884" s="31"/>
      <c r="FL884" s="31"/>
      <c r="FM884" s="31"/>
      <c r="FN884" s="31"/>
      <c r="FO884" s="31"/>
    </row>
    <row r="885" spans="1:171" s="4" customFormat="1" ht="13.5" customHeight="1" x14ac:dyDescent="0.2">
      <c r="A885" s="29"/>
      <c r="B885" s="30"/>
      <c r="C885" s="29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2"/>
      <c r="AK885" s="32"/>
      <c r="AL885" s="31"/>
      <c r="AM885" s="32"/>
      <c r="AN885" s="32"/>
      <c r="AO885" s="31"/>
      <c r="AP885" s="32"/>
      <c r="AQ885" s="31"/>
      <c r="AR885" s="32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2"/>
      <c r="BH885" s="32"/>
      <c r="BI885" s="32"/>
      <c r="BJ885" s="32"/>
      <c r="BK885" s="32"/>
      <c r="BL885" s="32"/>
      <c r="BM885" s="32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2"/>
      <c r="CC885" s="32"/>
      <c r="CD885" s="32"/>
      <c r="CE885" s="32"/>
      <c r="CF885" s="32"/>
      <c r="CG885" s="32"/>
      <c r="CH885" s="32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2"/>
      <c r="CX885" s="32"/>
      <c r="CY885" s="32"/>
      <c r="CZ885" s="32"/>
      <c r="DA885" s="32"/>
      <c r="DB885" s="32"/>
      <c r="DC885" s="32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2"/>
      <c r="DS885" s="32"/>
      <c r="DT885" s="31"/>
      <c r="DU885" s="32"/>
      <c r="DV885" s="32"/>
      <c r="DW885" s="32"/>
      <c r="DX885" s="32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2"/>
      <c r="EL885" s="32"/>
      <c r="EM885" s="32"/>
      <c r="EN885" s="31"/>
      <c r="EO885" s="31"/>
      <c r="EP885" s="32"/>
      <c r="EQ885" s="32"/>
      <c r="ER885" s="32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2"/>
      <c r="FI885" s="32"/>
      <c r="FJ885" s="32"/>
      <c r="FK885" s="31"/>
      <c r="FL885" s="31"/>
      <c r="FM885" s="31"/>
      <c r="FN885" s="31"/>
      <c r="FO885" s="31"/>
    </row>
    <row r="886" spans="1:171" s="4" customFormat="1" ht="13.5" customHeight="1" x14ac:dyDescent="0.2">
      <c r="A886" s="29"/>
      <c r="B886" s="30"/>
      <c r="C886" s="29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2"/>
      <c r="AK886" s="32"/>
      <c r="AL886" s="31"/>
      <c r="AM886" s="32"/>
      <c r="AN886" s="32"/>
      <c r="AO886" s="31"/>
      <c r="AP886" s="32"/>
      <c r="AQ886" s="31"/>
      <c r="AR886" s="32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2"/>
      <c r="BH886" s="32"/>
      <c r="BI886" s="32"/>
      <c r="BJ886" s="32"/>
      <c r="BK886" s="32"/>
      <c r="BL886" s="32"/>
      <c r="BM886" s="32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2"/>
      <c r="CC886" s="32"/>
      <c r="CD886" s="32"/>
      <c r="CE886" s="32"/>
      <c r="CF886" s="32"/>
      <c r="CG886" s="32"/>
      <c r="CH886" s="32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2"/>
      <c r="CX886" s="32"/>
      <c r="CY886" s="32"/>
      <c r="CZ886" s="32"/>
      <c r="DA886" s="32"/>
      <c r="DB886" s="32"/>
      <c r="DC886" s="32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2"/>
      <c r="DS886" s="32"/>
      <c r="DT886" s="31"/>
      <c r="DU886" s="32"/>
      <c r="DV886" s="32"/>
      <c r="DW886" s="32"/>
      <c r="DX886" s="32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2"/>
      <c r="EL886" s="32"/>
      <c r="EM886" s="32"/>
      <c r="EN886" s="31"/>
      <c r="EO886" s="31"/>
      <c r="EP886" s="32"/>
      <c r="EQ886" s="32"/>
      <c r="ER886" s="32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2"/>
      <c r="FI886" s="32"/>
      <c r="FJ886" s="32"/>
      <c r="FK886" s="31"/>
      <c r="FL886" s="31"/>
      <c r="FM886" s="31"/>
      <c r="FN886" s="31"/>
      <c r="FO886" s="31"/>
    </row>
    <row r="887" spans="1:171" s="4" customFormat="1" ht="13.5" customHeight="1" x14ac:dyDescent="0.2">
      <c r="A887" s="29"/>
      <c r="B887" s="30"/>
      <c r="C887" s="29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2"/>
      <c r="AK887" s="32"/>
      <c r="AL887" s="31"/>
      <c r="AM887" s="32"/>
      <c r="AN887" s="32"/>
      <c r="AO887" s="31"/>
      <c r="AP887" s="32"/>
      <c r="AQ887" s="31"/>
      <c r="AR887" s="32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2"/>
      <c r="BH887" s="32"/>
      <c r="BI887" s="32"/>
      <c r="BJ887" s="32"/>
      <c r="BK887" s="32"/>
      <c r="BL887" s="32"/>
      <c r="BM887" s="32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2"/>
      <c r="CC887" s="32"/>
      <c r="CD887" s="32"/>
      <c r="CE887" s="32"/>
      <c r="CF887" s="32"/>
      <c r="CG887" s="32"/>
      <c r="CH887" s="32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2"/>
      <c r="CX887" s="32"/>
      <c r="CY887" s="32"/>
      <c r="CZ887" s="32"/>
      <c r="DA887" s="32"/>
      <c r="DB887" s="32"/>
      <c r="DC887" s="32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2"/>
      <c r="DS887" s="32"/>
      <c r="DT887" s="31"/>
      <c r="DU887" s="32"/>
      <c r="DV887" s="32"/>
      <c r="DW887" s="32"/>
      <c r="DX887" s="32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2"/>
      <c r="EL887" s="32"/>
      <c r="EM887" s="32"/>
      <c r="EN887" s="31"/>
      <c r="EO887" s="31"/>
      <c r="EP887" s="32"/>
      <c r="EQ887" s="32"/>
      <c r="ER887" s="32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2"/>
      <c r="FI887" s="32"/>
      <c r="FJ887" s="32"/>
      <c r="FK887" s="31"/>
      <c r="FL887" s="31"/>
      <c r="FM887" s="31"/>
      <c r="FN887" s="31"/>
      <c r="FO887" s="31"/>
    </row>
    <row r="888" spans="1:171" s="4" customFormat="1" ht="13.5" customHeight="1" x14ac:dyDescent="0.2">
      <c r="A888" s="29"/>
      <c r="B888" s="30"/>
      <c r="C888" s="29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2"/>
      <c r="AK888" s="32"/>
      <c r="AL888" s="31"/>
      <c r="AM888" s="32"/>
      <c r="AN888" s="32"/>
      <c r="AO888" s="31"/>
      <c r="AP888" s="32"/>
      <c r="AQ888" s="31"/>
      <c r="AR888" s="32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2"/>
      <c r="BH888" s="32"/>
      <c r="BI888" s="32"/>
      <c r="BJ888" s="32"/>
      <c r="BK888" s="32"/>
      <c r="BL888" s="32"/>
      <c r="BM888" s="32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2"/>
      <c r="CC888" s="32"/>
      <c r="CD888" s="32"/>
      <c r="CE888" s="32"/>
      <c r="CF888" s="32"/>
      <c r="CG888" s="32"/>
      <c r="CH888" s="32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2"/>
      <c r="CX888" s="32"/>
      <c r="CY888" s="32"/>
      <c r="CZ888" s="32"/>
      <c r="DA888" s="32"/>
      <c r="DB888" s="32"/>
      <c r="DC888" s="32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2"/>
      <c r="DS888" s="32"/>
      <c r="DT888" s="31"/>
      <c r="DU888" s="32"/>
      <c r="DV888" s="32"/>
      <c r="DW888" s="32"/>
      <c r="DX888" s="32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2"/>
      <c r="EL888" s="32"/>
      <c r="EM888" s="32"/>
      <c r="EN888" s="31"/>
      <c r="EO888" s="31"/>
      <c r="EP888" s="32"/>
      <c r="EQ888" s="32"/>
      <c r="ER888" s="32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2"/>
      <c r="FI888" s="32"/>
      <c r="FJ888" s="32"/>
      <c r="FK888" s="31"/>
      <c r="FL888" s="31"/>
      <c r="FM888" s="31"/>
      <c r="FN888" s="31"/>
      <c r="FO888" s="31"/>
    </row>
    <row r="889" spans="1:171" s="4" customFormat="1" ht="13.5" customHeight="1" x14ac:dyDescent="0.2">
      <c r="A889" s="29"/>
      <c r="B889" s="30"/>
      <c r="C889" s="29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2"/>
      <c r="AK889" s="32"/>
      <c r="AL889" s="31"/>
      <c r="AM889" s="32"/>
      <c r="AN889" s="32"/>
      <c r="AO889" s="31"/>
      <c r="AP889" s="32"/>
      <c r="AQ889" s="31"/>
      <c r="AR889" s="32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2"/>
      <c r="BH889" s="32"/>
      <c r="BI889" s="32"/>
      <c r="BJ889" s="32"/>
      <c r="BK889" s="32"/>
      <c r="BL889" s="32"/>
      <c r="BM889" s="32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2"/>
      <c r="CC889" s="32"/>
      <c r="CD889" s="32"/>
      <c r="CE889" s="32"/>
      <c r="CF889" s="32"/>
      <c r="CG889" s="32"/>
      <c r="CH889" s="32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2"/>
      <c r="CX889" s="32"/>
      <c r="CY889" s="32"/>
      <c r="CZ889" s="32"/>
      <c r="DA889" s="32"/>
      <c r="DB889" s="32"/>
      <c r="DC889" s="32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2"/>
      <c r="DS889" s="32"/>
      <c r="DT889" s="31"/>
      <c r="DU889" s="32"/>
      <c r="DV889" s="32"/>
      <c r="DW889" s="32"/>
      <c r="DX889" s="32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2"/>
      <c r="EL889" s="32"/>
      <c r="EM889" s="32"/>
      <c r="EN889" s="31"/>
      <c r="EO889" s="31"/>
      <c r="EP889" s="32"/>
      <c r="EQ889" s="32"/>
      <c r="ER889" s="32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2"/>
      <c r="FI889" s="32"/>
      <c r="FJ889" s="32"/>
      <c r="FK889" s="31"/>
      <c r="FL889" s="31"/>
      <c r="FM889" s="31"/>
      <c r="FN889" s="31"/>
      <c r="FO889" s="31"/>
    </row>
    <row r="890" spans="1:171" s="4" customFormat="1" ht="13.5" customHeight="1" x14ac:dyDescent="0.2">
      <c r="A890" s="29"/>
      <c r="B890" s="30"/>
      <c r="C890" s="29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2"/>
      <c r="AK890" s="32"/>
      <c r="AL890" s="31"/>
      <c r="AM890" s="32"/>
      <c r="AN890" s="32"/>
      <c r="AO890" s="31"/>
      <c r="AP890" s="32"/>
      <c r="AQ890" s="31"/>
      <c r="AR890" s="32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2"/>
      <c r="BH890" s="32"/>
      <c r="BI890" s="32"/>
      <c r="BJ890" s="32"/>
      <c r="BK890" s="32"/>
      <c r="BL890" s="32"/>
      <c r="BM890" s="32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2"/>
      <c r="CC890" s="32"/>
      <c r="CD890" s="32"/>
      <c r="CE890" s="32"/>
      <c r="CF890" s="32"/>
      <c r="CG890" s="32"/>
      <c r="CH890" s="32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2"/>
      <c r="CX890" s="32"/>
      <c r="CY890" s="32"/>
      <c r="CZ890" s="32"/>
      <c r="DA890" s="32"/>
      <c r="DB890" s="32"/>
      <c r="DC890" s="32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2"/>
      <c r="DS890" s="32"/>
      <c r="DT890" s="31"/>
      <c r="DU890" s="32"/>
      <c r="DV890" s="32"/>
      <c r="DW890" s="32"/>
      <c r="DX890" s="32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2"/>
      <c r="EL890" s="32"/>
      <c r="EM890" s="32"/>
      <c r="EN890" s="31"/>
      <c r="EO890" s="31"/>
      <c r="EP890" s="32"/>
      <c r="EQ890" s="32"/>
      <c r="ER890" s="32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2"/>
      <c r="FI890" s="32"/>
      <c r="FJ890" s="32"/>
      <c r="FK890" s="31"/>
      <c r="FL890" s="31"/>
      <c r="FM890" s="31"/>
      <c r="FN890" s="31"/>
      <c r="FO890" s="31"/>
    </row>
    <row r="891" spans="1:171" s="4" customFormat="1" ht="13.5" customHeight="1" x14ac:dyDescent="0.2">
      <c r="A891" s="29"/>
      <c r="B891" s="30"/>
      <c r="C891" s="29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2"/>
      <c r="AK891" s="32"/>
      <c r="AL891" s="31"/>
      <c r="AM891" s="32"/>
      <c r="AN891" s="32"/>
      <c r="AO891" s="31"/>
      <c r="AP891" s="32"/>
      <c r="AQ891" s="31"/>
      <c r="AR891" s="32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2"/>
      <c r="BH891" s="32"/>
      <c r="BI891" s="32"/>
      <c r="BJ891" s="32"/>
      <c r="BK891" s="32"/>
      <c r="BL891" s="32"/>
      <c r="BM891" s="32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2"/>
      <c r="CC891" s="32"/>
      <c r="CD891" s="32"/>
      <c r="CE891" s="32"/>
      <c r="CF891" s="32"/>
      <c r="CG891" s="32"/>
      <c r="CH891" s="32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2"/>
      <c r="CX891" s="32"/>
      <c r="CY891" s="32"/>
      <c r="CZ891" s="32"/>
      <c r="DA891" s="32"/>
      <c r="DB891" s="32"/>
      <c r="DC891" s="32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2"/>
      <c r="DS891" s="32"/>
      <c r="DT891" s="31"/>
      <c r="DU891" s="32"/>
      <c r="DV891" s="32"/>
      <c r="DW891" s="32"/>
      <c r="DX891" s="32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2"/>
      <c r="EL891" s="32"/>
      <c r="EM891" s="32"/>
      <c r="EN891" s="31"/>
      <c r="EO891" s="31"/>
      <c r="EP891" s="32"/>
      <c r="EQ891" s="32"/>
      <c r="ER891" s="32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2"/>
      <c r="FI891" s="32"/>
      <c r="FJ891" s="32"/>
      <c r="FK891" s="31"/>
      <c r="FL891" s="31"/>
      <c r="FM891" s="31"/>
      <c r="FN891" s="31"/>
      <c r="FO891" s="31"/>
    </row>
    <row r="892" spans="1:171" s="4" customFormat="1" ht="13.5" customHeight="1" x14ac:dyDescent="0.2">
      <c r="A892" s="29"/>
      <c r="B892" s="30"/>
      <c r="C892" s="29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2"/>
      <c r="AK892" s="32"/>
      <c r="AL892" s="31"/>
      <c r="AM892" s="32"/>
      <c r="AN892" s="32"/>
      <c r="AO892" s="31"/>
      <c r="AP892" s="32"/>
      <c r="AQ892" s="31"/>
      <c r="AR892" s="32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2"/>
      <c r="BH892" s="32"/>
      <c r="BI892" s="32"/>
      <c r="BJ892" s="32"/>
      <c r="BK892" s="32"/>
      <c r="BL892" s="32"/>
      <c r="BM892" s="32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2"/>
      <c r="CC892" s="32"/>
      <c r="CD892" s="32"/>
      <c r="CE892" s="32"/>
      <c r="CF892" s="32"/>
      <c r="CG892" s="32"/>
      <c r="CH892" s="32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2"/>
      <c r="CX892" s="32"/>
      <c r="CY892" s="32"/>
      <c r="CZ892" s="32"/>
      <c r="DA892" s="32"/>
      <c r="DB892" s="32"/>
      <c r="DC892" s="32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2"/>
      <c r="DS892" s="32"/>
      <c r="DT892" s="31"/>
      <c r="DU892" s="32"/>
      <c r="DV892" s="32"/>
      <c r="DW892" s="32"/>
      <c r="DX892" s="32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2"/>
      <c r="EL892" s="32"/>
      <c r="EM892" s="32"/>
      <c r="EN892" s="31"/>
      <c r="EO892" s="31"/>
      <c r="EP892" s="32"/>
      <c r="EQ892" s="32"/>
      <c r="ER892" s="32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2"/>
      <c r="FI892" s="32"/>
      <c r="FJ892" s="32"/>
      <c r="FK892" s="31"/>
      <c r="FL892" s="31"/>
      <c r="FM892" s="31"/>
      <c r="FN892" s="31"/>
      <c r="FO892" s="31"/>
    </row>
    <row r="893" spans="1:171" s="4" customFormat="1" ht="13.5" customHeight="1" x14ac:dyDescent="0.2">
      <c r="A893" s="29"/>
      <c r="B893" s="30"/>
      <c r="C893" s="29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2"/>
      <c r="AK893" s="32"/>
      <c r="AL893" s="31"/>
      <c r="AM893" s="32"/>
      <c r="AN893" s="32"/>
      <c r="AO893" s="31"/>
      <c r="AP893" s="32"/>
      <c r="AQ893" s="31"/>
      <c r="AR893" s="32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2"/>
      <c r="BH893" s="32"/>
      <c r="BI893" s="32"/>
      <c r="BJ893" s="32"/>
      <c r="BK893" s="32"/>
      <c r="BL893" s="32"/>
      <c r="BM893" s="32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2"/>
      <c r="CC893" s="32"/>
      <c r="CD893" s="32"/>
      <c r="CE893" s="32"/>
      <c r="CF893" s="32"/>
      <c r="CG893" s="32"/>
      <c r="CH893" s="32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2"/>
      <c r="CX893" s="32"/>
      <c r="CY893" s="32"/>
      <c r="CZ893" s="32"/>
      <c r="DA893" s="32"/>
      <c r="DB893" s="32"/>
      <c r="DC893" s="32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2"/>
      <c r="DS893" s="32"/>
      <c r="DT893" s="31"/>
      <c r="DU893" s="32"/>
      <c r="DV893" s="32"/>
      <c r="DW893" s="32"/>
      <c r="DX893" s="32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2"/>
      <c r="EL893" s="32"/>
      <c r="EM893" s="32"/>
      <c r="EN893" s="31"/>
      <c r="EO893" s="31"/>
      <c r="EP893" s="32"/>
      <c r="EQ893" s="32"/>
      <c r="ER893" s="32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2"/>
      <c r="FI893" s="32"/>
      <c r="FJ893" s="32"/>
      <c r="FK893" s="31"/>
      <c r="FL893" s="31"/>
      <c r="FM893" s="31"/>
      <c r="FN893" s="31"/>
      <c r="FO893" s="31"/>
    </row>
    <row r="894" spans="1:171" s="4" customFormat="1" ht="13.5" customHeight="1" x14ac:dyDescent="0.2">
      <c r="A894" s="29"/>
      <c r="B894" s="30"/>
      <c r="C894" s="29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2"/>
      <c r="AK894" s="32"/>
      <c r="AL894" s="31"/>
      <c r="AM894" s="32"/>
      <c r="AN894" s="32"/>
      <c r="AO894" s="31"/>
      <c r="AP894" s="32"/>
      <c r="AQ894" s="31"/>
      <c r="AR894" s="32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2"/>
      <c r="BH894" s="32"/>
      <c r="BI894" s="32"/>
      <c r="BJ894" s="32"/>
      <c r="BK894" s="32"/>
      <c r="BL894" s="32"/>
      <c r="BM894" s="32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2"/>
      <c r="CC894" s="32"/>
      <c r="CD894" s="32"/>
      <c r="CE894" s="32"/>
      <c r="CF894" s="32"/>
      <c r="CG894" s="32"/>
      <c r="CH894" s="32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2"/>
      <c r="CX894" s="32"/>
      <c r="CY894" s="32"/>
      <c r="CZ894" s="32"/>
      <c r="DA894" s="32"/>
      <c r="DB894" s="32"/>
      <c r="DC894" s="32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2"/>
      <c r="DS894" s="32"/>
      <c r="DT894" s="31"/>
      <c r="DU894" s="32"/>
      <c r="DV894" s="32"/>
      <c r="DW894" s="32"/>
      <c r="DX894" s="32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2"/>
      <c r="EL894" s="32"/>
      <c r="EM894" s="32"/>
      <c r="EN894" s="31"/>
      <c r="EO894" s="31"/>
      <c r="EP894" s="32"/>
      <c r="EQ894" s="32"/>
      <c r="ER894" s="32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2"/>
      <c r="FI894" s="32"/>
      <c r="FJ894" s="32"/>
      <c r="FK894" s="31"/>
      <c r="FL894" s="31"/>
      <c r="FM894" s="31"/>
      <c r="FN894" s="31"/>
      <c r="FO894" s="31"/>
    </row>
    <row r="895" spans="1:171" s="4" customFormat="1" ht="13.5" customHeight="1" x14ac:dyDescent="0.2">
      <c r="A895" s="29"/>
      <c r="B895" s="30"/>
      <c r="C895" s="29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2"/>
      <c r="AK895" s="32"/>
      <c r="AL895" s="31"/>
      <c r="AM895" s="32"/>
      <c r="AN895" s="32"/>
      <c r="AO895" s="31"/>
      <c r="AP895" s="32"/>
      <c r="AQ895" s="31"/>
      <c r="AR895" s="32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2"/>
      <c r="BH895" s="32"/>
      <c r="BI895" s="32"/>
      <c r="BJ895" s="32"/>
      <c r="BK895" s="32"/>
      <c r="BL895" s="32"/>
      <c r="BM895" s="32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2"/>
      <c r="CC895" s="32"/>
      <c r="CD895" s="32"/>
      <c r="CE895" s="32"/>
      <c r="CF895" s="32"/>
      <c r="CG895" s="32"/>
      <c r="CH895" s="32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2"/>
      <c r="CX895" s="32"/>
      <c r="CY895" s="32"/>
      <c r="CZ895" s="32"/>
      <c r="DA895" s="32"/>
      <c r="DB895" s="32"/>
      <c r="DC895" s="32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2"/>
      <c r="DS895" s="32"/>
      <c r="DT895" s="31"/>
      <c r="DU895" s="32"/>
      <c r="DV895" s="32"/>
      <c r="DW895" s="32"/>
      <c r="DX895" s="32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2"/>
      <c r="EL895" s="32"/>
      <c r="EM895" s="32"/>
      <c r="EN895" s="31"/>
      <c r="EO895" s="31"/>
      <c r="EP895" s="32"/>
      <c r="EQ895" s="32"/>
      <c r="ER895" s="32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2"/>
      <c r="FI895" s="32"/>
      <c r="FJ895" s="32"/>
      <c r="FK895" s="31"/>
      <c r="FL895" s="31"/>
      <c r="FM895" s="31"/>
      <c r="FN895" s="31"/>
      <c r="FO895" s="31"/>
    </row>
    <row r="896" spans="1:171" s="4" customFormat="1" ht="13.5" customHeight="1" x14ac:dyDescent="0.2">
      <c r="A896" s="29"/>
      <c r="B896" s="30"/>
      <c r="C896" s="29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2"/>
      <c r="AK896" s="32"/>
      <c r="AL896" s="31"/>
      <c r="AM896" s="32"/>
      <c r="AN896" s="32"/>
      <c r="AO896" s="31"/>
      <c r="AP896" s="32"/>
      <c r="AQ896" s="31"/>
      <c r="AR896" s="32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2"/>
      <c r="BH896" s="32"/>
      <c r="BI896" s="32"/>
      <c r="BJ896" s="32"/>
      <c r="BK896" s="32"/>
      <c r="BL896" s="32"/>
      <c r="BM896" s="32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2"/>
      <c r="CC896" s="32"/>
      <c r="CD896" s="32"/>
      <c r="CE896" s="32"/>
      <c r="CF896" s="32"/>
      <c r="CG896" s="32"/>
      <c r="CH896" s="32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2"/>
      <c r="CX896" s="32"/>
      <c r="CY896" s="32"/>
      <c r="CZ896" s="32"/>
      <c r="DA896" s="32"/>
      <c r="DB896" s="32"/>
      <c r="DC896" s="32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2"/>
      <c r="DS896" s="32"/>
      <c r="DT896" s="31"/>
      <c r="DU896" s="32"/>
      <c r="DV896" s="32"/>
      <c r="DW896" s="32"/>
      <c r="DX896" s="32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2"/>
      <c r="EL896" s="32"/>
      <c r="EM896" s="32"/>
      <c r="EN896" s="31"/>
      <c r="EO896" s="31"/>
      <c r="EP896" s="32"/>
      <c r="EQ896" s="32"/>
      <c r="ER896" s="32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2"/>
      <c r="FI896" s="32"/>
      <c r="FJ896" s="32"/>
      <c r="FK896" s="31"/>
      <c r="FL896" s="31"/>
      <c r="FM896" s="31"/>
      <c r="FN896" s="31"/>
      <c r="FO896" s="31"/>
    </row>
    <row r="897" spans="1:171" s="4" customFormat="1" ht="13.5" customHeight="1" x14ac:dyDescent="0.2">
      <c r="A897" s="29"/>
      <c r="B897" s="30"/>
      <c r="C897" s="29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2"/>
      <c r="AK897" s="32"/>
      <c r="AL897" s="31"/>
      <c r="AM897" s="32"/>
      <c r="AN897" s="32"/>
      <c r="AO897" s="31"/>
      <c r="AP897" s="32"/>
      <c r="AQ897" s="31"/>
      <c r="AR897" s="32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2"/>
      <c r="BH897" s="32"/>
      <c r="BI897" s="32"/>
      <c r="BJ897" s="32"/>
      <c r="BK897" s="32"/>
      <c r="BL897" s="32"/>
      <c r="BM897" s="32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2"/>
      <c r="CC897" s="32"/>
      <c r="CD897" s="32"/>
      <c r="CE897" s="32"/>
      <c r="CF897" s="32"/>
      <c r="CG897" s="32"/>
      <c r="CH897" s="32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2"/>
      <c r="CX897" s="32"/>
      <c r="CY897" s="32"/>
      <c r="CZ897" s="32"/>
      <c r="DA897" s="32"/>
      <c r="DB897" s="32"/>
      <c r="DC897" s="32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2"/>
      <c r="DS897" s="32"/>
      <c r="DT897" s="31"/>
      <c r="DU897" s="32"/>
      <c r="DV897" s="32"/>
      <c r="DW897" s="32"/>
      <c r="DX897" s="32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2"/>
      <c r="EL897" s="32"/>
      <c r="EM897" s="32"/>
      <c r="EN897" s="31"/>
      <c r="EO897" s="31"/>
      <c r="EP897" s="32"/>
      <c r="EQ897" s="32"/>
      <c r="ER897" s="32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2"/>
      <c r="FI897" s="32"/>
      <c r="FJ897" s="32"/>
      <c r="FK897" s="31"/>
      <c r="FL897" s="31"/>
      <c r="FM897" s="31"/>
      <c r="FN897" s="31"/>
      <c r="FO897" s="31"/>
    </row>
    <row r="898" spans="1:171" s="4" customFormat="1" ht="13.5" customHeight="1" x14ac:dyDescent="0.2">
      <c r="A898" s="29"/>
      <c r="B898" s="30"/>
      <c r="C898" s="29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2"/>
      <c r="AK898" s="32"/>
      <c r="AL898" s="31"/>
      <c r="AM898" s="32"/>
      <c r="AN898" s="32"/>
      <c r="AO898" s="31"/>
      <c r="AP898" s="32"/>
      <c r="AQ898" s="31"/>
      <c r="AR898" s="32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2"/>
      <c r="BH898" s="32"/>
      <c r="BI898" s="32"/>
      <c r="BJ898" s="32"/>
      <c r="BK898" s="32"/>
      <c r="BL898" s="32"/>
      <c r="BM898" s="32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2"/>
      <c r="CC898" s="32"/>
      <c r="CD898" s="32"/>
      <c r="CE898" s="32"/>
      <c r="CF898" s="32"/>
      <c r="CG898" s="32"/>
      <c r="CH898" s="32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2"/>
      <c r="CX898" s="32"/>
      <c r="CY898" s="32"/>
      <c r="CZ898" s="32"/>
      <c r="DA898" s="32"/>
      <c r="DB898" s="32"/>
      <c r="DC898" s="32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2"/>
      <c r="DS898" s="32"/>
      <c r="DT898" s="31"/>
      <c r="DU898" s="32"/>
      <c r="DV898" s="32"/>
      <c r="DW898" s="32"/>
      <c r="DX898" s="32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2"/>
      <c r="EL898" s="32"/>
      <c r="EM898" s="32"/>
      <c r="EN898" s="31"/>
      <c r="EO898" s="31"/>
      <c r="EP898" s="32"/>
      <c r="EQ898" s="32"/>
      <c r="ER898" s="32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2"/>
      <c r="FI898" s="32"/>
      <c r="FJ898" s="32"/>
      <c r="FK898" s="31"/>
      <c r="FL898" s="31"/>
      <c r="FM898" s="31"/>
      <c r="FN898" s="31"/>
      <c r="FO898" s="31"/>
    </row>
    <row r="899" spans="1:171" s="4" customFormat="1" ht="13.5" customHeight="1" x14ac:dyDescent="0.2">
      <c r="A899" s="29"/>
      <c r="B899" s="30"/>
      <c r="C899" s="29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2"/>
      <c r="AK899" s="32"/>
      <c r="AL899" s="31"/>
      <c r="AM899" s="32"/>
      <c r="AN899" s="32"/>
      <c r="AO899" s="31"/>
      <c r="AP899" s="32"/>
      <c r="AQ899" s="31"/>
      <c r="AR899" s="32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2"/>
      <c r="BH899" s="32"/>
      <c r="BI899" s="32"/>
      <c r="BJ899" s="32"/>
      <c r="BK899" s="32"/>
      <c r="BL899" s="32"/>
      <c r="BM899" s="32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2"/>
      <c r="CC899" s="32"/>
      <c r="CD899" s="32"/>
      <c r="CE899" s="32"/>
      <c r="CF899" s="32"/>
      <c r="CG899" s="32"/>
      <c r="CH899" s="32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2"/>
      <c r="CX899" s="32"/>
      <c r="CY899" s="32"/>
      <c r="CZ899" s="32"/>
      <c r="DA899" s="32"/>
      <c r="DB899" s="32"/>
      <c r="DC899" s="32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2"/>
      <c r="DS899" s="32"/>
      <c r="DT899" s="31"/>
      <c r="DU899" s="32"/>
      <c r="DV899" s="32"/>
      <c r="DW899" s="32"/>
      <c r="DX899" s="32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2"/>
      <c r="EL899" s="32"/>
      <c r="EM899" s="32"/>
      <c r="EN899" s="31"/>
      <c r="EO899" s="31"/>
      <c r="EP899" s="32"/>
      <c r="EQ899" s="32"/>
      <c r="ER899" s="32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2"/>
      <c r="FI899" s="32"/>
      <c r="FJ899" s="32"/>
      <c r="FK899" s="31"/>
      <c r="FL899" s="31"/>
      <c r="FM899" s="31"/>
      <c r="FN899" s="31"/>
      <c r="FO899" s="31"/>
    </row>
    <row r="900" spans="1:171" s="4" customFormat="1" ht="13.5" customHeight="1" x14ac:dyDescent="0.2">
      <c r="A900" s="29"/>
      <c r="B900" s="30"/>
      <c r="C900" s="29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2"/>
      <c r="AK900" s="32"/>
      <c r="AL900" s="31"/>
      <c r="AM900" s="32"/>
      <c r="AN900" s="32"/>
      <c r="AO900" s="31"/>
      <c r="AP900" s="32"/>
      <c r="AQ900" s="31"/>
      <c r="AR900" s="32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2"/>
      <c r="BH900" s="32"/>
      <c r="BI900" s="32"/>
      <c r="BJ900" s="32"/>
      <c r="BK900" s="32"/>
      <c r="BL900" s="32"/>
      <c r="BM900" s="32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2"/>
      <c r="CC900" s="32"/>
      <c r="CD900" s="32"/>
      <c r="CE900" s="32"/>
      <c r="CF900" s="32"/>
      <c r="CG900" s="32"/>
      <c r="CH900" s="32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2"/>
      <c r="CX900" s="32"/>
      <c r="CY900" s="32"/>
      <c r="CZ900" s="32"/>
      <c r="DA900" s="32"/>
      <c r="DB900" s="32"/>
      <c r="DC900" s="32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2"/>
      <c r="DS900" s="32"/>
      <c r="DT900" s="31"/>
      <c r="DU900" s="32"/>
      <c r="DV900" s="32"/>
      <c r="DW900" s="32"/>
      <c r="DX900" s="32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2"/>
      <c r="EL900" s="32"/>
      <c r="EM900" s="32"/>
      <c r="EN900" s="31"/>
      <c r="EO900" s="31"/>
      <c r="EP900" s="32"/>
      <c r="EQ900" s="32"/>
      <c r="ER900" s="32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2"/>
      <c r="FI900" s="32"/>
      <c r="FJ900" s="32"/>
      <c r="FK900" s="31"/>
      <c r="FL900" s="31"/>
      <c r="FM900" s="31"/>
      <c r="FN900" s="31"/>
      <c r="FO900" s="31"/>
    </row>
    <row r="901" spans="1:171" s="4" customFormat="1" ht="13.5" customHeight="1" x14ac:dyDescent="0.2">
      <c r="A901" s="29"/>
      <c r="B901" s="30"/>
      <c r="C901" s="29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2"/>
      <c r="AK901" s="32"/>
      <c r="AL901" s="31"/>
      <c r="AM901" s="32"/>
      <c r="AN901" s="32"/>
      <c r="AO901" s="31"/>
      <c r="AP901" s="32"/>
      <c r="AQ901" s="31"/>
      <c r="AR901" s="32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2"/>
      <c r="BH901" s="32"/>
      <c r="BI901" s="32"/>
      <c r="BJ901" s="32"/>
      <c r="BK901" s="32"/>
      <c r="BL901" s="32"/>
      <c r="BM901" s="32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2"/>
      <c r="CC901" s="32"/>
      <c r="CD901" s="32"/>
      <c r="CE901" s="32"/>
      <c r="CF901" s="32"/>
      <c r="CG901" s="32"/>
      <c r="CH901" s="32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2"/>
      <c r="CX901" s="32"/>
      <c r="CY901" s="32"/>
      <c r="CZ901" s="32"/>
      <c r="DA901" s="32"/>
      <c r="DB901" s="32"/>
      <c r="DC901" s="32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2"/>
      <c r="DS901" s="32"/>
      <c r="DT901" s="31"/>
      <c r="DU901" s="32"/>
      <c r="DV901" s="32"/>
      <c r="DW901" s="32"/>
      <c r="DX901" s="32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2"/>
      <c r="EL901" s="32"/>
      <c r="EM901" s="32"/>
      <c r="EN901" s="31"/>
      <c r="EO901" s="31"/>
      <c r="EP901" s="32"/>
      <c r="EQ901" s="32"/>
      <c r="ER901" s="32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2"/>
      <c r="FI901" s="32"/>
      <c r="FJ901" s="32"/>
      <c r="FK901" s="31"/>
      <c r="FL901" s="31"/>
      <c r="FM901" s="31"/>
      <c r="FN901" s="31"/>
      <c r="FO901" s="31"/>
    </row>
    <row r="902" spans="1:171" s="4" customFormat="1" ht="13.5" customHeight="1" x14ac:dyDescent="0.2">
      <c r="A902" s="29"/>
      <c r="B902" s="30"/>
      <c r="C902" s="29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2"/>
      <c r="AK902" s="32"/>
      <c r="AL902" s="31"/>
      <c r="AM902" s="32"/>
      <c r="AN902" s="32"/>
      <c r="AO902" s="31"/>
      <c r="AP902" s="32"/>
      <c r="AQ902" s="31"/>
      <c r="AR902" s="32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2"/>
      <c r="BH902" s="32"/>
      <c r="BI902" s="32"/>
      <c r="BJ902" s="32"/>
      <c r="BK902" s="32"/>
      <c r="BL902" s="32"/>
      <c r="BM902" s="32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2"/>
      <c r="CC902" s="32"/>
      <c r="CD902" s="32"/>
      <c r="CE902" s="32"/>
      <c r="CF902" s="32"/>
      <c r="CG902" s="32"/>
      <c r="CH902" s="32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2"/>
      <c r="CX902" s="32"/>
      <c r="CY902" s="32"/>
      <c r="CZ902" s="32"/>
      <c r="DA902" s="32"/>
      <c r="DB902" s="32"/>
      <c r="DC902" s="32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2"/>
      <c r="DS902" s="32"/>
      <c r="DT902" s="31"/>
      <c r="DU902" s="32"/>
      <c r="DV902" s="32"/>
      <c r="DW902" s="32"/>
      <c r="DX902" s="32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2"/>
      <c r="EL902" s="32"/>
      <c r="EM902" s="32"/>
      <c r="EN902" s="31"/>
      <c r="EO902" s="31"/>
      <c r="EP902" s="32"/>
      <c r="EQ902" s="32"/>
      <c r="ER902" s="32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2"/>
      <c r="FI902" s="32"/>
      <c r="FJ902" s="32"/>
      <c r="FK902" s="31"/>
      <c r="FL902" s="31"/>
      <c r="FM902" s="31"/>
      <c r="FN902" s="31"/>
      <c r="FO902" s="31"/>
    </row>
    <row r="903" spans="1:171" s="4" customFormat="1" ht="13.5" customHeight="1" x14ac:dyDescent="0.2">
      <c r="A903" s="29"/>
      <c r="B903" s="30"/>
      <c r="C903" s="29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2"/>
      <c r="AK903" s="32"/>
      <c r="AL903" s="31"/>
      <c r="AM903" s="32"/>
      <c r="AN903" s="32"/>
      <c r="AO903" s="31"/>
      <c r="AP903" s="32"/>
      <c r="AQ903" s="31"/>
      <c r="AR903" s="32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2"/>
      <c r="BH903" s="32"/>
      <c r="BI903" s="32"/>
      <c r="BJ903" s="32"/>
      <c r="BK903" s="32"/>
      <c r="BL903" s="32"/>
      <c r="BM903" s="32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2"/>
      <c r="CC903" s="32"/>
      <c r="CD903" s="32"/>
      <c r="CE903" s="32"/>
      <c r="CF903" s="32"/>
      <c r="CG903" s="32"/>
      <c r="CH903" s="32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2"/>
      <c r="CX903" s="32"/>
      <c r="CY903" s="32"/>
      <c r="CZ903" s="32"/>
      <c r="DA903" s="32"/>
      <c r="DB903" s="32"/>
      <c r="DC903" s="32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2"/>
      <c r="DS903" s="32"/>
      <c r="DT903" s="31"/>
      <c r="DU903" s="32"/>
      <c r="DV903" s="32"/>
      <c r="DW903" s="32"/>
      <c r="DX903" s="32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2"/>
      <c r="EL903" s="32"/>
      <c r="EM903" s="32"/>
      <c r="EN903" s="31"/>
      <c r="EO903" s="31"/>
      <c r="EP903" s="32"/>
      <c r="EQ903" s="32"/>
      <c r="ER903" s="32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2"/>
      <c r="FI903" s="32"/>
      <c r="FJ903" s="32"/>
      <c r="FK903" s="31"/>
      <c r="FL903" s="31"/>
      <c r="FM903" s="31"/>
      <c r="FN903" s="31"/>
      <c r="FO903" s="31"/>
    </row>
    <row r="904" spans="1:171" s="4" customFormat="1" ht="13.5" customHeight="1" x14ac:dyDescent="0.2">
      <c r="A904" s="29"/>
      <c r="B904" s="30"/>
      <c r="C904" s="29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2"/>
      <c r="AK904" s="32"/>
      <c r="AL904" s="31"/>
      <c r="AM904" s="32"/>
      <c r="AN904" s="32"/>
      <c r="AO904" s="31"/>
      <c r="AP904" s="32"/>
      <c r="AQ904" s="31"/>
      <c r="AR904" s="32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2"/>
      <c r="BH904" s="32"/>
      <c r="BI904" s="32"/>
      <c r="BJ904" s="32"/>
      <c r="BK904" s="32"/>
      <c r="BL904" s="32"/>
      <c r="BM904" s="32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2"/>
      <c r="CC904" s="32"/>
      <c r="CD904" s="32"/>
      <c r="CE904" s="32"/>
      <c r="CF904" s="32"/>
      <c r="CG904" s="32"/>
      <c r="CH904" s="32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2"/>
      <c r="CX904" s="32"/>
      <c r="CY904" s="32"/>
      <c r="CZ904" s="32"/>
      <c r="DA904" s="32"/>
      <c r="DB904" s="32"/>
      <c r="DC904" s="32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2"/>
      <c r="DS904" s="32"/>
      <c r="DT904" s="31"/>
      <c r="DU904" s="32"/>
      <c r="DV904" s="32"/>
      <c r="DW904" s="32"/>
      <c r="DX904" s="32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2"/>
      <c r="EL904" s="32"/>
      <c r="EM904" s="32"/>
      <c r="EN904" s="31"/>
      <c r="EO904" s="31"/>
      <c r="EP904" s="32"/>
      <c r="EQ904" s="32"/>
      <c r="ER904" s="32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2"/>
      <c r="FI904" s="32"/>
      <c r="FJ904" s="32"/>
      <c r="FK904" s="31"/>
      <c r="FL904" s="31"/>
      <c r="FM904" s="31"/>
      <c r="FN904" s="31"/>
      <c r="FO904" s="31"/>
    </row>
    <row r="905" spans="1:171" s="4" customFormat="1" ht="13.5" customHeight="1" x14ac:dyDescent="0.2">
      <c r="A905" s="29"/>
      <c r="B905" s="30"/>
      <c r="C905" s="29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2"/>
      <c r="AK905" s="32"/>
      <c r="AL905" s="31"/>
      <c r="AM905" s="32"/>
      <c r="AN905" s="32"/>
      <c r="AO905" s="31"/>
      <c r="AP905" s="32"/>
      <c r="AQ905" s="31"/>
      <c r="AR905" s="32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2"/>
      <c r="BH905" s="32"/>
      <c r="BI905" s="32"/>
      <c r="BJ905" s="32"/>
      <c r="BK905" s="32"/>
      <c r="BL905" s="32"/>
      <c r="BM905" s="32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2"/>
      <c r="CC905" s="32"/>
      <c r="CD905" s="32"/>
      <c r="CE905" s="32"/>
      <c r="CF905" s="32"/>
      <c r="CG905" s="32"/>
      <c r="CH905" s="32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2"/>
      <c r="CX905" s="32"/>
      <c r="CY905" s="32"/>
      <c r="CZ905" s="32"/>
      <c r="DA905" s="32"/>
      <c r="DB905" s="32"/>
      <c r="DC905" s="32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2"/>
      <c r="DS905" s="32"/>
      <c r="DT905" s="31"/>
      <c r="DU905" s="32"/>
      <c r="DV905" s="32"/>
      <c r="DW905" s="32"/>
      <c r="DX905" s="32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2"/>
      <c r="EL905" s="32"/>
      <c r="EM905" s="32"/>
      <c r="EN905" s="31"/>
      <c r="EO905" s="31"/>
      <c r="EP905" s="32"/>
      <c r="EQ905" s="32"/>
      <c r="ER905" s="32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2"/>
      <c r="FI905" s="32"/>
      <c r="FJ905" s="32"/>
      <c r="FK905" s="31"/>
      <c r="FL905" s="31"/>
      <c r="FM905" s="31"/>
      <c r="FN905" s="31"/>
      <c r="FO905" s="31"/>
    </row>
    <row r="906" spans="1:171" s="4" customFormat="1" ht="13.5" customHeight="1" x14ac:dyDescent="0.2">
      <c r="A906" s="29"/>
      <c r="B906" s="30"/>
      <c r="C906" s="29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2"/>
      <c r="AK906" s="32"/>
      <c r="AL906" s="31"/>
      <c r="AM906" s="32"/>
      <c r="AN906" s="32"/>
      <c r="AO906" s="31"/>
      <c r="AP906" s="32"/>
      <c r="AQ906" s="31"/>
      <c r="AR906" s="32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2"/>
      <c r="BH906" s="32"/>
      <c r="BI906" s="32"/>
      <c r="BJ906" s="32"/>
      <c r="BK906" s="32"/>
      <c r="BL906" s="32"/>
      <c r="BM906" s="32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2"/>
      <c r="CC906" s="32"/>
      <c r="CD906" s="32"/>
      <c r="CE906" s="32"/>
      <c r="CF906" s="32"/>
      <c r="CG906" s="32"/>
      <c r="CH906" s="32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2"/>
      <c r="CX906" s="32"/>
      <c r="CY906" s="32"/>
      <c r="CZ906" s="32"/>
      <c r="DA906" s="32"/>
      <c r="DB906" s="32"/>
      <c r="DC906" s="32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2"/>
      <c r="DS906" s="32"/>
      <c r="DT906" s="31"/>
      <c r="DU906" s="32"/>
      <c r="DV906" s="32"/>
      <c r="DW906" s="32"/>
      <c r="DX906" s="32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2"/>
      <c r="EL906" s="32"/>
      <c r="EM906" s="32"/>
      <c r="EN906" s="31"/>
      <c r="EO906" s="31"/>
      <c r="EP906" s="32"/>
      <c r="EQ906" s="32"/>
      <c r="ER906" s="32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2"/>
      <c r="FI906" s="32"/>
      <c r="FJ906" s="32"/>
      <c r="FK906" s="31"/>
      <c r="FL906" s="31"/>
      <c r="FM906" s="31"/>
      <c r="FN906" s="31"/>
      <c r="FO906" s="31"/>
    </row>
    <row r="907" spans="1:171" s="4" customFormat="1" ht="13.5" customHeight="1" x14ac:dyDescent="0.2">
      <c r="A907" s="29"/>
      <c r="B907" s="30"/>
      <c r="C907" s="29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2"/>
      <c r="AK907" s="32"/>
      <c r="AL907" s="31"/>
      <c r="AM907" s="32"/>
      <c r="AN907" s="32"/>
      <c r="AO907" s="31"/>
      <c r="AP907" s="32"/>
      <c r="AQ907" s="31"/>
      <c r="AR907" s="32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2"/>
      <c r="BH907" s="32"/>
      <c r="BI907" s="32"/>
      <c r="BJ907" s="32"/>
      <c r="BK907" s="32"/>
      <c r="BL907" s="32"/>
      <c r="BM907" s="32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2"/>
      <c r="CC907" s="32"/>
      <c r="CD907" s="32"/>
      <c r="CE907" s="32"/>
      <c r="CF907" s="32"/>
      <c r="CG907" s="32"/>
      <c r="CH907" s="32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2"/>
      <c r="CX907" s="32"/>
      <c r="CY907" s="32"/>
      <c r="CZ907" s="32"/>
      <c r="DA907" s="32"/>
      <c r="DB907" s="32"/>
      <c r="DC907" s="32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2"/>
      <c r="DS907" s="32"/>
      <c r="DT907" s="31"/>
      <c r="DU907" s="32"/>
      <c r="DV907" s="32"/>
      <c r="DW907" s="32"/>
      <c r="DX907" s="32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2"/>
      <c r="EL907" s="32"/>
      <c r="EM907" s="32"/>
      <c r="EN907" s="31"/>
      <c r="EO907" s="31"/>
      <c r="EP907" s="32"/>
      <c r="EQ907" s="32"/>
      <c r="ER907" s="32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2"/>
      <c r="FI907" s="32"/>
      <c r="FJ907" s="32"/>
      <c r="FK907" s="31"/>
      <c r="FL907" s="31"/>
      <c r="FM907" s="31"/>
      <c r="FN907" s="31"/>
      <c r="FO907" s="31"/>
    </row>
    <row r="908" spans="1:171" s="4" customFormat="1" ht="13.5" customHeight="1" x14ac:dyDescent="0.2">
      <c r="A908" s="29"/>
      <c r="B908" s="30"/>
      <c r="C908" s="29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2"/>
      <c r="AK908" s="32"/>
      <c r="AL908" s="31"/>
      <c r="AM908" s="32"/>
      <c r="AN908" s="32"/>
      <c r="AO908" s="31"/>
      <c r="AP908" s="32"/>
      <c r="AQ908" s="31"/>
      <c r="AR908" s="32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2"/>
      <c r="BH908" s="32"/>
      <c r="BI908" s="32"/>
      <c r="BJ908" s="32"/>
      <c r="BK908" s="32"/>
      <c r="BL908" s="32"/>
      <c r="BM908" s="32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2"/>
      <c r="CC908" s="32"/>
      <c r="CD908" s="32"/>
      <c r="CE908" s="32"/>
      <c r="CF908" s="32"/>
      <c r="CG908" s="32"/>
      <c r="CH908" s="32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2"/>
      <c r="CX908" s="32"/>
      <c r="CY908" s="32"/>
      <c r="CZ908" s="32"/>
      <c r="DA908" s="32"/>
      <c r="DB908" s="32"/>
      <c r="DC908" s="32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2"/>
      <c r="DS908" s="32"/>
      <c r="DT908" s="31"/>
      <c r="DU908" s="32"/>
      <c r="DV908" s="32"/>
      <c r="DW908" s="32"/>
      <c r="DX908" s="32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2"/>
      <c r="EL908" s="32"/>
      <c r="EM908" s="32"/>
      <c r="EN908" s="31"/>
      <c r="EO908" s="31"/>
      <c r="EP908" s="32"/>
      <c r="EQ908" s="32"/>
      <c r="ER908" s="32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2"/>
      <c r="FI908" s="32"/>
      <c r="FJ908" s="32"/>
      <c r="FK908" s="31"/>
      <c r="FL908" s="31"/>
      <c r="FM908" s="31"/>
      <c r="FN908" s="31"/>
      <c r="FO908" s="31"/>
    </row>
    <row r="909" spans="1:171" s="4" customFormat="1" ht="13.5" customHeight="1" x14ac:dyDescent="0.2">
      <c r="A909" s="29"/>
      <c r="B909" s="30"/>
      <c r="C909" s="29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2"/>
      <c r="AK909" s="32"/>
      <c r="AL909" s="31"/>
      <c r="AM909" s="32"/>
      <c r="AN909" s="32"/>
      <c r="AO909" s="31"/>
      <c r="AP909" s="32"/>
      <c r="AQ909" s="31"/>
      <c r="AR909" s="32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2"/>
      <c r="BH909" s="32"/>
      <c r="BI909" s="32"/>
      <c r="BJ909" s="32"/>
      <c r="BK909" s="32"/>
      <c r="BL909" s="32"/>
      <c r="BM909" s="32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2"/>
      <c r="CC909" s="32"/>
      <c r="CD909" s="32"/>
      <c r="CE909" s="32"/>
      <c r="CF909" s="32"/>
      <c r="CG909" s="32"/>
      <c r="CH909" s="32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2"/>
      <c r="CX909" s="32"/>
      <c r="CY909" s="32"/>
      <c r="CZ909" s="32"/>
      <c r="DA909" s="32"/>
      <c r="DB909" s="32"/>
      <c r="DC909" s="32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2"/>
      <c r="DS909" s="32"/>
      <c r="DT909" s="31"/>
      <c r="DU909" s="32"/>
      <c r="DV909" s="32"/>
      <c r="DW909" s="32"/>
      <c r="DX909" s="32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2"/>
      <c r="EL909" s="32"/>
      <c r="EM909" s="32"/>
      <c r="EN909" s="31"/>
      <c r="EO909" s="31"/>
      <c r="EP909" s="32"/>
      <c r="EQ909" s="32"/>
      <c r="ER909" s="32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2"/>
      <c r="FI909" s="32"/>
      <c r="FJ909" s="32"/>
      <c r="FK909" s="31"/>
      <c r="FL909" s="31"/>
      <c r="FM909" s="31"/>
      <c r="FN909" s="31"/>
      <c r="FO909" s="31"/>
    </row>
    <row r="910" spans="1:171" s="4" customFormat="1" ht="13.5" customHeight="1" x14ac:dyDescent="0.2">
      <c r="A910" s="29"/>
      <c r="B910" s="30"/>
      <c r="C910" s="29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2"/>
      <c r="AK910" s="32"/>
      <c r="AL910" s="31"/>
      <c r="AM910" s="32"/>
      <c r="AN910" s="32"/>
      <c r="AO910" s="31"/>
      <c r="AP910" s="32"/>
      <c r="AQ910" s="31"/>
      <c r="AR910" s="32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2"/>
      <c r="BH910" s="32"/>
      <c r="BI910" s="32"/>
      <c r="BJ910" s="32"/>
      <c r="BK910" s="32"/>
      <c r="BL910" s="32"/>
      <c r="BM910" s="32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2"/>
      <c r="CC910" s="32"/>
      <c r="CD910" s="32"/>
      <c r="CE910" s="32"/>
      <c r="CF910" s="32"/>
      <c r="CG910" s="32"/>
      <c r="CH910" s="32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2"/>
      <c r="CX910" s="32"/>
      <c r="CY910" s="32"/>
      <c r="CZ910" s="32"/>
      <c r="DA910" s="32"/>
      <c r="DB910" s="32"/>
      <c r="DC910" s="32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2"/>
      <c r="DS910" s="32"/>
      <c r="DT910" s="31"/>
      <c r="DU910" s="32"/>
      <c r="DV910" s="32"/>
      <c r="DW910" s="32"/>
      <c r="DX910" s="32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2"/>
      <c r="EL910" s="32"/>
      <c r="EM910" s="32"/>
      <c r="EN910" s="31"/>
      <c r="EO910" s="31"/>
      <c r="EP910" s="32"/>
      <c r="EQ910" s="32"/>
      <c r="ER910" s="32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2"/>
      <c r="FI910" s="32"/>
      <c r="FJ910" s="32"/>
      <c r="FK910" s="31"/>
      <c r="FL910" s="31"/>
      <c r="FM910" s="31"/>
      <c r="FN910" s="31"/>
      <c r="FO910" s="31"/>
    </row>
    <row r="911" spans="1:171" s="4" customFormat="1" ht="13.5" customHeight="1" x14ac:dyDescent="0.2">
      <c r="A911" s="29"/>
      <c r="B911" s="30"/>
      <c r="C911" s="29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2"/>
      <c r="AK911" s="32"/>
      <c r="AL911" s="31"/>
      <c r="AM911" s="32"/>
      <c r="AN911" s="32"/>
      <c r="AO911" s="31"/>
      <c r="AP911" s="32"/>
      <c r="AQ911" s="31"/>
      <c r="AR911" s="32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2"/>
      <c r="BH911" s="32"/>
      <c r="BI911" s="32"/>
      <c r="BJ911" s="32"/>
      <c r="BK911" s="32"/>
      <c r="BL911" s="32"/>
      <c r="BM911" s="32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2"/>
      <c r="CC911" s="32"/>
      <c r="CD911" s="32"/>
      <c r="CE911" s="32"/>
      <c r="CF911" s="32"/>
      <c r="CG911" s="32"/>
      <c r="CH911" s="32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2"/>
      <c r="CX911" s="32"/>
      <c r="CY911" s="32"/>
      <c r="CZ911" s="32"/>
      <c r="DA911" s="32"/>
      <c r="DB911" s="32"/>
      <c r="DC911" s="32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2"/>
      <c r="DS911" s="32"/>
      <c r="DT911" s="31"/>
      <c r="DU911" s="32"/>
      <c r="DV911" s="32"/>
      <c r="DW911" s="32"/>
      <c r="DX911" s="32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2"/>
      <c r="EL911" s="32"/>
      <c r="EM911" s="32"/>
      <c r="EN911" s="31"/>
      <c r="EO911" s="31"/>
      <c r="EP911" s="32"/>
      <c r="EQ911" s="32"/>
      <c r="ER911" s="32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2"/>
      <c r="FI911" s="32"/>
      <c r="FJ911" s="32"/>
      <c r="FK911" s="31"/>
      <c r="FL911" s="31"/>
      <c r="FM911" s="31"/>
      <c r="FN911" s="31"/>
      <c r="FO911" s="31"/>
    </row>
    <row r="912" spans="1:171" s="4" customFormat="1" ht="13.5" customHeight="1" x14ac:dyDescent="0.2">
      <c r="A912" s="29"/>
      <c r="B912" s="30"/>
      <c r="C912" s="29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2"/>
      <c r="AK912" s="32"/>
      <c r="AL912" s="31"/>
      <c r="AM912" s="32"/>
      <c r="AN912" s="32"/>
      <c r="AO912" s="31"/>
      <c r="AP912" s="32"/>
      <c r="AQ912" s="31"/>
      <c r="AR912" s="32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2"/>
      <c r="BH912" s="32"/>
      <c r="BI912" s="32"/>
      <c r="BJ912" s="32"/>
      <c r="BK912" s="32"/>
      <c r="BL912" s="32"/>
      <c r="BM912" s="32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2"/>
      <c r="CC912" s="32"/>
      <c r="CD912" s="32"/>
      <c r="CE912" s="32"/>
      <c r="CF912" s="32"/>
      <c r="CG912" s="32"/>
      <c r="CH912" s="32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2"/>
      <c r="CX912" s="32"/>
      <c r="CY912" s="32"/>
      <c r="CZ912" s="32"/>
      <c r="DA912" s="32"/>
      <c r="DB912" s="32"/>
      <c r="DC912" s="32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2"/>
      <c r="DS912" s="32"/>
      <c r="DT912" s="31"/>
      <c r="DU912" s="32"/>
      <c r="DV912" s="32"/>
      <c r="DW912" s="32"/>
      <c r="DX912" s="32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2"/>
      <c r="EL912" s="32"/>
      <c r="EM912" s="32"/>
      <c r="EN912" s="31"/>
      <c r="EO912" s="31"/>
      <c r="EP912" s="32"/>
      <c r="EQ912" s="32"/>
      <c r="ER912" s="32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2"/>
      <c r="FI912" s="32"/>
      <c r="FJ912" s="32"/>
      <c r="FK912" s="31"/>
      <c r="FL912" s="31"/>
      <c r="FM912" s="31"/>
      <c r="FN912" s="31"/>
      <c r="FO912" s="31"/>
    </row>
    <row r="913" spans="1:171" s="4" customFormat="1" ht="13.5" customHeight="1" x14ac:dyDescent="0.2">
      <c r="A913" s="29"/>
      <c r="B913" s="30"/>
      <c r="C913" s="29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2"/>
      <c r="AK913" s="32"/>
      <c r="AL913" s="31"/>
      <c r="AM913" s="32"/>
      <c r="AN913" s="32"/>
      <c r="AO913" s="31"/>
      <c r="AP913" s="32"/>
      <c r="AQ913" s="31"/>
      <c r="AR913" s="32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2"/>
      <c r="BH913" s="32"/>
      <c r="BI913" s="32"/>
      <c r="BJ913" s="32"/>
      <c r="BK913" s="32"/>
      <c r="BL913" s="32"/>
      <c r="BM913" s="32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2"/>
      <c r="CC913" s="32"/>
      <c r="CD913" s="32"/>
      <c r="CE913" s="32"/>
      <c r="CF913" s="32"/>
      <c r="CG913" s="32"/>
      <c r="CH913" s="32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2"/>
      <c r="CX913" s="32"/>
      <c r="CY913" s="32"/>
      <c r="CZ913" s="32"/>
      <c r="DA913" s="32"/>
      <c r="DB913" s="32"/>
      <c r="DC913" s="32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2"/>
      <c r="DS913" s="32"/>
      <c r="DT913" s="31"/>
      <c r="DU913" s="32"/>
      <c r="DV913" s="32"/>
      <c r="DW913" s="32"/>
      <c r="DX913" s="32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2"/>
      <c r="EL913" s="32"/>
      <c r="EM913" s="32"/>
      <c r="EN913" s="31"/>
      <c r="EO913" s="31"/>
      <c r="EP913" s="32"/>
      <c r="EQ913" s="32"/>
      <c r="ER913" s="32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2"/>
      <c r="FI913" s="32"/>
      <c r="FJ913" s="32"/>
      <c r="FK913" s="31"/>
      <c r="FL913" s="31"/>
      <c r="FM913" s="31"/>
      <c r="FN913" s="31"/>
      <c r="FO913" s="31"/>
    </row>
    <row r="914" spans="1:171" s="4" customFormat="1" ht="13.5" customHeight="1" x14ac:dyDescent="0.2">
      <c r="A914" s="29"/>
      <c r="B914" s="30"/>
      <c r="C914" s="29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2"/>
      <c r="AK914" s="32"/>
      <c r="AL914" s="31"/>
      <c r="AM914" s="32"/>
      <c r="AN914" s="32"/>
      <c r="AO914" s="31"/>
      <c r="AP914" s="32"/>
      <c r="AQ914" s="31"/>
      <c r="AR914" s="32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2"/>
      <c r="BH914" s="32"/>
      <c r="BI914" s="32"/>
      <c r="BJ914" s="32"/>
      <c r="BK914" s="32"/>
      <c r="BL914" s="32"/>
      <c r="BM914" s="32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2"/>
      <c r="CC914" s="32"/>
      <c r="CD914" s="32"/>
      <c r="CE914" s="32"/>
      <c r="CF914" s="32"/>
      <c r="CG914" s="32"/>
      <c r="CH914" s="32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2"/>
      <c r="CX914" s="32"/>
      <c r="CY914" s="32"/>
      <c r="CZ914" s="32"/>
      <c r="DA914" s="32"/>
      <c r="DB914" s="32"/>
      <c r="DC914" s="32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2"/>
      <c r="DS914" s="32"/>
      <c r="DT914" s="31"/>
      <c r="DU914" s="32"/>
      <c r="DV914" s="32"/>
      <c r="DW914" s="32"/>
      <c r="DX914" s="32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2"/>
      <c r="EL914" s="32"/>
      <c r="EM914" s="32"/>
      <c r="EN914" s="31"/>
      <c r="EO914" s="31"/>
      <c r="EP914" s="32"/>
      <c r="EQ914" s="32"/>
      <c r="ER914" s="32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2"/>
      <c r="FI914" s="32"/>
      <c r="FJ914" s="32"/>
      <c r="FK914" s="31"/>
      <c r="FL914" s="31"/>
      <c r="FM914" s="31"/>
      <c r="FN914" s="31"/>
      <c r="FO914" s="31"/>
    </row>
    <row r="915" spans="1:171" s="4" customFormat="1" ht="13.5" customHeight="1" x14ac:dyDescent="0.2">
      <c r="A915" s="29"/>
      <c r="B915" s="30"/>
      <c r="C915" s="29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2"/>
      <c r="AK915" s="32"/>
      <c r="AL915" s="31"/>
      <c r="AM915" s="32"/>
      <c r="AN915" s="32"/>
      <c r="AO915" s="31"/>
      <c r="AP915" s="32"/>
      <c r="AQ915" s="31"/>
      <c r="AR915" s="32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2"/>
      <c r="BH915" s="32"/>
      <c r="BI915" s="32"/>
      <c r="BJ915" s="32"/>
      <c r="BK915" s="32"/>
      <c r="BL915" s="32"/>
      <c r="BM915" s="32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2"/>
      <c r="CC915" s="32"/>
      <c r="CD915" s="32"/>
      <c r="CE915" s="32"/>
      <c r="CF915" s="32"/>
      <c r="CG915" s="32"/>
      <c r="CH915" s="32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2"/>
      <c r="CX915" s="32"/>
      <c r="CY915" s="32"/>
      <c r="CZ915" s="32"/>
      <c r="DA915" s="32"/>
      <c r="DB915" s="32"/>
      <c r="DC915" s="32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2"/>
      <c r="DS915" s="32"/>
      <c r="DT915" s="31"/>
      <c r="DU915" s="32"/>
      <c r="DV915" s="32"/>
      <c r="DW915" s="32"/>
      <c r="DX915" s="32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2"/>
      <c r="EL915" s="32"/>
      <c r="EM915" s="32"/>
      <c r="EN915" s="31"/>
      <c r="EO915" s="31"/>
      <c r="EP915" s="32"/>
      <c r="EQ915" s="32"/>
      <c r="ER915" s="32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2"/>
      <c r="FI915" s="32"/>
      <c r="FJ915" s="32"/>
      <c r="FK915" s="31"/>
      <c r="FL915" s="31"/>
      <c r="FM915" s="31"/>
      <c r="FN915" s="31"/>
      <c r="FO915" s="31"/>
    </row>
    <row r="916" spans="1:171" s="4" customFormat="1" ht="13.5" customHeight="1" x14ac:dyDescent="0.2">
      <c r="A916" s="29"/>
      <c r="B916" s="30"/>
      <c r="C916" s="29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2"/>
      <c r="AK916" s="32"/>
      <c r="AL916" s="31"/>
      <c r="AM916" s="32"/>
      <c r="AN916" s="32"/>
      <c r="AO916" s="31"/>
      <c r="AP916" s="32"/>
      <c r="AQ916" s="31"/>
      <c r="AR916" s="32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2"/>
      <c r="BH916" s="32"/>
      <c r="BI916" s="32"/>
      <c r="BJ916" s="32"/>
      <c r="BK916" s="32"/>
      <c r="BL916" s="32"/>
      <c r="BM916" s="32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2"/>
      <c r="CC916" s="32"/>
      <c r="CD916" s="32"/>
      <c r="CE916" s="32"/>
      <c r="CF916" s="32"/>
      <c r="CG916" s="32"/>
      <c r="CH916" s="32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2"/>
      <c r="CX916" s="32"/>
      <c r="CY916" s="32"/>
      <c r="CZ916" s="32"/>
      <c r="DA916" s="32"/>
      <c r="DB916" s="32"/>
      <c r="DC916" s="32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2"/>
      <c r="DS916" s="32"/>
      <c r="DT916" s="31"/>
      <c r="DU916" s="32"/>
      <c r="DV916" s="32"/>
      <c r="DW916" s="32"/>
      <c r="DX916" s="32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2"/>
      <c r="EL916" s="32"/>
      <c r="EM916" s="32"/>
      <c r="EN916" s="31"/>
      <c r="EO916" s="31"/>
      <c r="EP916" s="32"/>
      <c r="EQ916" s="32"/>
      <c r="ER916" s="32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2"/>
      <c r="FI916" s="32"/>
      <c r="FJ916" s="32"/>
      <c r="FK916" s="31"/>
      <c r="FL916" s="31"/>
      <c r="FM916" s="31"/>
      <c r="FN916" s="31"/>
      <c r="FO916" s="31"/>
    </row>
    <row r="917" spans="1:171" s="4" customFormat="1" ht="13.5" customHeight="1" x14ac:dyDescent="0.2">
      <c r="A917" s="29"/>
      <c r="B917" s="30"/>
      <c r="C917" s="29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2"/>
      <c r="AK917" s="32"/>
      <c r="AL917" s="31"/>
      <c r="AM917" s="32"/>
      <c r="AN917" s="32"/>
      <c r="AO917" s="31"/>
      <c r="AP917" s="32"/>
      <c r="AQ917" s="31"/>
      <c r="AR917" s="32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2"/>
      <c r="BH917" s="32"/>
      <c r="BI917" s="32"/>
      <c r="BJ917" s="32"/>
      <c r="BK917" s="32"/>
      <c r="BL917" s="32"/>
      <c r="BM917" s="32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2"/>
      <c r="CC917" s="32"/>
      <c r="CD917" s="32"/>
      <c r="CE917" s="32"/>
      <c r="CF917" s="32"/>
      <c r="CG917" s="32"/>
      <c r="CH917" s="32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2"/>
      <c r="CX917" s="32"/>
      <c r="CY917" s="32"/>
      <c r="CZ917" s="32"/>
      <c r="DA917" s="32"/>
      <c r="DB917" s="32"/>
      <c r="DC917" s="32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2"/>
      <c r="DS917" s="32"/>
      <c r="DT917" s="31"/>
      <c r="DU917" s="32"/>
      <c r="DV917" s="32"/>
      <c r="DW917" s="32"/>
      <c r="DX917" s="32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2"/>
      <c r="EL917" s="32"/>
      <c r="EM917" s="32"/>
      <c r="EN917" s="31"/>
      <c r="EO917" s="31"/>
      <c r="EP917" s="32"/>
      <c r="EQ917" s="32"/>
      <c r="ER917" s="32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2"/>
      <c r="FI917" s="32"/>
      <c r="FJ917" s="32"/>
      <c r="FK917" s="31"/>
      <c r="FL917" s="31"/>
      <c r="FM917" s="31"/>
      <c r="FN917" s="31"/>
      <c r="FO917" s="31"/>
    </row>
    <row r="918" spans="1:171" s="4" customFormat="1" ht="13.5" customHeight="1" x14ac:dyDescent="0.2">
      <c r="A918" s="29"/>
      <c r="B918" s="30"/>
      <c r="C918" s="29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2"/>
      <c r="AK918" s="32"/>
      <c r="AL918" s="31"/>
      <c r="AM918" s="32"/>
      <c r="AN918" s="32"/>
      <c r="AO918" s="31"/>
      <c r="AP918" s="32"/>
      <c r="AQ918" s="31"/>
      <c r="AR918" s="32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2"/>
      <c r="BH918" s="32"/>
      <c r="BI918" s="32"/>
      <c r="BJ918" s="32"/>
      <c r="BK918" s="32"/>
      <c r="BL918" s="32"/>
      <c r="BM918" s="32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2"/>
      <c r="CC918" s="32"/>
      <c r="CD918" s="32"/>
      <c r="CE918" s="32"/>
      <c r="CF918" s="32"/>
      <c r="CG918" s="32"/>
      <c r="CH918" s="32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2"/>
      <c r="CX918" s="32"/>
      <c r="CY918" s="32"/>
      <c r="CZ918" s="32"/>
      <c r="DA918" s="32"/>
      <c r="DB918" s="32"/>
      <c r="DC918" s="32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2"/>
      <c r="DS918" s="32"/>
      <c r="DT918" s="31"/>
      <c r="DU918" s="32"/>
      <c r="DV918" s="32"/>
      <c r="DW918" s="32"/>
      <c r="DX918" s="32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2"/>
      <c r="EL918" s="32"/>
      <c r="EM918" s="32"/>
      <c r="EN918" s="31"/>
      <c r="EO918" s="31"/>
      <c r="EP918" s="32"/>
      <c r="EQ918" s="32"/>
      <c r="ER918" s="32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2"/>
      <c r="FI918" s="32"/>
      <c r="FJ918" s="32"/>
      <c r="FK918" s="31"/>
      <c r="FL918" s="31"/>
      <c r="FM918" s="31"/>
      <c r="FN918" s="31"/>
      <c r="FO918" s="31"/>
    </row>
    <row r="919" spans="1:171" s="4" customFormat="1" ht="13.5" customHeight="1" x14ac:dyDescent="0.2">
      <c r="A919" s="29"/>
      <c r="B919" s="30"/>
      <c r="C919" s="29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2"/>
      <c r="AK919" s="32"/>
      <c r="AL919" s="31"/>
      <c r="AM919" s="32"/>
      <c r="AN919" s="32"/>
      <c r="AO919" s="31"/>
      <c r="AP919" s="32"/>
      <c r="AQ919" s="31"/>
      <c r="AR919" s="32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2"/>
      <c r="BH919" s="32"/>
      <c r="BI919" s="32"/>
      <c r="BJ919" s="32"/>
      <c r="BK919" s="32"/>
      <c r="BL919" s="32"/>
      <c r="BM919" s="32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2"/>
      <c r="CC919" s="32"/>
      <c r="CD919" s="32"/>
      <c r="CE919" s="32"/>
      <c r="CF919" s="32"/>
      <c r="CG919" s="32"/>
      <c r="CH919" s="32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2"/>
      <c r="CX919" s="32"/>
      <c r="CY919" s="32"/>
      <c r="CZ919" s="32"/>
      <c r="DA919" s="32"/>
      <c r="DB919" s="32"/>
      <c r="DC919" s="32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2"/>
      <c r="DS919" s="32"/>
      <c r="DT919" s="31"/>
      <c r="DU919" s="32"/>
      <c r="DV919" s="32"/>
      <c r="DW919" s="32"/>
      <c r="DX919" s="32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2"/>
      <c r="EL919" s="32"/>
      <c r="EM919" s="32"/>
      <c r="EN919" s="31"/>
      <c r="EO919" s="31"/>
      <c r="EP919" s="32"/>
      <c r="EQ919" s="32"/>
      <c r="ER919" s="32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2"/>
      <c r="FI919" s="32"/>
      <c r="FJ919" s="32"/>
      <c r="FK919" s="31"/>
      <c r="FL919" s="31"/>
      <c r="FM919" s="31"/>
      <c r="FN919" s="31"/>
      <c r="FO919" s="31"/>
    </row>
    <row r="920" spans="1:171" s="4" customFormat="1" ht="13.5" customHeight="1" x14ac:dyDescent="0.2">
      <c r="A920" s="29"/>
      <c r="B920" s="30"/>
      <c r="C920" s="29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2"/>
      <c r="AK920" s="32"/>
      <c r="AL920" s="31"/>
      <c r="AM920" s="32"/>
      <c r="AN920" s="32"/>
      <c r="AO920" s="31"/>
      <c r="AP920" s="32"/>
      <c r="AQ920" s="31"/>
      <c r="AR920" s="32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2"/>
      <c r="BH920" s="32"/>
      <c r="BI920" s="32"/>
      <c r="BJ920" s="32"/>
      <c r="BK920" s="32"/>
      <c r="BL920" s="32"/>
      <c r="BM920" s="32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2"/>
      <c r="CC920" s="32"/>
      <c r="CD920" s="32"/>
      <c r="CE920" s="32"/>
      <c r="CF920" s="32"/>
      <c r="CG920" s="32"/>
      <c r="CH920" s="32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2"/>
      <c r="CX920" s="32"/>
      <c r="CY920" s="32"/>
      <c r="CZ920" s="32"/>
      <c r="DA920" s="32"/>
      <c r="DB920" s="32"/>
      <c r="DC920" s="32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2"/>
      <c r="DS920" s="32"/>
      <c r="DT920" s="31"/>
      <c r="DU920" s="32"/>
      <c r="DV920" s="32"/>
      <c r="DW920" s="32"/>
      <c r="DX920" s="32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2"/>
      <c r="EL920" s="32"/>
      <c r="EM920" s="32"/>
      <c r="EN920" s="31"/>
      <c r="EO920" s="31"/>
      <c r="EP920" s="32"/>
      <c r="EQ920" s="32"/>
      <c r="ER920" s="32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2"/>
      <c r="FI920" s="32"/>
      <c r="FJ920" s="32"/>
      <c r="FK920" s="31"/>
      <c r="FL920" s="31"/>
      <c r="FM920" s="31"/>
      <c r="FN920" s="31"/>
      <c r="FO920" s="31"/>
    </row>
    <row r="921" spans="1:171" s="4" customFormat="1" ht="13.5" customHeight="1" x14ac:dyDescent="0.2">
      <c r="A921" s="29"/>
      <c r="B921" s="30"/>
      <c r="C921" s="29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2"/>
      <c r="AK921" s="32"/>
      <c r="AL921" s="31"/>
      <c r="AM921" s="32"/>
      <c r="AN921" s="32"/>
      <c r="AO921" s="31"/>
      <c r="AP921" s="32"/>
      <c r="AQ921" s="31"/>
      <c r="AR921" s="32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2"/>
      <c r="BH921" s="32"/>
      <c r="BI921" s="32"/>
      <c r="BJ921" s="32"/>
      <c r="BK921" s="32"/>
      <c r="BL921" s="32"/>
      <c r="BM921" s="32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2"/>
      <c r="CC921" s="32"/>
      <c r="CD921" s="32"/>
      <c r="CE921" s="32"/>
      <c r="CF921" s="32"/>
      <c r="CG921" s="32"/>
      <c r="CH921" s="32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2"/>
      <c r="CX921" s="32"/>
      <c r="CY921" s="32"/>
      <c r="CZ921" s="32"/>
      <c r="DA921" s="32"/>
      <c r="DB921" s="32"/>
      <c r="DC921" s="32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2"/>
      <c r="DS921" s="32"/>
      <c r="DT921" s="31"/>
      <c r="DU921" s="32"/>
      <c r="DV921" s="32"/>
      <c r="DW921" s="32"/>
      <c r="DX921" s="32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2"/>
      <c r="EL921" s="32"/>
      <c r="EM921" s="32"/>
      <c r="EN921" s="31"/>
      <c r="EO921" s="31"/>
      <c r="EP921" s="32"/>
      <c r="EQ921" s="32"/>
      <c r="ER921" s="32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2"/>
      <c r="FI921" s="32"/>
      <c r="FJ921" s="32"/>
      <c r="FK921" s="31"/>
      <c r="FL921" s="31"/>
      <c r="FM921" s="31"/>
      <c r="FN921" s="31"/>
      <c r="FO921" s="31"/>
    </row>
    <row r="922" spans="1:171" s="4" customFormat="1" ht="13.5" customHeight="1" x14ac:dyDescent="0.2">
      <c r="A922" s="29"/>
      <c r="B922" s="30"/>
      <c r="C922" s="29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2"/>
      <c r="AK922" s="32"/>
      <c r="AL922" s="31"/>
      <c r="AM922" s="32"/>
      <c r="AN922" s="32"/>
      <c r="AO922" s="31"/>
      <c r="AP922" s="32"/>
      <c r="AQ922" s="31"/>
      <c r="AR922" s="32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2"/>
      <c r="BH922" s="32"/>
      <c r="BI922" s="32"/>
      <c r="BJ922" s="32"/>
      <c r="BK922" s="32"/>
      <c r="BL922" s="32"/>
      <c r="BM922" s="32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2"/>
      <c r="CC922" s="32"/>
      <c r="CD922" s="32"/>
      <c r="CE922" s="32"/>
      <c r="CF922" s="32"/>
      <c r="CG922" s="32"/>
      <c r="CH922" s="32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2"/>
      <c r="CX922" s="32"/>
      <c r="CY922" s="32"/>
      <c r="CZ922" s="32"/>
      <c r="DA922" s="32"/>
      <c r="DB922" s="32"/>
      <c r="DC922" s="32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2"/>
      <c r="DS922" s="32"/>
      <c r="DT922" s="31"/>
      <c r="DU922" s="32"/>
      <c r="DV922" s="32"/>
      <c r="DW922" s="32"/>
      <c r="DX922" s="32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2"/>
      <c r="EL922" s="32"/>
      <c r="EM922" s="32"/>
      <c r="EN922" s="31"/>
      <c r="EO922" s="31"/>
      <c r="EP922" s="32"/>
      <c r="EQ922" s="32"/>
      <c r="ER922" s="32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2"/>
      <c r="FI922" s="32"/>
      <c r="FJ922" s="32"/>
      <c r="FK922" s="31"/>
      <c r="FL922" s="31"/>
      <c r="FM922" s="31"/>
      <c r="FN922" s="31"/>
      <c r="FO922" s="31"/>
    </row>
    <row r="923" spans="1:171" s="4" customFormat="1" ht="13.5" customHeight="1" x14ac:dyDescent="0.2">
      <c r="A923" s="29"/>
      <c r="B923" s="30"/>
      <c r="C923" s="29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2"/>
      <c r="AK923" s="32"/>
      <c r="AL923" s="31"/>
      <c r="AM923" s="32"/>
      <c r="AN923" s="32"/>
      <c r="AO923" s="31"/>
      <c r="AP923" s="32"/>
      <c r="AQ923" s="31"/>
      <c r="AR923" s="32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2"/>
      <c r="BH923" s="32"/>
      <c r="BI923" s="32"/>
      <c r="BJ923" s="32"/>
      <c r="BK923" s="32"/>
      <c r="BL923" s="32"/>
      <c r="BM923" s="32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2"/>
      <c r="CC923" s="32"/>
      <c r="CD923" s="32"/>
      <c r="CE923" s="32"/>
      <c r="CF923" s="32"/>
      <c r="CG923" s="32"/>
      <c r="CH923" s="32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2"/>
      <c r="CX923" s="32"/>
      <c r="CY923" s="32"/>
      <c r="CZ923" s="32"/>
      <c r="DA923" s="32"/>
      <c r="DB923" s="32"/>
      <c r="DC923" s="32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2"/>
      <c r="DS923" s="32"/>
      <c r="DT923" s="31"/>
      <c r="DU923" s="32"/>
      <c r="DV923" s="32"/>
      <c r="DW923" s="32"/>
      <c r="DX923" s="32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2"/>
      <c r="EL923" s="32"/>
      <c r="EM923" s="32"/>
      <c r="EN923" s="31"/>
      <c r="EO923" s="31"/>
      <c r="EP923" s="32"/>
      <c r="EQ923" s="32"/>
      <c r="ER923" s="32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2"/>
      <c r="FI923" s="32"/>
      <c r="FJ923" s="32"/>
      <c r="FK923" s="31"/>
      <c r="FL923" s="31"/>
      <c r="FM923" s="31"/>
      <c r="FN923" s="31"/>
      <c r="FO923" s="31"/>
    </row>
    <row r="924" spans="1:171" s="4" customFormat="1" ht="13.5" customHeight="1" x14ac:dyDescent="0.2">
      <c r="A924" s="29"/>
      <c r="B924" s="30"/>
      <c r="C924" s="29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2"/>
      <c r="AK924" s="32"/>
      <c r="AL924" s="31"/>
      <c r="AM924" s="32"/>
      <c r="AN924" s="32"/>
      <c r="AO924" s="31"/>
      <c r="AP924" s="32"/>
      <c r="AQ924" s="31"/>
      <c r="AR924" s="32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2"/>
      <c r="BH924" s="32"/>
      <c r="BI924" s="32"/>
      <c r="BJ924" s="32"/>
      <c r="BK924" s="32"/>
      <c r="BL924" s="32"/>
      <c r="BM924" s="32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2"/>
      <c r="CC924" s="32"/>
      <c r="CD924" s="32"/>
      <c r="CE924" s="32"/>
      <c r="CF924" s="32"/>
      <c r="CG924" s="32"/>
      <c r="CH924" s="32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2"/>
      <c r="CX924" s="32"/>
      <c r="CY924" s="32"/>
      <c r="CZ924" s="32"/>
      <c r="DA924" s="32"/>
      <c r="DB924" s="32"/>
      <c r="DC924" s="32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2"/>
      <c r="DS924" s="32"/>
      <c r="DT924" s="31"/>
      <c r="DU924" s="32"/>
      <c r="DV924" s="32"/>
      <c r="DW924" s="32"/>
      <c r="DX924" s="32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2"/>
      <c r="EL924" s="32"/>
      <c r="EM924" s="32"/>
      <c r="EN924" s="31"/>
      <c r="EO924" s="31"/>
      <c r="EP924" s="32"/>
      <c r="EQ924" s="32"/>
      <c r="ER924" s="32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2"/>
      <c r="FI924" s="32"/>
      <c r="FJ924" s="32"/>
      <c r="FK924" s="31"/>
      <c r="FL924" s="31"/>
      <c r="FM924" s="31"/>
      <c r="FN924" s="31"/>
      <c r="FO924" s="31"/>
    </row>
    <row r="925" spans="1:171" s="4" customFormat="1" ht="13.5" customHeight="1" x14ac:dyDescent="0.2">
      <c r="A925" s="29"/>
      <c r="B925" s="30"/>
      <c r="C925" s="29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2"/>
      <c r="AK925" s="32"/>
      <c r="AL925" s="31"/>
      <c r="AM925" s="32"/>
      <c r="AN925" s="32"/>
      <c r="AO925" s="31"/>
      <c r="AP925" s="32"/>
      <c r="AQ925" s="31"/>
      <c r="AR925" s="32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2"/>
      <c r="BH925" s="32"/>
      <c r="BI925" s="32"/>
      <c r="BJ925" s="32"/>
      <c r="BK925" s="32"/>
      <c r="BL925" s="32"/>
      <c r="BM925" s="32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2"/>
      <c r="CC925" s="32"/>
      <c r="CD925" s="32"/>
      <c r="CE925" s="32"/>
      <c r="CF925" s="32"/>
      <c r="CG925" s="32"/>
      <c r="CH925" s="32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2"/>
      <c r="CX925" s="32"/>
      <c r="CY925" s="32"/>
      <c r="CZ925" s="32"/>
      <c r="DA925" s="32"/>
      <c r="DB925" s="32"/>
      <c r="DC925" s="32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2"/>
      <c r="DS925" s="32"/>
      <c r="DT925" s="31"/>
      <c r="DU925" s="32"/>
      <c r="DV925" s="32"/>
      <c r="DW925" s="32"/>
      <c r="DX925" s="32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2"/>
      <c r="EL925" s="32"/>
      <c r="EM925" s="32"/>
      <c r="EN925" s="31"/>
      <c r="EO925" s="31"/>
      <c r="EP925" s="32"/>
      <c r="EQ925" s="32"/>
      <c r="ER925" s="32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2"/>
      <c r="FI925" s="32"/>
      <c r="FJ925" s="32"/>
      <c r="FK925" s="31"/>
      <c r="FL925" s="31"/>
      <c r="FM925" s="31"/>
      <c r="FN925" s="31"/>
      <c r="FO925" s="31"/>
    </row>
    <row r="926" spans="1:171" s="4" customFormat="1" ht="13.5" customHeight="1" x14ac:dyDescent="0.2">
      <c r="A926" s="29"/>
      <c r="B926" s="30"/>
      <c r="C926" s="29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2"/>
      <c r="AK926" s="32"/>
      <c r="AL926" s="31"/>
      <c r="AM926" s="32"/>
      <c r="AN926" s="32"/>
      <c r="AO926" s="31"/>
      <c r="AP926" s="32"/>
      <c r="AQ926" s="31"/>
      <c r="AR926" s="32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2"/>
      <c r="BH926" s="32"/>
      <c r="BI926" s="32"/>
      <c r="BJ926" s="32"/>
      <c r="BK926" s="32"/>
      <c r="BL926" s="32"/>
      <c r="BM926" s="32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2"/>
      <c r="CC926" s="32"/>
      <c r="CD926" s="32"/>
      <c r="CE926" s="32"/>
      <c r="CF926" s="32"/>
      <c r="CG926" s="32"/>
      <c r="CH926" s="32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2"/>
      <c r="CX926" s="32"/>
      <c r="CY926" s="32"/>
      <c r="CZ926" s="32"/>
      <c r="DA926" s="32"/>
      <c r="DB926" s="32"/>
      <c r="DC926" s="32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2"/>
      <c r="DS926" s="32"/>
      <c r="DT926" s="31"/>
      <c r="DU926" s="32"/>
      <c r="DV926" s="32"/>
      <c r="DW926" s="32"/>
      <c r="DX926" s="32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2"/>
      <c r="EL926" s="32"/>
      <c r="EM926" s="32"/>
      <c r="EN926" s="31"/>
      <c r="EO926" s="31"/>
      <c r="EP926" s="32"/>
      <c r="EQ926" s="32"/>
      <c r="ER926" s="32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2"/>
      <c r="FI926" s="32"/>
      <c r="FJ926" s="32"/>
      <c r="FK926" s="31"/>
      <c r="FL926" s="31"/>
      <c r="FM926" s="31"/>
      <c r="FN926" s="31"/>
      <c r="FO926" s="31"/>
    </row>
    <row r="927" spans="1:171" s="4" customFormat="1" ht="13.5" customHeight="1" x14ac:dyDescent="0.2">
      <c r="A927" s="29"/>
      <c r="B927" s="30"/>
      <c r="C927" s="29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2"/>
      <c r="AK927" s="32"/>
      <c r="AL927" s="31"/>
      <c r="AM927" s="32"/>
      <c r="AN927" s="32"/>
      <c r="AO927" s="31"/>
      <c r="AP927" s="32"/>
      <c r="AQ927" s="31"/>
      <c r="AR927" s="32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2"/>
      <c r="BH927" s="32"/>
      <c r="BI927" s="32"/>
      <c r="BJ927" s="32"/>
      <c r="BK927" s="32"/>
      <c r="BL927" s="32"/>
      <c r="BM927" s="32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2"/>
      <c r="CC927" s="32"/>
      <c r="CD927" s="32"/>
      <c r="CE927" s="32"/>
      <c r="CF927" s="32"/>
      <c r="CG927" s="32"/>
      <c r="CH927" s="32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2"/>
      <c r="CX927" s="32"/>
      <c r="CY927" s="32"/>
      <c r="CZ927" s="32"/>
      <c r="DA927" s="32"/>
      <c r="DB927" s="32"/>
      <c r="DC927" s="32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2"/>
      <c r="DS927" s="32"/>
      <c r="DT927" s="31"/>
      <c r="DU927" s="32"/>
      <c r="DV927" s="32"/>
      <c r="DW927" s="32"/>
      <c r="DX927" s="32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2"/>
      <c r="EL927" s="32"/>
      <c r="EM927" s="32"/>
      <c r="EN927" s="31"/>
      <c r="EO927" s="31"/>
      <c r="EP927" s="32"/>
      <c r="EQ927" s="32"/>
      <c r="ER927" s="32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2"/>
      <c r="FI927" s="32"/>
      <c r="FJ927" s="32"/>
      <c r="FK927" s="31"/>
      <c r="FL927" s="31"/>
      <c r="FM927" s="31"/>
      <c r="FN927" s="31"/>
      <c r="FO927" s="31"/>
    </row>
    <row r="928" spans="1:171" s="4" customFormat="1" ht="13.5" customHeight="1" x14ac:dyDescent="0.2">
      <c r="A928" s="29"/>
      <c r="B928" s="30"/>
      <c r="C928" s="29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2"/>
      <c r="AK928" s="32"/>
      <c r="AL928" s="31"/>
      <c r="AM928" s="32"/>
      <c r="AN928" s="32"/>
      <c r="AO928" s="31"/>
      <c r="AP928" s="32"/>
      <c r="AQ928" s="31"/>
      <c r="AR928" s="32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2"/>
      <c r="BH928" s="32"/>
      <c r="BI928" s="32"/>
      <c r="BJ928" s="32"/>
      <c r="BK928" s="32"/>
      <c r="BL928" s="32"/>
      <c r="BM928" s="32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2"/>
      <c r="CC928" s="32"/>
      <c r="CD928" s="32"/>
      <c r="CE928" s="32"/>
      <c r="CF928" s="32"/>
      <c r="CG928" s="32"/>
      <c r="CH928" s="32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2"/>
      <c r="CX928" s="32"/>
      <c r="CY928" s="32"/>
      <c r="CZ928" s="32"/>
      <c r="DA928" s="32"/>
      <c r="DB928" s="32"/>
      <c r="DC928" s="32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2"/>
      <c r="DS928" s="32"/>
      <c r="DT928" s="31"/>
      <c r="DU928" s="32"/>
      <c r="DV928" s="32"/>
      <c r="DW928" s="32"/>
      <c r="DX928" s="32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2"/>
      <c r="EL928" s="32"/>
      <c r="EM928" s="32"/>
      <c r="EN928" s="31"/>
      <c r="EO928" s="31"/>
      <c r="EP928" s="32"/>
      <c r="EQ928" s="32"/>
      <c r="ER928" s="32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2"/>
      <c r="FI928" s="32"/>
      <c r="FJ928" s="32"/>
      <c r="FK928" s="31"/>
      <c r="FL928" s="31"/>
      <c r="FM928" s="31"/>
      <c r="FN928" s="31"/>
      <c r="FO928" s="31"/>
    </row>
    <row r="929" spans="1:171" s="4" customFormat="1" ht="13.5" customHeight="1" x14ac:dyDescent="0.2">
      <c r="A929" s="29"/>
      <c r="B929" s="30"/>
      <c r="C929" s="29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2"/>
      <c r="AK929" s="32"/>
      <c r="AL929" s="31"/>
      <c r="AM929" s="32"/>
      <c r="AN929" s="32"/>
      <c r="AO929" s="31"/>
      <c r="AP929" s="32"/>
      <c r="AQ929" s="31"/>
      <c r="AR929" s="32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2"/>
      <c r="BH929" s="32"/>
      <c r="BI929" s="32"/>
      <c r="BJ929" s="32"/>
      <c r="BK929" s="32"/>
      <c r="BL929" s="32"/>
      <c r="BM929" s="32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2"/>
      <c r="CC929" s="32"/>
      <c r="CD929" s="32"/>
      <c r="CE929" s="32"/>
      <c r="CF929" s="32"/>
      <c r="CG929" s="32"/>
      <c r="CH929" s="32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2"/>
      <c r="CX929" s="32"/>
      <c r="CY929" s="32"/>
      <c r="CZ929" s="32"/>
      <c r="DA929" s="32"/>
      <c r="DB929" s="32"/>
      <c r="DC929" s="32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2"/>
      <c r="DS929" s="32"/>
      <c r="DT929" s="31"/>
      <c r="DU929" s="32"/>
      <c r="DV929" s="32"/>
      <c r="DW929" s="32"/>
      <c r="DX929" s="32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2"/>
      <c r="EL929" s="32"/>
      <c r="EM929" s="32"/>
      <c r="EN929" s="31"/>
      <c r="EO929" s="31"/>
      <c r="EP929" s="32"/>
      <c r="EQ929" s="32"/>
      <c r="ER929" s="32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2"/>
      <c r="FI929" s="32"/>
      <c r="FJ929" s="32"/>
      <c r="FK929" s="31"/>
      <c r="FL929" s="31"/>
      <c r="FM929" s="31"/>
      <c r="FN929" s="31"/>
      <c r="FO929" s="31"/>
    </row>
    <row r="930" spans="1:171" s="4" customFormat="1" ht="13.5" customHeight="1" x14ac:dyDescent="0.2">
      <c r="A930" s="29"/>
      <c r="B930" s="30"/>
      <c r="C930" s="29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2"/>
      <c r="AK930" s="32"/>
      <c r="AL930" s="31"/>
      <c r="AM930" s="32"/>
      <c r="AN930" s="32"/>
      <c r="AO930" s="31"/>
      <c r="AP930" s="32"/>
      <c r="AQ930" s="31"/>
      <c r="AR930" s="32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2"/>
      <c r="BH930" s="32"/>
      <c r="BI930" s="32"/>
      <c r="BJ930" s="32"/>
      <c r="BK930" s="32"/>
      <c r="BL930" s="32"/>
      <c r="BM930" s="32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2"/>
      <c r="CC930" s="32"/>
      <c r="CD930" s="32"/>
      <c r="CE930" s="32"/>
      <c r="CF930" s="32"/>
      <c r="CG930" s="32"/>
      <c r="CH930" s="32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2"/>
      <c r="CX930" s="32"/>
      <c r="CY930" s="32"/>
      <c r="CZ930" s="32"/>
      <c r="DA930" s="32"/>
      <c r="DB930" s="32"/>
      <c r="DC930" s="32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2"/>
      <c r="DS930" s="32"/>
      <c r="DT930" s="31"/>
      <c r="DU930" s="32"/>
      <c r="DV930" s="32"/>
      <c r="DW930" s="32"/>
      <c r="DX930" s="32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2"/>
      <c r="EL930" s="32"/>
      <c r="EM930" s="32"/>
      <c r="EN930" s="31"/>
      <c r="EO930" s="31"/>
      <c r="EP930" s="32"/>
      <c r="EQ930" s="32"/>
      <c r="ER930" s="32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2"/>
      <c r="FI930" s="32"/>
      <c r="FJ930" s="32"/>
      <c r="FK930" s="31"/>
      <c r="FL930" s="31"/>
      <c r="FM930" s="31"/>
      <c r="FN930" s="31"/>
      <c r="FO930" s="31"/>
    </row>
    <row r="931" spans="1:171" s="4" customFormat="1" ht="13.5" customHeight="1" x14ac:dyDescent="0.2">
      <c r="A931" s="29"/>
      <c r="B931" s="30"/>
      <c r="C931" s="29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2"/>
      <c r="AK931" s="32"/>
      <c r="AL931" s="31"/>
      <c r="AM931" s="32"/>
      <c r="AN931" s="32"/>
      <c r="AO931" s="31"/>
      <c r="AP931" s="32"/>
      <c r="AQ931" s="31"/>
      <c r="AR931" s="32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2"/>
      <c r="BH931" s="32"/>
      <c r="BI931" s="32"/>
      <c r="BJ931" s="32"/>
      <c r="BK931" s="32"/>
      <c r="BL931" s="32"/>
      <c r="BM931" s="32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2"/>
      <c r="CC931" s="32"/>
      <c r="CD931" s="32"/>
      <c r="CE931" s="32"/>
      <c r="CF931" s="32"/>
      <c r="CG931" s="32"/>
      <c r="CH931" s="32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2"/>
      <c r="CX931" s="32"/>
      <c r="CY931" s="32"/>
      <c r="CZ931" s="32"/>
      <c r="DA931" s="32"/>
      <c r="DB931" s="32"/>
      <c r="DC931" s="32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2"/>
      <c r="DS931" s="32"/>
      <c r="DT931" s="31"/>
      <c r="DU931" s="32"/>
      <c r="DV931" s="32"/>
      <c r="DW931" s="32"/>
      <c r="DX931" s="32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2"/>
      <c r="EL931" s="32"/>
      <c r="EM931" s="32"/>
      <c r="EN931" s="31"/>
      <c r="EO931" s="31"/>
      <c r="EP931" s="32"/>
      <c r="EQ931" s="32"/>
      <c r="ER931" s="32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2"/>
      <c r="FI931" s="32"/>
      <c r="FJ931" s="32"/>
      <c r="FK931" s="31"/>
      <c r="FL931" s="31"/>
      <c r="FM931" s="31"/>
      <c r="FN931" s="31"/>
      <c r="FO931" s="31"/>
    </row>
    <row r="932" spans="1:171" s="4" customFormat="1" ht="13.5" customHeight="1" x14ac:dyDescent="0.2">
      <c r="A932" s="29"/>
      <c r="B932" s="30"/>
      <c r="C932" s="29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2"/>
      <c r="AK932" s="32"/>
      <c r="AL932" s="31"/>
      <c r="AM932" s="32"/>
      <c r="AN932" s="32"/>
      <c r="AO932" s="31"/>
      <c r="AP932" s="32"/>
      <c r="AQ932" s="31"/>
      <c r="AR932" s="32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2"/>
      <c r="BH932" s="32"/>
      <c r="BI932" s="32"/>
      <c r="BJ932" s="32"/>
      <c r="BK932" s="32"/>
      <c r="BL932" s="32"/>
      <c r="BM932" s="32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2"/>
      <c r="CC932" s="32"/>
      <c r="CD932" s="32"/>
      <c r="CE932" s="32"/>
      <c r="CF932" s="32"/>
      <c r="CG932" s="32"/>
      <c r="CH932" s="32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2"/>
      <c r="CX932" s="32"/>
      <c r="CY932" s="32"/>
      <c r="CZ932" s="32"/>
      <c r="DA932" s="32"/>
      <c r="DB932" s="32"/>
      <c r="DC932" s="32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2"/>
      <c r="DS932" s="32"/>
      <c r="DT932" s="31"/>
      <c r="DU932" s="32"/>
      <c r="DV932" s="32"/>
      <c r="DW932" s="32"/>
      <c r="DX932" s="32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2"/>
      <c r="EL932" s="32"/>
      <c r="EM932" s="32"/>
      <c r="EN932" s="31"/>
      <c r="EO932" s="31"/>
      <c r="EP932" s="32"/>
      <c r="EQ932" s="32"/>
      <c r="ER932" s="32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2"/>
      <c r="FI932" s="32"/>
      <c r="FJ932" s="32"/>
      <c r="FK932" s="31"/>
      <c r="FL932" s="31"/>
      <c r="FM932" s="31"/>
      <c r="FN932" s="31"/>
      <c r="FO932" s="31"/>
    </row>
    <row r="933" spans="1:171" s="4" customFormat="1" ht="13.5" customHeight="1" x14ac:dyDescent="0.2">
      <c r="A933" s="29"/>
      <c r="B933" s="30"/>
      <c r="C933" s="29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2"/>
      <c r="AK933" s="32"/>
      <c r="AL933" s="31"/>
      <c r="AM933" s="32"/>
      <c r="AN933" s="32"/>
      <c r="AO933" s="31"/>
      <c r="AP933" s="32"/>
      <c r="AQ933" s="31"/>
      <c r="AR933" s="32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2"/>
      <c r="BH933" s="32"/>
      <c r="BI933" s="32"/>
      <c r="BJ933" s="32"/>
      <c r="BK933" s="32"/>
      <c r="BL933" s="32"/>
      <c r="BM933" s="32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2"/>
      <c r="CC933" s="32"/>
      <c r="CD933" s="32"/>
      <c r="CE933" s="32"/>
      <c r="CF933" s="32"/>
      <c r="CG933" s="32"/>
      <c r="CH933" s="32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2"/>
      <c r="CX933" s="32"/>
      <c r="CY933" s="32"/>
      <c r="CZ933" s="32"/>
      <c r="DA933" s="32"/>
      <c r="DB933" s="32"/>
      <c r="DC933" s="32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2"/>
      <c r="DS933" s="32"/>
      <c r="DT933" s="31"/>
      <c r="DU933" s="32"/>
      <c r="DV933" s="32"/>
      <c r="DW933" s="32"/>
      <c r="DX933" s="32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2"/>
      <c r="EL933" s="32"/>
      <c r="EM933" s="32"/>
      <c r="EN933" s="31"/>
      <c r="EO933" s="31"/>
      <c r="EP933" s="32"/>
      <c r="EQ933" s="32"/>
      <c r="ER933" s="32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2"/>
      <c r="FI933" s="32"/>
      <c r="FJ933" s="32"/>
      <c r="FK933" s="31"/>
      <c r="FL933" s="31"/>
      <c r="FM933" s="31"/>
      <c r="FN933" s="31"/>
      <c r="FO933" s="31"/>
    </row>
    <row r="934" spans="1:171" s="4" customFormat="1" ht="13.5" customHeight="1" x14ac:dyDescent="0.2">
      <c r="A934" s="29"/>
      <c r="B934" s="30"/>
      <c r="C934" s="29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2"/>
      <c r="AK934" s="32"/>
      <c r="AL934" s="31"/>
      <c r="AM934" s="32"/>
      <c r="AN934" s="32"/>
      <c r="AO934" s="31"/>
      <c r="AP934" s="32"/>
      <c r="AQ934" s="31"/>
      <c r="AR934" s="32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2"/>
      <c r="BH934" s="32"/>
      <c r="BI934" s="32"/>
      <c r="BJ934" s="32"/>
      <c r="BK934" s="32"/>
      <c r="BL934" s="32"/>
      <c r="BM934" s="32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2"/>
      <c r="CC934" s="32"/>
      <c r="CD934" s="32"/>
      <c r="CE934" s="32"/>
      <c r="CF934" s="32"/>
      <c r="CG934" s="32"/>
      <c r="CH934" s="32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2"/>
      <c r="CX934" s="32"/>
      <c r="CY934" s="32"/>
      <c r="CZ934" s="32"/>
      <c r="DA934" s="32"/>
      <c r="DB934" s="32"/>
      <c r="DC934" s="32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2"/>
      <c r="DS934" s="32"/>
      <c r="DT934" s="31"/>
      <c r="DU934" s="32"/>
      <c r="DV934" s="32"/>
      <c r="DW934" s="32"/>
      <c r="DX934" s="32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2"/>
      <c r="EL934" s="32"/>
      <c r="EM934" s="32"/>
      <c r="EN934" s="31"/>
      <c r="EO934" s="31"/>
      <c r="EP934" s="32"/>
      <c r="EQ934" s="32"/>
      <c r="ER934" s="32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2"/>
      <c r="FI934" s="32"/>
      <c r="FJ934" s="32"/>
      <c r="FK934" s="31"/>
      <c r="FL934" s="31"/>
      <c r="FM934" s="31"/>
      <c r="FN934" s="31"/>
      <c r="FO934" s="31"/>
    </row>
    <row r="935" spans="1:171" s="4" customFormat="1" ht="13.5" customHeight="1" x14ac:dyDescent="0.2">
      <c r="A935" s="29"/>
      <c r="B935" s="30"/>
      <c r="C935" s="29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2"/>
      <c r="AK935" s="32"/>
      <c r="AL935" s="31"/>
      <c r="AM935" s="32"/>
      <c r="AN935" s="32"/>
      <c r="AO935" s="31"/>
      <c r="AP935" s="32"/>
      <c r="AQ935" s="31"/>
      <c r="AR935" s="32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2"/>
      <c r="BH935" s="32"/>
      <c r="BI935" s="32"/>
      <c r="BJ935" s="32"/>
      <c r="BK935" s="32"/>
      <c r="BL935" s="32"/>
      <c r="BM935" s="32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2"/>
      <c r="CC935" s="32"/>
      <c r="CD935" s="32"/>
      <c r="CE935" s="32"/>
      <c r="CF935" s="32"/>
      <c r="CG935" s="32"/>
      <c r="CH935" s="32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2"/>
      <c r="CX935" s="32"/>
      <c r="CY935" s="32"/>
      <c r="CZ935" s="32"/>
      <c r="DA935" s="32"/>
      <c r="DB935" s="32"/>
      <c r="DC935" s="32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2"/>
      <c r="DS935" s="32"/>
      <c r="DT935" s="31"/>
      <c r="DU935" s="32"/>
      <c r="DV935" s="32"/>
      <c r="DW935" s="32"/>
      <c r="DX935" s="32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2"/>
      <c r="EL935" s="32"/>
      <c r="EM935" s="32"/>
      <c r="EN935" s="31"/>
      <c r="EO935" s="31"/>
      <c r="EP935" s="32"/>
      <c r="EQ935" s="32"/>
      <c r="ER935" s="32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2"/>
      <c r="FI935" s="32"/>
      <c r="FJ935" s="32"/>
      <c r="FK935" s="31"/>
      <c r="FL935" s="31"/>
      <c r="FM935" s="31"/>
      <c r="FN935" s="31"/>
      <c r="FO935" s="31"/>
    </row>
    <row r="936" spans="1:171" s="4" customFormat="1" ht="13.5" customHeight="1" x14ac:dyDescent="0.2">
      <c r="A936" s="29"/>
      <c r="B936" s="30"/>
      <c r="C936" s="29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2"/>
      <c r="AK936" s="32"/>
      <c r="AL936" s="31"/>
      <c r="AM936" s="32"/>
      <c r="AN936" s="32"/>
      <c r="AO936" s="31"/>
      <c r="AP936" s="32"/>
      <c r="AQ936" s="31"/>
      <c r="AR936" s="32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2"/>
      <c r="BH936" s="32"/>
      <c r="BI936" s="32"/>
      <c r="BJ936" s="32"/>
      <c r="BK936" s="32"/>
      <c r="BL936" s="32"/>
      <c r="BM936" s="32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2"/>
      <c r="CC936" s="32"/>
      <c r="CD936" s="32"/>
      <c r="CE936" s="32"/>
      <c r="CF936" s="32"/>
      <c r="CG936" s="32"/>
      <c r="CH936" s="32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2"/>
      <c r="CX936" s="32"/>
      <c r="CY936" s="32"/>
      <c r="CZ936" s="32"/>
      <c r="DA936" s="32"/>
      <c r="DB936" s="32"/>
      <c r="DC936" s="32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2"/>
      <c r="DS936" s="32"/>
      <c r="DT936" s="31"/>
      <c r="DU936" s="32"/>
      <c r="DV936" s="32"/>
      <c r="DW936" s="32"/>
      <c r="DX936" s="32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2"/>
      <c r="EL936" s="32"/>
      <c r="EM936" s="32"/>
      <c r="EN936" s="31"/>
      <c r="EO936" s="31"/>
      <c r="EP936" s="32"/>
      <c r="EQ936" s="32"/>
      <c r="ER936" s="32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2"/>
      <c r="FI936" s="32"/>
      <c r="FJ936" s="32"/>
      <c r="FK936" s="31"/>
      <c r="FL936" s="31"/>
      <c r="FM936" s="31"/>
      <c r="FN936" s="31"/>
      <c r="FO936" s="31"/>
    </row>
    <row r="937" spans="1:171" s="4" customFormat="1" ht="13.5" customHeight="1" x14ac:dyDescent="0.2">
      <c r="A937" s="29"/>
      <c r="B937" s="30"/>
      <c r="C937" s="29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2"/>
      <c r="AK937" s="32"/>
      <c r="AL937" s="31"/>
      <c r="AM937" s="32"/>
      <c r="AN937" s="32"/>
      <c r="AO937" s="31"/>
      <c r="AP937" s="32"/>
      <c r="AQ937" s="31"/>
      <c r="AR937" s="32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2"/>
      <c r="BH937" s="32"/>
      <c r="BI937" s="32"/>
      <c r="BJ937" s="32"/>
      <c r="BK937" s="32"/>
      <c r="BL937" s="32"/>
      <c r="BM937" s="32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2"/>
      <c r="CC937" s="32"/>
      <c r="CD937" s="32"/>
      <c r="CE937" s="32"/>
      <c r="CF937" s="32"/>
      <c r="CG937" s="32"/>
      <c r="CH937" s="32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2"/>
      <c r="CX937" s="32"/>
      <c r="CY937" s="32"/>
      <c r="CZ937" s="32"/>
      <c r="DA937" s="32"/>
      <c r="DB937" s="32"/>
      <c r="DC937" s="32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2"/>
      <c r="DS937" s="32"/>
      <c r="DT937" s="31"/>
      <c r="DU937" s="32"/>
      <c r="DV937" s="32"/>
      <c r="DW937" s="32"/>
      <c r="DX937" s="32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2"/>
      <c r="EL937" s="32"/>
      <c r="EM937" s="32"/>
      <c r="EN937" s="31"/>
      <c r="EO937" s="31"/>
      <c r="EP937" s="32"/>
      <c r="EQ937" s="32"/>
      <c r="ER937" s="32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2"/>
      <c r="FI937" s="32"/>
      <c r="FJ937" s="32"/>
      <c r="FK937" s="31"/>
      <c r="FL937" s="31"/>
      <c r="FM937" s="31"/>
      <c r="FN937" s="31"/>
      <c r="FO937" s="31"/>
    </row>
    <row r="938" spans="1:171" s="4" customFormat="1" ht="13.5" customHeight="1" x14ac:dyDescent="0.2">
      <c r="A938" s="29"/>
      <c r="B938" s="30"/>
      <c r="C938" s="29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2"/>
      <c r="AK938" s="32"/>
      <c r="AL938" s="31"/>
      <c r="AM938" s="32"/>
      <c r="AN938" s="32"/>
      <c r="AO938" s="31"/>
      <c r="AP938" s="32"/>
      <c r="AQ938" s="31"/>
      <c r="AR938" s="32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2"/>
      <c r="BH938" s="32"/>
      <c r="BI938" s="32"/>
      <c r="BJ938" s="32"/>
      <c r="BK938" s="32"/>
      <c r="BL938" s="32"/>
      <c r="BM938" s="32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2"/>
      <c r="CC938" s="32"/>
      <c r="CD938" s="32"/>
      <c r="CE938" s="32"/>
      <c r="CF938" s="32"/>
      <c r="CG938" s="32"/>
      <c r="CH938" s="32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2"/>
      <c r="CX938" s="32"/>
      <c r="CY938" s="32"/>
      <c r="CZ938" s="32"/>
      <c r="DA938" s="32"/>
      <c r="DB938" s="32"/>
      <c r="DC938" s="32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2"/>
      <c r="DS938" s="32"/>
      <c r="DT938" s="31"/>
      <c r="DU938" s="32"/>
      <c r="DV938" s="32"/>
      <c r="DW938" s="32"/>
      <c r="DX938" s="32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2"/>
      <c r="EL938" s="32"/>
      <c r="EM938" s="32"/>
      <c r="EN938" s="31"/>
      <c r="EO938" s="31"/>
      <c r="EP938" s="32"/>
      <c r="EQ938" s="32"/>
      <c r="ER938" s="32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2"/>
      <c r="FI938" s="32"/>
      <c r="FJ938" s="32"/>
      <c r="FK938" s="31"/>
      <c r="FL938" s="31"/>
      <c r="FM938" s="31"/>
      <c r="FN938" s="31"/>
      <c r="FO938" s="31"/>
    </row>
    <row r="939" spans="1:171" s="4" customFormat="1" ht="13.5" customHeight="1" x14ac:dyDescent="0.2">
      <c r="A939" s="29"/>
      <c r="B939" s="30"/>
      <c r="C939" s="29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2"/>
      <c r="AK939" s="32"/>
      <c r="AL939" s="31"/>
      <c r="AM939" s="32"/>
      <c r="AN939" s="32"/>
      <c r="AO939" s="31"/>
      <c r="AP939" s="32"/>
      <c r="AQ939" s="31"/>
      <c r="AR939" s="32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2"/>
      <c r="BH939" s="32"/>
      <c r="BI939" s="32"/>
      <c r="BJ939" s="32"/>
      <c r="BK939" s="32"/>
      <c r="BL939" s="32"/>
      <c r="BM939" s="32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2"/>
      <c r="CC939" s="32"/>
      <c r="CD939" s="32"/>
      <c r="CE939" s="32"/>
      <c r="CF939" s="32"/>
      <c r="CG939" s="32"/>
      <c r="CH939" s="32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2"/>
      <c r="CX939" s="32"/>
      <c r="CY939" s="32"/>
      <c r="CZ939" s="32"/>
      <c r="DA939" s="32"/>
      <c r="DB939" s="32"/>
      <c r="DC939" s="32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2"/>
      <c r="DS939" s="32"/>
      <c r="DT939" s="31"/>
      <c r="DU939" s="32"/>
      <c r="DV939" s="32"/>
      <c r="DW939" s="32"/>
      <c r="DX939" s="32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2"/>
      <c r="EL939" s="32"/>
      <c r="EM939" s="32"/>
      <c r="EN939" s="31"/>
      <c r="EO939" s="31"/>
      <c r="EP939" s="32"/>
      <c r="EQ939" s="32"/>
      <c r="ER939" s="32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2"/>
      <c r="FI939" s="32"/>
      <c r="FJ939" s="32"/>
      <c r="FK939" s="31"/>
      <c r="FL939" s="31"/>
      <c r="FM939" s="31"/>
      <c r="FN939" s="31"/>
      <c r="FO939" s="31"/>
    </row>
    <row r="940" spans="1:171" s="4" customFormat="1" ht="13.5" customHeight="1" x14ac:dyDescent="0.2">
      <c r="A940" s="29"/>
      <c r="B940" s="30"/>
      <c r="C940" s="29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2"/>
      <c r="AK940" s="32"/>
      <c r="AL940" s="31"/>
      <c r="AM940" s="32"/>
      <c r="AN940" s="32"/>
      <c r="AO940" s="31"/>
      <c r="AP940" s="32"/>
      <c r="AQ940" s="31"/>
      <c r="AR940" s="32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2"/>
      <c r="BH940" s="32"/>
      <c r="BI940" s="32"/>
      <c r="BJ940" s="32"/>
      <c r="BK940" s="32"/>
      <c r="BL940" s="32"/>
      <c r="BM940" s="32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2"/>
      <c r="CC940" s="32"/>
      <c r="CD940" s="32"/>
      <c r="CE940" s="32"/>
      <c r="CF940" s="32"/>
      <c r="CG940" s="32"/>
      <c r="CH940" s="32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2"/>
      <c r="CX940" s="32"/>
      <c r="CY940" s="32"/>
      <c r="CZ940" s="32"/>
      <c r="DA940" s="32"/>
      <c r="DB940" s="32"/>
      <c r="DC940" s="32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2"/>
      <c r="DS940" s="32"/>
      <c r="DT940" s="31"/>
      <c r="DU940" s="32"/>
      <c r="DV940" s="32"/>
      <c r="DW940" s="32"/>
      <c r="DX940" s="32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2"/>
      <c r="EL940" s="32"/>
      <c r="EM940" s="32"/>
      <c r="EN940" s="31"/>
      <c r="EO940" s="31"/>
      <c r="EP940" s="32"/>
      <c r="EQ940" s="32"/>
      <c r="ER940" s="32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2"/>
      <c r="FI940" s="32"/>
      <c r="FJ940" s="32"/>
      <c r="FK940" s="31"/>
      <c r="FL940" s="31"/>
      <c r="FM940" s="31"/>
      <c r="FN940" s="31"/>
      <c r="FO940" s="31"/>
    </row>
    <row r="941" spans="1:171" s="4" customFormat="1" ht="13.5" customHeight="1" x14ac:dyDescent="0.2">
      <c r="A941" s="29"/>
      <c r="B941" s="30"/>
      <c r="C941" s="29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2"/>
      <c r="AK941" s="32"/>
      <c r="AL941" s="31"/>
      <c r="AM941" s="32"/>
      <c r="AN941" s="32"/>
      <c r="AO941" s="31"/>
      <c r="AP941" s="32"/>
      <c r="AQ941" s="31"/>
      <c r="AR941" s="32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2"/>
      <c r="BH941" s="32"/>
      <c r="BI941" s="32"/>
      <c r="BJ941" s="32"/>
      <c r="BK941" s="32"/>
      <c r="BL941" s="32"/>
      <c r="BM941" s="32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2"/>
      <c r="CC941" s="32"/>
      <c r="CD941" s="32"/>
      <c r="CE941" s="32"/>
      <c r="CF941" s="32"/>
      <c r="CG941" s="32"/>
      <c r="CH941" s="32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2"/>
      <c r="CX941" s="32"/>
      <c r="CY941" s="32"/>
      <c r="CZ941" s="32"/>
      <c r="DA941" s="32"/>
      <c r="DB941" s="32"/>
      <c r="DC941" s="32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2"/>
      <c r="DS941" s="32"/>
      <c r="DT941" s="31"/>
      <c r="DU941" s="32"/>
      <c r="DV941" s="32"/>
      <c r="DW941" s="32"/>
      <c r="DX941" s="32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2"/>
      <c r="EL941" s="32"/>
      <c r="EM941" s="32"/>
      <c r="EN941" s="31"/>
      <c r="EO941" s="31"/>
      <c r="EP941" s="32"/>
      <c r="EQ941" s="32"/>
      <c r="ER941" s="32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2"/>
      <c r="FI941" s="32"/>
      <c r="FJ941" s="32"/>
      <c r="FK941" s="31"/>
      <c r="FL941" s="31"/>
      <c r="FM941" s="31"/>
      <c r="FN941" s="31"/>
      <c r="FO941" s="31"/>
    </row>
    <row r="942" spans="1:171" s="4" customFormat="1" ht="13.5" customHeight="1" x14ac:dyDescent="0.2">
      <c r="A942" s="29"/>
      <c r="B942" s="30"/>
      <c r="C942" s="29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2"/>
      <c r="AK942" s="32"/>
      <c r="AL942" s="31"/>
      <c r="AM942" s="32"/>
      <c r="AN942" s="32"/>
      <c r="AO942" s="31"/>
      <c r="AP942" s="32"/>
      <c r="AQ942" s="31"/>
      <c r="AR942" s="32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2"/>
      <c r="BH942" s="32"/>
      <c r="BI942" s="32"/>
      <c r="BJ942" s="32"/>
      <c r="BK942" s="32"/>
      <c r="BL942" s="32"/>
      <c r="BM942" s="32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2"/>
      <c r="CC942" s="32"/>
      <c r="CD942" s="32"/>
      <c r="CE942" s="32"/>
      <c r="CF942" s="32"/>
      <c r="CG942" s="32"/>
      <c r="CH942" s="32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2"/>
      <c r="CX942" s="32"/>
      <c r="CY942" s="32"/>
      <c r="CZ942" s="32"/>
      <c r="DA942" s="32"/>
      <c r="DB942" s="32"/>
      <c r="DC942" s="32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2"/>
      <c r="DS942" s="32"/>
      <c r="DT942" s="31"/>
      <c r="DU942" s="32"/>
      <c r="DV942" s="32"/>
      <c r="DW942" s="32"/>
      <c r="DX942" s="32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2"/>
      <c r="EL942" s="32"/>
      <c r="EM942" s="32"/>
      <c r="EN942" s="31"/>
      <c r="EO942" s="31"/>
      <c r="EP942" s="32"/>
      <c r="EQ942" s="32"/>
      <c r="ER942" s="32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2"/>
      <c r="FI942" s="32"/>
      <c r="FJ942" s="32"/>
      <c r="FK942" s="31"/>
      <c r="FL942" s="31"/>
      <c r="FM942" s="31"/>
      <c r="FN942" s="31"/>
      <c r="FO942" s="31"/>
    </row>
    <row r="943" spans="1:171" s="4" customFormat="1" ht="13.5" customHeight="1" x14ac:dyDescent="0.2">
      <c r="A943" s="29"/>
      <c r="B943" s="30"/>
      <c r="C943" s="29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2"/>
      <c r="AK943" s="32"/>
      <c r="AL943" s="31"/>
      <c r="AM943" s="32"/>
      <c r="AN943" s="32"/>
      <c r="AO943" s="31"/>
      <c r="AP943" s="32"/>
      <c r="AQ943" s="31"/>
      <c r="AR943" s="32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2"/>
      <c r="BH943" s="32"/>
      <c r="BI943" s="32"/>
      <c r="BJ943" s="32"/>
      <c r="BK943" s="32"/>
      <c r="BL943" s="32"/>
      <c r="BM943" s="32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2"/>
      <c r="CC943" s="32"/>
      <c r="CD943" s="32"/>
      <c r="CE943" s="32"/>
      <c r="CF943" s="32"/>
      <c r="CG943" s="32"/>
      <c r="CH943" s="32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2"/>
      <c r="CX943" s="32"/>
      <c r="CY943" s="32"/>
      <c r="CZ943" s="32"/>
      <c r="DA943" s="32"/>
      <c r="DB943" s="32"/>
      <c r="DC943" s="32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2"/>
      <c r="DS943" s="32"/>
      <c r="DT943" s="31"/>
      <c r="DU943" s="32"/>
      <c r="DV943" s="32"/>
      <c r="DW943" s="32"/>
      <c r="DX943" s="32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2"/>
      <c r="EL943" s="32"/>
      <c r="EM943" s="32"/>
      <c r="EN943" s="31"/>
      <c r="EO943" s="31"/>
      <c r="EP943" s="32"/>
      <c r="EQ943" s="32"/>
      <c r="ER943" s="32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2"/>
      <c r="FI943" s="32"/>
      <c r="FJ943" s="32"/>
      <c r="FK943" s="31"/>
      <c r="FL943" s="31"/>
      <c r="FM943" s="31"/>
      <c r="FN943" s="31"/>
      <c r="FO943" s="31"/>
    </row>
    <row r="944" spans="1:171" s="4" customFormat="1" ht="13.5" customHeight="1" x14ac:dyDescent="0.2">
      <c r="A944" s="29"/>
      <c r="B944" s="30"/>
      <c r="C944" s="29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2"/>
      <c r="AK944" s="32"/>
      <c r="AL944" s="31"/>
      <c r="AM944" s="32"/>
      <c r="AN944" s="32"/>
      <c r="AO944" s="31"/>
      <c r="AP944" s="32"/>
      <c r="AQ944" s="31"/>
      <c r="AR944" s="32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2"/>
      <c r="BH944" s="32"/>
      <c r="BI944" s="32"/>
      <c r="BJ944" s="32"/>
      <c r="BK944" s="32"/>
      <c r="BL944" s="32"/>
      <c r="BM944" s="32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2"/>
      <c r="CC944" s="32"/>
      <c r="CD944" s="32"/>
      <c r="CE944" s="32"/>
      <c r="CF944" s="32"/>
      <c r="CG944" s="32"/>
      <c r="CH944" s="32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2"/>
      <c r="CX944" s="32"/>
      <c r="CY944" s="32"/>
      <c r="CZ944" s="32"/>
      <c r="DA944" s="32"/>
      <c r="DB944" s="32"/>
      <c r="DC944" s="32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2"/>
      <c r="DS944" s="32"/>
      <c r="DT944" s="31"/>
      <c r="DU944" s="32"/>
      <c r="DV944" s="32"/>
      <c r="DW944" s="32"/>
      <c r="DX944" s="32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2"/>
      <c r="EL944" s="32"/>
      <c r="EM944" s="32"/>
      <c r="EN944" s="31"/>
      <c r="EO944" s="31"/>
      <c r="EP944" s="32"/>
      <c r="EQ944" s="32"/>
      <c r="ER944" s="32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2"/>
      <c r="FI944" s="32"/>
      <c r="FJ944" s="32"/>
      <c r="FK944" s="31"/>
      <c r="FL944" s="31"/>
      <c r="FM944" s="31"/>
      <c r="FN944" s="31"/>
      <c r="FO944" s="31"/>
    </row>
    <row r="945" spans="1:171" s="4" customFormat="1" ht="13.5" customHeight="1" x14ac:dyDescent="0.2">
      <c r="A945" s="29"/>
      <c r="B945" s="30"/>
      <c r="C945" s="29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2"/>
      <c r="AK945" s="32"/>
      <c r="AL945" s="31"/>
      <c r="AM945" s="32"/>
      <c r="AN945" s="32"/>
      <c r="AO945" s="31"/>
      <c r="AP945" s="32"/>
      <c r="AQ945" s="31"/>
      <c r="AR945" s="32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2"/>
      <c r="BH945" s="32"/>
      <c r="BI945" s="32"/>
      <c r="BJ945" s="32"/>
      <c r="BK945" s="32"/>
      <c r="BL945" s="32"/>
      <c r="BM945" s="32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2"/>
      <c r="CC945" s="32"/>
      <c r="CD945" s="32"/>
      <c r="CE945" s="32"/>
      <c r="CF945" s="32"/>
      <c r="CG945" s="32"/>
      <c r="CH945" s="32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2"/>
      <c r="CX945" s="32"/>
      <c r="CY945" s="32"/>
      <c r="CZ945" s="32"/>
      <c r="DA945" s="32"/>
      <c r="DB945" s="32"/>
      <c r="DC945" s="32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2"/>
      <c r="DS945" s="32"/>
      <c r="DT945" s="31"/>
      <c r="DU945" s="32"/>
      <c r="DV945" s="32"/>
      <c r="DW945" s="32"/>
      <c r="DX945" s="32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2"/>
      <c r="EL945" s="32"/>
      <c r="EM945" s="32"/>
      <c r="EN945" s="31"/>
      <c r="EO945" s="31"/>
      <c r="EP945" s="32"/>
      <c r="EQ945" s="32"/>
      <c r="ER945" s="32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2"/>
      <c r="FI945" s="32"/>
      <c r="FJ945" s="32"/>
      <c r="FK945" s="31"/>
      <c r="FL945" s="31"/>
      <c r="FM945" s="31"/>
      <c r="FN945" s="31"/>
      <c r="FO945" s="31"/>
    </row>
    <row r="946" spans="1:171" s="4" customFormat="1" ht="13.5" customHeight="1" x14ac:dyDescent="0.2">
      <c r="A946" s="29"/>
      <c r="B946" s="30"/>
      <c r="C946" s="29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2"/>
      <c r="AK946" s="32"/>
      <c r="AL946" s="31"/>
      <c r="AM946" s="32"/>
      <c r="AN946" s="32"/>
      <c r="AO946" s="31"/>
      <c r="AP946" s="32"/>
      <c r="AQ946" s="31"/>
      <c r="AR946" s="32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2"/>
      <c r="BH946" s="32"/>
      <c r="BI946" s="32"/>
      <c r="BJ946" s="32"/>
      <c r="BK946" s="32"/>
      <c r="BL946" s="32"/>
      <c r="BM946" s="32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2"/>
      <c r="CC946" s="32"/>
      <c r="CD946" s="32"/>
      <c r="CE946" s="32"/>
      <c r="CF946" s="32"/>
      <c r="CG946" s="32"/>
      <c r="CH946" s="32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2"/>
      <c r="CX946" s="32"/>
      <c r="CY946" s="32"/>
      <c r="CZ946" s="32"/>
      <c r="DA946" s="32"/>
      <c r="DB946" s="32"/>
      <c r="DC946" s="32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2"/>
      <c r="DS946" s="32"/>
      <c r="DT946" s="31"/>
      <c r="DU946" s="32"/>
      <c r="DV946" s="32"/>
      <c r="DW946" s="32"/>
      <c r="DX946" s="32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2"/>
      <c r="EL946" s="32"/>
      <c r="EM946" s="32"/>
      <c r="EN946" s="31"/>
      <c r="EO946" s="31"/>
      <c r="EP946" s="32"/>
      <c r="EQ946" s="32"/>
      <c r="ER946" s="32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2"/>
      <c r="FI946" s="32"/>
      <c r="FJ946" s="32"/>
      <c r="FK946" s="31"/>
      <c r="FL946" s="31"/>
      <c r="FM946" s="31"/>
      <c r="FN946" s="31"/>
      <c r="FO946" s="31"/>
    </row>
    <row r="947" spans="1:171" s="4" customFormat="1" ht="13.5" customHeight="1" x14ac:dyDescent="0.2">
      <c r="A947" s="29"/>
      <c r="B947" s="30"/>
      <c r="C947" s="29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2"/>
      <c r="AK947" s="32"/>
      <c r="AL947" s="31"/>
      <c r="AM947" s="32"/>
      <c r="AN947" s="32"/>
      <c r="AO947" s="31"/>
      <c r="AP947" s="32"/>
      <c r="AQ947" s="31"/>
      <c r="AR947" s="32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2"/>
      <c r="BH947" s="32"/>
      <c r="BI947" s="32"/>
      <c r="BJ947" s="32"/>
      <c r="BK947" s="32"/>
      <c r="BL947" s="32"/>
      <c r="BM947" s="32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2"/>
      <c r="CC947" s="32"/>
      <c r="CD947" s="32"/>
      <c r="CE947" s="32"/>
      <c r="CF947" s="32"/>
      <c r="CG947" s="32"/>
      <c r="CH947" s="32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2"/>
      <c r="CX947" s="32"/>
      <c r="CY947" s="32"/>
      <c r="CZ947" s="32"/>
      <c r="DA947" s="32"/>
      <c r="DB947" s="32"/>
      <c r="DC947" s="32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2"/>
      <c r="DS947" s="32"/>
      <c r="DT947" s="31"/>
      <c r="DU947" s="32"/>
      <c r="DV947" s="32"/>
      <c r="DW947" s="32"/>
      <c r="DX947" s="32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2"/>
      <c r="EL947" s="32"/>
      <c r="EM947" s="32"/>
      <c r="EN947" s="31"/>
      <c r="EO947" s="31"/>
      <c r="EP947" s="32"/>
      <c r="EQ947" s="32"/>
      <c r="ER947" s="32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2"/>
      <c r="FI947" s="32"/>
      <c r="FJ947" s="32"/>
      <c r="FK947" s="31"/>
      <c r="FL947" s="31"/>
      <c r="FM947" s="31"/>
      <c r="FN947" s="31"/>
      <c r="FO947" s="31"/>
    </row>
    <row r="948" spans="1:171" s="4" customFormat="1" ht="13.5" customHeight="1" x14ac:dyDescent="0.2">
      <c r="A948" s="29"/>
      <c r="B948" s="30"/>
      <c r="C948" s="29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2"/>
      <c r="AK948" s="32"/>
      <c r="AL948" s="31"/>
      <c r="AM948" s="32"/>
      <c r="AN948" s="32"/>
      <c r="AO948" s="31"/>
      <c r="AP948" s="32"/>
      <c r="AQ948" s="31"/>
      <c r="AR948" s="32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2"/>
      <c r="BH948" s="32"/>
      <c r="BI948" s="32"/>
      <c r="BJ948" s="32"/>
      <c r="BK948" s="32"/>
      <c r="BL948" s="32"/>
      <c r="BM948" s="32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2"/>
      <c r="CC948" s="32"/>
      <c r="CD948" s="32"/>
      <c r="CE948" s="32"/>
      <c r="CF948" s="32"/>
      <c r="CG948" s="32"/>
      <c r="CH948" s="32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2"/>
      <c r="CX948" s="32"/>
      <c r="CY948" s="32"/>
      <c r="CZ948" s="32"/>
      <c r="DA948" s="32"/>
      <c r="DB948" s="32"/>
      <c r="DC948" s="32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2"/>
      <c r="DS948" s="32"/>
      <c r="DT948" s="31"/>
      <c r="DU948" s="32"/>
      <c r="DV948" s="32"/>
      <c r="DW948" s="32"/>
      <c r="DX948" s="32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2"/>
      <c r="EL948" s="32"/>
      <c r="EM948" s="32"/>
      <c r="EN948" s="31"/>
      <c r="EO948" s="31"/>
      <c r="EP948" s="32"/>
      <c r="EQ948" s="32"/>
      <c r="ER948" s="32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2"/>
      <c r="FI948" s="32"/>
      <c r="FJ948" s="32"/>
      <c r="FK948" s="31"/>
      <c r="FL948" s="31"/>
      <c r="FM948" s="31"/>
      <c r="FN948" s="31"/>
      <c r="FO948" s="31"/>
    </row>
    <row r="949" spans="1:171" s="4" customFormat="1" ht="13.5" customHeight="1" x14ac:dyDescent="0.2">
      <c r="A949" s="29"/>
      <c r="B949" s="30"/>
      <c r="C949" s="29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2"/>
      <c r="AK949" s="32"/>
      <c r="AL949" s="31"/>
      <c r="AM949" s="32"/>
      <c r="AN949" s="32"/>
      <c r="AO949" s="31"/>
      <c r="AP949" s="32"/>
      <c r="AQ949" s="31"/>
      <c r="AR949" s="32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2"/>
      <c r="BH949" s="32"/>
      <c r="BI949" s="32"/>
      <c r="BJ949" s="32"/>
      <c r="BK949" s="32"/>
      <c r="BL949" s="32"/>
      <c r="BM949" s="32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2"/>
      <c r="CC949" s="32"/>
      <c r="CD949" s="32"/>
      <c r="CE949" s="32"/>
      <c r="CF949" s="32"/>
      <c r="CG949" s="32"/>
      <c r="CH949" s="32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2"/>
      <c r="CX949" s="32"/>
      <c r="CY949" s="32"/>
      <c r="CZ949" s="32"/>
      <c r="DA949" s="32"/>
      <c r="DB949" s="32"/>
      <c r="DC949" s="32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2"/>
      <c r="DS949" s="32"/>
      <c r="DT949" s="31"/>
      <c r="DU949" s="32"/>
      <c r="DV949" s="32"/>
      <c r="DW949" s="32"/>
      <c r="DX949" s="32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2"/>
      <c r="EL949" s="32"/>
      <c r="EM949" s="32"/>
      <c r="EN949" s="31"/>
      <c r="EO949" s="31"/>
      <c r="EP949" s="32"/>
      <c r="EQ949" s="32"/>
      <c r="ER949" s="32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2"/>
      <c r="FI949" s="32"/>
      <c r="FJ949" s="32"/>
      <c r="FK949" s="31"/>
      <c r="FL949" s="31"/>
      <c r="FM949" s="31"/>
      <c r="FN949" s="31"/>
      <c r="FO949" s="31"/>
    </row>
    <row r="950" spans="1:171" s="4" customFormat="1" ht="13.5" customHeight="1" x14ac:dyDescent="0.2">
      <c r="A950" s="29"/>
      <c r="B950" s="30"/>
      <c r="C950" s="29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2"/>
      <c r="AK950" s="32"/>
      <c r="AL950" s="31"/>
      <c r="AM950" s="32"/>
      <c r="AN950" s="32"/>
      <c r="AO950" s="31"/>
      <c r="AP950" s="32"/>
      <c r="AQ950" s="31"/>
      <c r="AR950" s="32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2"/>
      <c r="BH950" s="32"/>
      <c r="BI950" s="32"/>
      <c r="BJ950" s="32"/>
      <c r="BK950" s="32"/>
      <c r="BL950" s="32"/>
      <c r="BM950" s="32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2"/>
      <c r="CC950" s="32"/>
      <c r="CD950" s="32"/>
      <c r="CE950" s="32"/>
      <c r="CF950" s="32"/>
      <c r="CG950" s="32"/>
      <c r="CH950" s="32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2"/>
      <c r="CX950" s="32"/>
      <c r="CY950" s="32"/>
      <c r="CZ950" s="32"/>
      <c r="DA950" s="32"/>
      <c r="DB950" s="32"/>
      <c r="DC950" s="32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2"/>
      <c r="DS950" s="32"/>
      <c r="DT950" s="31"/>
      <c r="DU950" s="32"/>
      <c r="DV950" s="32"/>
      <c r="DW950" s="32"/>
      <c r="DX950" s="32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2"/>
      <c r="EL950" s="32"/>
      <c r="EM950" s="32"/>
      <c r="EN950" s="31"/>
      <c r="EO950" s="31"/>
      <c r="EP950" s="32"/>
      <c r="EQ950" s="32"/>
      <c r="ER950" s="32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2"/>
      <c r="FI950" s="32"/>
      <c r="FJ950" s="32"/>
      <c r="FK950" s="31"/>
      <c r="FL950" s="31"/>
      <c r="FM950" s="31"/>
      <c r="FN950" s="31"/>
      <c r="FO950" s="31"/>
    </row>
    <row r="951" spans="1:171" s="4" customFormat="1" ht="13.5" customHeight="1" x14ac:dyDescent="0.2">
      <c r="A951" s="29"/>
      <c r="B951" s="30"/>
      <c r="C951" s="29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2"/>
      <c r="AK951" s="32"/>
      <c r="AL951" s="31"/>
      <c r="AM951" s="32"/>
      <c r="AN951" s="32"/>
      <c r="AO951" s="31"/>
      <c r="AP951" s="32"/>
      <c r="AQ951" s="31"/>
      <c r="AR951" s="32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2"/>
      <c r="BH951" s="32"/>
      <c r="BI951" s="32"/>
      <c r="BJ951" s="32"/>
      <c r="BK951" s="32"/>
      <c r="BL951" s="32"/>
      <c r="BM951" s="32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2"/>
      <c r="CC951" s="32"/>
      <c r="CD951" s="32"/>
      <c r="CE951" s="32"/>
      <c r="CF951" s="32"/>
      <c r="CG951" s="32"/>
      <c r="CH951" s="32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2"/>
      <c r="CX951" s="32"/>
      <c r="CY951" s="32"/>
      <c r="CZ951" s="32"/>
      <c r="DA951" s="32"/>
      <c r="DB951" s="32"/>
      <c r="DC951" s="32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2"/>
      <c r="DS951" s="32"/>
      <c r="DT951" s="31"/>
      <c r="DU951" s="32"/>
      <c r="DV951" s="32"/>
      <c r="DW951" s="32"/>
      <c r="DX951" s="32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2"/>
      <c r="EL951" s="32"/>
      <c r="EM951" s="32"/>
      <c r="EN951" s="31"/>
      <c r="EO951" s="31"/>
      <c r="EP951" s="32"/>
      <c r="EQ951" s="32"/>
      <c r="ER951" s="32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2"/>
      <c r="FI951" s="32"/>
      <c r="FJ951" s="32"/>
      <c r="FK951" s="31"/>
      <c r="FL951" s="31"/>
      <c r="FM951" s="31"/>
      <c r="FN951" s="31"/>
      <c r="FO951" s="31"/>
    </row>
    <row r="952" spans="1:171" s="4" customFormat="1" ht="13.5" customHeight="1" x14ac:dyDescent="0.2">
      <c r="A952" s="29"/>
      <c r="B952" s="30"/>
      <c r="C952" s="29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2"/>
      <c r="AK952" s="32"/>
      <c r="AL952" s="31"/>
      <c r="AM952" s="32"/>
      <c r="AN952" s="32"/>
      <c r="AO952" s="31"/>
      <c r="AP952" s="32"/>
      <c r="AQ952" s="31"/>
      <c r="AR952" s="32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2"/>
      <c r="BH952" s="32"/>
      <c r="BI952" s="32"/>
      <c r="BJ952" s="32"/>
      <c r="BK952" s="32"/>
      <c r="BL952" s="32"/>
      <c r="BM952" s="32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2"/>
      <c r="CC952" s="32"/>
      <c r="CD952" s="32"/>
      <c r="CE952" s="32"/>
      <c r="CF952" s="32"/>
      <c r="CG952" s="32"/>
      <c r="CH952" s="32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2"/>
      <c r="CX952" s="32"/>
      <c r="CY952" s="32"/>
      <c r="CZ952" s="32"/>
      <c r="DA952" s="32"/>
      <c r="DB952" s="32"/>
      <c r="DC952" s="32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2"/>
      <c r="DS952" s="32"/>
      <c r="DT952" s="31"/>
      <c r="DU952" s="32"/>
      <c r="DV952" s="32"/>
      <c r="DW952" s="32"/>
      <c r="DX952" s="32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2"/>
      <c r="EL952" s="32"/>
      <c r="EM952" s="32"/>
      <c r="EN952" s="31"/>
      <c r="EO952" s="31"/>
      <c r="EP952" s="32"/>
      <c r="EQ952" s="32"/>
      <c r="ER952" s="32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2"/>
      <c r="FI952" s="32"/>
      <c r="FJ952" s="32"/>
      <c r="FK952" s="31"/>
      <c r="FL952" s="31"/>
      <c r="FM952" s="31"/>
      <c r="FN952" s="31"/>
      <c r="FO952" s="31"/>
    </row>
    <row r="953" spans="1:171" s="4" customFormat="1" ht="13.5" customHeight="1" x14ac:dyDescent="0.2">
      <c r="A953" s="29"/>
      <c r="B953" s="30"/>
      <c r="C953" s="29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2"/>
      <c r="AK953" s="32"/>
      <c r="AL953" s="31"/>
      <c r="AM953" s="32"/>
      <c r="AN953" s="32"/>
      <c r="AO953" s="31"/>
      <c r="AP953" s="32"/>
      <c r="AQ953" s="31"/>
      <c r="AR953" s="32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2"/>
      <c r="BH953" s="32"/>
      <c r="BI953" s="32"/>
      <c r="BJ953" s="32"/>
      <c r="BK953" s="32"/>
      <c r="BL953" s="32"/>
      <c r="BM953" s="32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2"/>
      <c r="CC953" s="32"/>
      <c r="CD953" s="32"/>
      <c r="CE953" s="32"/>
      <c r="CF953" s="32"/>
      <c r="CG953" s="32"/>
      <c r="CH953" s="32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2"/>
      <c r="CX953" s="32"/>
      <c r="CY953" s="32"/>
      <c r="CZ953" s="32"/>
      <c r="DA953" s="32"/>
      <c r="DB953" s="32"/>
      <c r="DC953" s="32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2"/>
      <c r="DS953" s="32"/>
      <c r="DT953" s="31"/>
      <c r="DU953" s="32"/>
      <c r="DV953" s="32"/>
      <c r="DW953" s="32"/>
      <c r="DX953" s="32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2"/>
      <c r="EL953" s="32"/>
      <c r="EM953" s="32"/>
      <c r="EN953" s="31"/>
      <c r="EO953" s="31"/>
      <c r="EP953" s="32"/>
      <c r="EQ953" s="32"/>
      <c r="ER953" s="32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2"/>
      <c r="FI953" s="32"/>
      <c r="FJ953" s="32"/>
      <c r="FK953" s="31"/>
      <c r="FL953" s="31"/>
      <c r="FM953" s="31"/>
      <c r="FN953" s="31"/>
      <c r="FO953" s="31"/>
    </row>
    <row r="954" spans="1:171" s="4" customFormat="1" ht="13.5" customHeight="1" x14ac:dyDescent="0.2">
      <c r="A954" s="29"/>
      <c r="B954" s="30"/>
      <c r="C954" s="29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2"/>
      <c r="AK954" s="32"/>
      <c r="AL954" s="31"/>
      <c r="AM954" s="32"/>
      <c r="AN954" s="32"/>
      <c r="AO954" s="31"/>
      <c r="AP954" s="32"/>
      <c r="AQ954" s="31"/>
      <c r="AR954" s="32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2"/>
      <c r="BH954" s="32"/>
      <c r="BI954" s="32"/>
      <c r="BJ954" s="32"/>
      <c r="BK954" s="32"/>
      <c r="BL954" s="32"/>
      <c r="BM954" s="32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2"/>
      <c r="CC954" s="32"/>
      <c r="CD954" s="32"/>
      <c r="CE954" s="32"/>
      <c r="CF954" s="32"/>
      <c r="CG954" s="32"/>
      <c r="CH954" s="32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2"/>
      <c r="CX954" s="32"/>
      <c r="CY954" s="32"/>
      <c r="CZ954" s="32"/>
      <c r="DA954" s="32"/>
      <c r="DB954" s="32"/>
      <c r="DC954" s="32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2"/>
      <c r="DS954" s="32"/>
      <c r="DT954" s="31"/>
      <c r="DU954" s="32"/>
      <c r="DV954" s="32"/>
      <c r="DW954" s="32"/>
      <c r="DX954" s="32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2"/>
      <c r="EL954" s="32"/>
      <c r="EM954" s="32"/>
      <c r="EN954" s="31"/>
      <c r="EO954" s="31"/>
      <c r="EP954" s="32"/>
      <c r="EQ954" s="32"/>
      <c r="ER954" s="32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2"/>
      <c r="FI954" s="32"/>
      <c r="FJ954" s="32"/>
      <c r="FK954" s="31"/>
      <c r="FL954" s="31"/>
      <c r="FM954" s="31"/>
      <c r="FN954" s="31"/>
      <c r="FO954" s="31"/>
    </row>
    <row r="955" spans="1:171" s="4" customFormat="1" ht="13.5" customHeight="1" x14ac:dyDescent="0.2">
      <c r="A955" s="29"/>
      <c r="B955" s="30"/>
      <c r="C955" s="29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2"/>
      <c r="AK955" s="32"/>
      <c r="AL955" s="31"/>
      <c r="AM955" s="32"/>
      <c r="AN955" s="32"/>
      <c r="AO955" s="31"/>
      <c r="AP955" s="32"/>
      <c r="AQ955" s="31"/>
      <c r="AR955" s="32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2"/>
      <c r="BH955" s="32"/>
      <c r="BI955" s="32"/>
      <c r="BJ955" s="32"/>
      <c r="BK955" s="32"/>
      <c r="BL955" s="32"/>
      <c r="BM955" s="32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2"/>
      <c r="CC955" s="32"/>
      <c r="CD955" s="32"/>
      <c r="CE955" s="32"/>
      <c r="CF955" s="32"/>
      <c r="CG955" s="32"/>
      <c r="CH955" s="32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2"/>
      <c r="CX955" s="32"/>
      <c r="CY955" s="32"/>
      <c r="CZ955" s="32"/>
      <c r="DA955" s="32"/>
      <c r="DB955" s="32"/>
      <c r="DC955" s="32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2"/>
      <c r="DS955" s="32"/>
      <c r="DT955" s="31"/>
      <c r="DU955" s="32"/>
      <c r="DV955" s="32"/>
      <c r="DW955" s="32"/>
      <c r="DX955" s="32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2"/>
      <c r="EL955" s="32"/>
      <c r="EM955" s="32"/>
      <c r="EN955" s="31"/>
      <c r="EO955" s="31"/>
      <c r="EP955" s="32"/>
      <c r="EQ955" s="32"/>
      <c r="ER955" s="32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2"/>
      <c r="FI955" s="32"/>
      <c r="FJ955" s="32"/>
      <c r="FK955" s="31"/>
      <c r="FL955" s="31"/>
      <c r="FM955" s="31"/>
      <c r="FN955" s="31"/>
      <c r="FO955" s="31"/>
    </row>
    <row r="956" spans="1:171" s="4" customFormat="1" ht="13.5" customHeight="1" x14ac:dyDescent="0.2">
      <c r="A956" s="29"/>
      <c r="B956" s="30"/>
      <c r="C956" s="29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2"/>
      <c r="AK956" s="32"/>
      <c r="AL956" s="31"/>
      <c r="AM956" s="32"/>
      <c r="AN956" s="32"/>
      <c r="AO956" s="31"/>
      <c r="AP956" s="32"/>
      <c r="AQ956" s="31"/>
      <c r="AR956" s="32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2"/>
      <c r="BH956" s="32"/>
      <c r="BI956" s="32"/>
      <c r="BJ956" s="32"/>
      <c r="BK956" s="32"/>
      <c r="BL956" s="32"/>
      <c r="BM956" s="32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2"/>
      <c r="CC956" s="32"/>
      <c r="CD956" s="32"/>
      <c r="CE956" s="32"/>
      <c r="CF956" s="32"/>
      <c r="CG956" s="32"/>
      <c r="CH956" s="32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2"/>
      <c r="CX956" s="32"/>
      <c r="CY956" s="32"/>
      <c r="CZ956" s="32"/>
      <c r="DA956" s="32"/>
      <c r="DB956" s="32"/>
      <c r="DC956" s="32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2"/>
      <c r="DS956" s="32"/>
      <c r="DT956" s="31"/>
      <c r="DU956" s="32"/>
      <c r="DV956" s="32"/>
      <c r="DW956" s="32"/>
      <c r="DX956" s="32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2"/>
      <c r="EL956" s="32"/>
      <c r="EM956" s="32"/>
      <c r="EN956" s="31"/>
      <c r="EO956" s="31"/>
      <c r="EP956" s="32"/>
      <c r="EQ956" s="32"/>
      <c r="ER956" s="32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2"/>
      <c r="FI956" s="32"/>
      <c r="FJ956" s="32"/>
      <c r="FK956" s="31"/>
      <c r="FL956" s="31"/>
      <c r="FM956" s="31"/>
      <c r="FN956" s="31"/>
      <c r="FO956" s="31"/>
    </row>
    <row r="957" spans="1:171" s="4" customFormat="1" ht="13.5" customHeight="1" x14ac:dyDescent="0.2">
      <c r="A957" s="29"/>
      <c r="B957" s="30"/>
      <c r="C957" s="29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2"/>
      <c r="AK957" s="32"/>
      <c r="AL957" s="31"/>
      <c r="AM957" s="32"/>
      <c r="AN957" s="32"/>
      <c r="AO957" s="31"/>
      <c r="AP957" s="32"/>
      <c r="AQ957" s="31"/>
      <c r="AR957" s="32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2"/>
      <c r="BH957" s="32"/>
      <c r="BI957" s="32"/>
      <c r="BJ957" s="32"/>
      <c r="BK957" s="32"/>
      <c r="BL957" s="32"/>
      <c r="BM957" s="32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2"/>
      <c r="CC957" s="32"/>
      <c r="CD957" s="32"/>
      <c r="CE957" s="32"/>
      <c r="CF957" s="32"/>
      <c r="CG957" s="32"/>
      <c r="CH957" s="32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2"/>
      <c r="CX957" s="32"/>
      <c r="CY957" s="32"/>
      <c r="CZ957" s="32"/>
      <c r="DA957" s="32"/>
      <c r="DB957" s="32"/>
      <c r="DC957" s="32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2"/>
      <c r="DS957" s="32"/>
      <c r="DT957" s="31"/>
      <c r="DU957" s="32"/>
      <c r="DV957" s="32"/>
      <c r="DW957" s="32"/>
      <c r="DX957" s="32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2"/>
      <c r="EL957" s="32"/>
      <c r="EM957" s="32"/>
      <c r="EN957" s="31"/>
      <c r="EO957" s="31"/>
      <c r="EP957" s="32"/>
      <c r="EQ957" s="32"/>
      <c r="ER957" s="32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2"/>
      <c r="FI957" s="32"/>
      <c r="FJ957" s="32"/>
      <c r="FK957" s="31"/>
      <c r="FL957" s="31"/>
      <c r="FM957" s="31"/>
      <c r="FN957" s="31"/>
      <c r="FO957" s="31"/>
    </row>
    <row r="958" spans="1:171" s="4" customFormat="1" ht="13.5" customHeight="1" x14ac:dyDescent="0.2">
      <c r="A958" s="29"/>
      <c r="B958" s="30"/>
      <c r="C958" s="29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2"/>
      <c r="AK958" s="32"/>
      <c r="AL958" s="31"/>
      <c r="AM958" s="32"/>
      <c r="AN958" s="32"/>
      <c r="AO958" s="31"/>
      <c r="AP958" s="32"/>
      <c r="AQ958" s="31"/>
      <c r="AR958" s="32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2"/>
      <c r="BH958" s="32"/>
      <c r="BI958" s="32"/>
      <c r="BJ958" s="32"/>
      <c r="BK958" s="32"/>
      <c r="BL958" s="32"/>
      <c r="BM958" s="32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2"/>
      <c r="CC958" s="32"/>
      <c r="CD958" s="32"/>
      <c r="CE958" s="32"/>
      <c r="CF958" s="32"/>
      <c r="CG958" s="32"/>
      <c r="CH958" s="32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2"/>
      <c r="CX958" s="32"/>
      <c r="CY958" s="32"/>
      <c r="CZ958" s="32"/>
      <c r="DA958" s="32"/>
      <c r="DB958" s="32"/>
      <c r="DC958" s="32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2"/>
      <c r="DS958" s="32"/>
      <c r="DT958" s="31"/>
      <c r="DU958" s="32"/>
      <c r="DV958" s="32"/>
      <c r="DW958" s="32"/>
      <c r="DX958" s="32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2"/>
      <c r="EL958" s="32"/>
      <c r="EM958" s="32"/>
      <c r="EN958" s="31"/>
      <c r="EO958" s="31"/>
      <c r="EP958" s="32"/>
      <c r="EQ958" s="32"/>
      <c r="ER958" s="32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2"/>
      <c r="FI958" s="32"/>
      <c r="FJ958" s="32"/>
      <c r="FK958" s="31"/>
      <c r="FL958" s="31"/>
      <c r="FM958" s="31"/>
      <c r="FN958" s="31"/>
      <c r="FO958" s="31"/>
    </row>
    <row r="959" spans="1:171" s="4" customFormat="1" ht="13.5" customHeight="1" x14ac:dyDescent="0.2">
      <c r="A959" s="29"/>
      <c r="B959" s="30"/>
      <c r="C959" s="29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2"/>
      <c r="AK959" s="32"/>
      <c r="AL959" s="31"/>
      <c r="AM959" s="32"/>
      <c r="AN959" s="32"/>
      <c r="AO959" s="31"/>
      <c r="AP959" s="32"/>
      <c r="AQ959" s="31"/>
      <c r="AR959" s="32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2"/>
      <c r="BH959" s="32"/>
      <c r="BI959" s="32"/>
      <c r="BJ959" s="32"/>
      <c r="BK959" s="32"/>
      <c r="BL959" s="32"/>
      <c r="BM959" s="32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2"/>
      <c r="CC959" s="32"/>
      <c r="CD959" s="32"/>
      <c r="CE959" s="32"/>
      <c r="CF959" s="32"/>
      <c r="CG959" s="32"/>
      <c r="CH959" s="32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2"/>
      <c r="CX959" s="32"/>
      <c r="CY959" s="32"/>
      <c r="CZ959" s="32"/>
      <c r="DA959" s="32"/>
      <c r="DB959" s="32"/>
      <c r="DC959" s="32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2"/>
      <c r="DS959" s="32"/>
      <c r="DT959" s="31"/>
      <c r="DU959" s="32"/>
      <c r="DV959" s="32"/>
      <c r="DW959" s="32"/>
      <c r="DX959" s="32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2"/>
      <c r="EL959" s="32"/>
      <c r="EM959" s="32"/>
      <c r="EN959" s="31"/>
      <c r="EO959" s="31"/>
      <c r="EP959" s="32"/>
      <c r="EQ959" s="32"/>
      <c r="ER959" s="32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2"/>
      <c r="FI959" s="32"/>
      <c r="FJ959" s="32"/>
      <c r="FK959" s="31"/>
      <c r="FL959" s="31"/>
      <c r="FM959" s="31"/>
      <c r="FN959" s="31"/>
      <c r="FO959" s="31"/>
    </row>
    <row r="960" spans="1:171" s="4" customFormat="1" ht="13.5" customHeight="1" x14ac:dyDescent="0.2">
      <c r="A960" s="29"/>
      <c r="B960" s="30"/>
      <c r="C960" s="29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2"/>
      <c r="AK960" s="32"/>
      <c r="AL960" s="31"/>
      <c r="AM960" s="32"/>
      <c r="AN960" s="32"/>
      <c r="AO960" s="31"/>
      <c r="AP960" s="32"/>
      <c r="AQ960" s="31"/>
      <c r="AR960" s="32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2"/>
      <c r="BH960" s="32"/>
      <c r="BI960" s="32"/>
      <c r="BJ960" s="32"/>
      <c r="BK960" s="32"/>
      <c r="BL960" s="32"/>
      <c r="BM960" s="32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2"/>
      <c r="CC960" s="32"/>
      <c r="CD960" s="32"/>
      <c r="CE960" s="32"/>
      <c r="CF960" s="32"/>
      <c r="CG960" s="32"/>
      <c r="CH960" s="32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2"/>
      <c r="CX960" s="32"/>
      <c r="CY960" s="32"/>
      <c r="CZ960" s="32"/>
      <c r="DA960" s="32"/>
      <c r="DB960" s="32"/>
      <c r="DC960" s="32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2"/>
      <c r="DS960" s="32"/>
      <c r="DT960" s="31"/>
      <c r="DU960" s="32"/>
      <c r="DV960" s="32"/>
      <c r="DW960" s="32"/>
      <c r="DX960" s="32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2"/>
      <c r="EL960" s="32"/>
      <c r="EM960" s="32"/>
      <c r="EN960" s="31"/>
      <c r="EO960" s="31"/>
      <c r="EP960" s="32"/>
      <c r="EQ960" s="32"/>
      <c r="ER960" s="32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2"/>
      <c r="FI960" s="32"/>
      <c r="FJ960" s="32"/>
      <c r="FK960" s="31"/>
      <c r="FL960" s="31"/>
      <c r="FM960" s="31"/>
      <c r="FN960" s="31"/>
      <c r="FO960" s="31"/>
    </row>
    <row r="961" spans="1:171" s="4" customFormat="1" ht="13.5" customHeight="1" x14ac:dyDescent="0.2">
      <c r="A961" s="29"/>
      <c r="B961" s="30"/>
      <c r="C961" s="29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2"/>
      <c r="AK961" s="32"/>
      <c r="AL961" s="31"/>
      <c r="AM961" s="32"/>
      <c r="AN961" s="32"/>
      <c r="AO961" s="31"/>
      <c r="AP961" s="32"/>
      <c r="AQ961" s="31"/>
      <c r="AR961" s="32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2"/>
      <c r="BH961" s="32"/>
      <c r="BI961" s="32"/>
      <c r="BJ961" s="32"/>
      <c r="BK961" s="32"/>
      <c r="BL961" s="32"/>
      <c r="BM961" s="32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2"/>
      <c r="CC961" s="32"/>
      <c r="CD961" s="32"/>
      <c r="CE961" s="32"/>
      <c r="CF961" s="32"/>
      <c r="CG961" s="32"/>
      <c r="CH961" s="32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2"/>
      <c r="CX961" s="32"/>
      <c r="CY961" s="32"/>
      <c r="CZ961" s="32"/>
      <c r="DA961" s="32"/>
      <c r="DB961" s="32"/>
      <c r="DC961" s="32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2"/>
      <c r="DS961" s="32"/>
      <c r="DT961" s="31"/>
      <c r="DU961" s="32"/>
      <c r="DV961" s="32"/>
      <c r="DW961" s="32"/>
      <c r="DX961" s="32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2"/>
      <c r="EL961" s="32"/>
      <c r="EM961" s="32"/>
      <c r="EN961" s="31"/>
      <c r="EO961" s="31"/>
      <c r="EP961" s="32"/>
      <c r="EQ961" s="32"/>
      <c r="ER961" s="32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2"/>
      <c r="FI961" s="32"/>
      <c r="FJ961" s="32"/>
      <c r="FK961" s="31"/>
      <c r="FL961" s="31"/>
      <c r="FM961" s="31"/>
      <c r="FN961" s="31"/>
      <c r="FO961" s="31"/>
    </row>
    <row r="962" spans="1:171" s="4" customFormat="1" ht="13.5" customHeight="1" x14ac:dyDescent="0.2">
      <c r="A962" s="29"/>
      <c r="B962" s="30"/>
      <c r="C962" s="29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2"/>
      <c r="AK962" s="32"/>
      <c r="AL962" s="31"/>
      <c r="AM962" s="32"/>
      <c r="AN962" s="32"/>
      <c r="AO962" s="31"/>
      <c r="AP962" s="32"/>
      <c r="AQ962" s="31"/>
      <c r="AR962" s="32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2"/>
      <c r="BH962" s="32"/>
      <c r="BI962" s="32"/>
      <c r="BJ962" s="32"/>
      <c r="BK962" s="32"/>
      <c r="BL962" s="32"/>
      <c r="BM962" s="32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2"/>
      <c r="CC962" s="32"/>
      <c r="CD962" s="32"/>
      <c r="CE962" s="32"/>
      <c r="CF962" s="32"/>
      <c r="CG962" s="32"/>
      <c r="CH962" s="32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2"/>
      <c r="CX962" s="32"/>
      <c r="CY962" s="32"/>
      <c r="CZ962" s="32"/>
      <c r="DA962" s="32"/>
      <c r="DB962" s="32"/>
      <c r="DC962" s="32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2"/>
      <c r="DS962" s="32"/>
      <c r="DT962" s="31"/>
      <c r="DU962" s="32"/>
      <c r="DV962" s="32"/>
      <c r="DW962" s="32"/>
      <c r="DX962" s="32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2"/>
      <c r="EL962" s="32"/>
      <c r="EM962" s="32"/>
      <c r="EN962" s="31"/>
      <c r="EO962" s="31"/>
      <c r="EP962" s="32"/>
      <c r="EQ962" s="32"/>
      <c r="ER962" s="32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2"/>
      <c r="FI962" s="32"/>
      <c r="FJ962" s="32"/>
      <c r="FK962" s="31"/>
      <c r="FL962" s="31"/>
      <c r="FM962" s="31"/>
      <c r="FN962" s="31"/>
      <c r="FO962" s="31"/>
    </row>
    <row r="963" spans="1:171" s="4" customFormat="1" ht="13.5" customHeight="1" x14ac:dyDescent="0.2">
      <c r="A963" s="29"/>
      <c r="B963" s="30"/>
      <c r="C963" s="29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2"/>
      <c r="AK963" s="32"/>
      <c r="AL963" s="31"/>
      <c r="AM963" s="32"/>
      <c r="AN963" s="32"/>
      <c r="AO963" s="31"/>
      <c r="AP963" s="32"/>
      <c r="AQ963" s="31"/>
      <c r="AR963" s="32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2"/>
      <c r="BH963" s="32"/>
      <c r="BI963" s="32"/>
      <c r="BJ963" s="32"/>
      <c r="BK963" s="32"/>
      <c r="BL963" s="32"/>
      <c r="BM963" s="32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2"/>
      <c r="CC963" s="32"/>
      <c r="CD963" s="32"/>
      <c r="CE963" s="32"/>
      <c r="CF963" s="32"/>
      <c r="CG963" s="32"/>
      <c r="CH963" s="32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2"/>
      <c r="CX963" s="32"/>
      <c r="CY963" s="32"/>
      <c r="CZ963" s="32"/>
      <c r="DA963" s="32"/>
      <c r="DB963" s="32"/>
      <c r="DC963" s="32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2"/>
      <c r="DS963" s="32"/>
      <c r="DT963" s="31"/>
      <c r="DU963" s="32"/>
      <c r="DV963" s="32"/>
      <c r="DW963" s="32"/>
      <c r="DX963" s="32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2"/>
      <c r="EL963" s="32"/>
      <c r="EM963" s="32"/>
      <c r="EN963" s="31"/>
      <c r="EO963" s="31"/>
      <c r="EP963" s="32"/>
      <c r="EQ963" s="32"/>
      <c r="ER963" s="32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2"/>
      <c r="FI963" s="32"/>
      <c r="FJ963" s="32"/>
      <c r="FK963" s="31"/>
      <c r="FL963" s="31"/>
      <c r="FM963" s="31"/>
      <c r="FN963" s="31"/>
      <c r="FO963" s="31"/>
    </row>
    <row r="964" spans="1:171" s="4" customFormat="1" ht="13.5" customHeight="1" x14ac:dyDescent="0.2">
      <c r="A964" s="29"/>
      <c r="B964" s="30"/>
      <c r="C964" s="29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2"/>
      <c r="AK964" s="32"/>
      <c r="AL964" s="31"/>
      <c r="AM964" s="32"/>
      <c r="AN964" s="32"/>
      <c r="AO964" s="31"/>
      <c r="AP964" s="32"/>
      <c r="AQ964" s="31"/>
      <c r="AR964" s="32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2"/>
      <c r="BH964" s="32"/>
      <c r="BI964" s="32"/>
      <c r="BJ964" s="32"/>
      <c r="BK964" s="32"/>
      <c r="BL964" s="32"/>
      <c r="BM964" s="32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2"/>
      <c r="CC964" s="32"/>
      <c r="CD964" s="32"/>
      <c r="CE964" s="32"/>
      <c r="CF964" s="32"/>
      <c r="CG964" s="32"/>
      <c r="CH964" s="32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2"/>
      <c r="CX964" s="32"/>
      <c r="CY964" s="32"/>
      <c r="CZ964" s="32"/>
      <c r="DA964" s="32"/>
      <c r="DB964" s="32"/>
      <c r="DC964" s="32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2"/>
      <c r="DS964" s="32"/>
      <c r="DT964" s="31"/>
      <c r="DU964" s="32"/>
      <c r="DV964" s="32"/>
      <c r="DW964" s="32"/>
      <c r="DX964" s="32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2"/>
      <c r="EL964" s="32"/>
      <c r="EM964" s="32"/>
      <c r="EN964" s="31"/>
      <c r="EO964" s="31"/>
      <c r="EP964" s="32"/>
      <c r="EQ964" s="32"/>
      <c r="ER964" s="32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2"/>
      <c r="FI964" s="32"/>
      <c r="FJ964" s="32"/>
      <c r="FK964" s="31"/>
      <c r="FL964" s="31"/>
      <c r="FM964" s="31"/>
      <c r="FN964" s="31"/>
      <c r="FO964" s="31"/>
    </row>
    <row r="965" spans="1:171" s="4" customFormat="1" ht="13.5" customHeight="1" x14ac:dyDescent="0.2">
      <c r="A965" s="29"/>
      <c r="B965" s="30"/>
      <c r="C965" s="29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2"/>
      <c r="AK965" s="32"/>
      <c r="AL965" s="31"/>
      <c r="AM965" s="32"/>
      <c r="AN965" s="32"/>
      <c r="AO965" s="31"/>
      <c r="AP965" s="32"/>
      <c r="AQ965" s="31"/>
      <c r="AR965" s="32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2"/>
      <c r="BH965" s="32"/>
      <c r="BI965" s="32"/>
      <c r="BJ965" s="32"/>
      <c r="BK965" s="32"/>
      <c r="BL965" s="32"/>
      <c r="BM965" s="32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2"/>
      <c r="CC965" s="32"/>
      <c r="CD965" s="32"/>
      <c r="CE965" s="32"/>
      <c r="CF965" s="32"/>
      <c r="CG965" s="32"/>
      <c r="CH965" s="32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2"/>
      <c r="CX965" s="32"/>
      <c r="CY965" s="32"/>
      <c r="CZ965" s="32"/>
      <c r="DA965" s="32"/>
      <c r="DB965" s="32"/>
      <c r="DC965" s="32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2"/>
      <c r="DS965" s="32"/>
      <c r="DT965" s="31"/>
      <c r="DU965" s="32"/>
      <c r="DV965" s="32"/>
      <c r="DW965" s="32"/>
      <c r="DX965" s="32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2"/>
      <c r="EL965" s="32"/>
      <c r="EM965" s="32"/>
      <c r="EN965" s="31"/>
      <c r="EO965" s="31"/>
      <c r="EP965" s="32"/>
      <c r="EQ965" s="32"/>
      <c r="ER965" s="32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2"/>
      <c r="FI965" s="32"/>
      <c r="FJ965" s="32"/>
      <c r="FK965" s="31"/>
      <c r="FL965" s="31"/>
      <c r="FM965" s="31"/>
      <c r="FN965" s="31"/>
      <c r="FO965" s="31"/>
    </row>
    <row r="966" spans="1:171" s="4" customFormat="1" ht="13.5" customHeight="1" x14ac:dyDescent="0.2">
      <c r="A966" s="29"/>
      <c r="B966" s="30"/>
      <c r="C966" s="29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2"/>
      <c r="AK966" s="32"/>
      <c r="AL966" s="31"/>
      <c r="AM966" s="32"/>
      <c r="AN966" s="32"/>
      <c r="AO966" s="31"/>
      <c r="AP966" s="32"/>
      <c r="AQ966" s="31"/>
      <c r="AR966" s="32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2"/>
      <c r="BH966" s="32"/>
      <c r="BI966" s="32"/>
      <c r="BJ966" s="32"/>
      <c r="BK966" s="32"/>
      <c r="BL966" s="32"/>
      <c r="BM966" s="32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2"/>
      <c r="CC966" s="32"/>
      <c r="CD966" s="32"/>
      <c r="CE966" s="32"/>
      <c r="CF966" s="32"/>
      <c r="CG966" s="32"/>
      <c r="CH966" s="32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2"/>
      <c r="CX966" s="32"/>
      <c r="CY966" s="32"/>
      <c r="CZ966" s="32"/>
      <c r="DA966" s="32"/>
      <c r="DB966" s="32"/>
      <c r="DC966" s="32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2"/>
      <c r="DS966" s="32"/>
      <c r="DT966" s="31"/>
      <c r="DU966" s="32"/>
      <c r="DV966" s="32"/>
      <c r="DW966" s="32"/>
      <c r="DX966" s="32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2"/>
      <c r="EL966" s="32"/>
      <c r="EM966" s="32"/>
      <c r="EN966" s="31"/>
      <c r="EO966" s="31"/>
      <c r="EP966" s="32"/>
      <c r="EQ966" s="32"/>
      <c r="ER966" s="32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2"/>
      <c r="FI966" s="32"/>
      <c r="FJ966" s="32"/>
      <c r="FK966" s="31"/>
      <c r="FL966" s="31"/>
      <c r="FM966" s="31"/>
      <c r="FN966" s="31"/>
      <c r="FO966" s="31"/>
    </row>
    <row r="967" spans="1:171" s="4" customFormat="1" ht="13.5" customHeight="1" x14ac:dyDescent="0.2">
      <c r="A967" s="29"/>
      <c r="B967" s="30"/>
      <c r="C967" s="29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2"/>
      <c r="AK967" s="32"/>
      <c r="AL967" s="31"/>
      <c r="AM967" s="32"/>
      <c r="AN967" s="32"/>
      <c r="AO967" s="31"/>
      <c r="AP967" s="32"/>
      <c r="AQ967" s="31"/>
      <c r="AR967" s="32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2"/>
      <c r="BH967" s="32"/>
      <c r="BI967" s="32"/>
      <c r="BJ967" s="32"/>
      <c r="BK967" s="32"/>
      <c r="BL967" s="32"/>
      <c r="BM967" s="32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2"/>
      <c r="CC967" s="32"/>
      <c r="CD967" s="32"/>
      <c r="CE967" s="32"/>
      <c r="CF967" s="32"/>
      <c r="CG967" s="32"/>
      <c r="CH967" s="32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2"/>
      <c r="CX967" s="32"/>
      <c r="CY967" s="32"/>
      <c r="CZ967" s="32"/>
      <c r="DA967" s="32"/>
      <c r="DB967" s="32"/>
      <c r="DC967" s="32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2"/>
      <c r="DS967" s="32"/>
      <c r="DT967" s="31"/>
      <c r="DU967" s="32"/>
      <c r="DV967" s="32"/>
      <c r="DW967" s="32"/>
      <c r="DX967" s="32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2"/>
      <c r="EL967" s="32"/>
      <c r="EM967" s="32"/>
      <c r="EN967" s="31"/>
      <c r="EO967" s="31"/>
      <c r="EP967" s="32"/>
      <c r="EQ967" s="32"/>
      <c r="ER967" s="32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2"/>
      <c r="FI967" s="32"/>
      <c r="FJ967" s="32"/>
      <c r="FK967" s="31"/>
      <c r="FL967" s="31"/>
      <c r="FM967" s="31"/>
      <c r="FN967" s="31"/>
      <c r="FO967" s="31"/>
    </row>
    <row r="968" spans="1:171" s="4" customFormat="1" ht="13.5" customHeight="1" x14ac:dyDescent="0.2">
      <c r="A968" s="29"/>
      <c r="B968" s="30"/>
      <c r="C968" s="29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2"/>
      <c r="AK968" s="32"/>
      <c r="AL968" s="31"/>
      <c r="AM968" s="32"/>
      <c r="AN968" s="32"/>
      <c r="AO968" s="31"/>
      <c r="AP968" s="32"/>
      <c r="AQ968" s="31"/>
      <c r="AR968" s="32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2"/>
      <c r="BH968" s="32"/>
      <c r="BI968" s="32"/>
      <c r="BJ968" s="32"/>
      <c r="BK968" s="32"/>
      <c r="BL968" s="32"/>
      <c r="BM968" s="32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2"/>
      <c r="CC968" s="32"/>
      <c r="CD968" s="32"/>
      <c r="CE968" s="32"/>
      <c r="CF968" s="32"/>
      <c r="CG968" s="32"/>
      <c r="CH968" s="32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2"/>
      <c r="CX968" s="32"/>
      <c r="CY968" s="32"/>
      <c r="CZ968" s="32"/>
      <c r="DA968" s="32"/>
      <c r="DB968" s="32"/>
      <c r="DC968" s="32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2"/>
      <c r="DS968" s="32"/>
      <c r="DT968" s="31"/>
      <c r="DU968" s="32"/>
      <c r="DV968" s="32"/>
      <c r="DW968" s="32"/>
      <c r="DX968" s="32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2"/>
      <c r="EL968" s="32"/>
      <c r="EM968" s="32"/>
      <c r="EN968" s="31"/>
      <c r="EO968" s="31"/>
      <c r="EP968" s="32"/>
      <c r="EQ968" s="32"/>
      <c r="ER968" s="32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2"/>
      <c r="FI968" s="32"/>
      <c r="FJ968" s="32"/>
      <c r="FK968" s="31"/>
      <c r="FL968" s="31"/>
      <c r="FM968" s="31"/>
      <c r="FN968" s="31"/>
      <c r="FO968" s="31"/>
    </row>
    <row r="969" spans="1:171" s="4" customFormat="1" ht="13.5" customHeight="1" x14ac:dyDescent="0.2">
      <c r="A969" s="29"/>
      <c r="B969" s="30"/>
      <c r="C969" s="29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2"/>
      <c r="AK969" s="32"/>
      <c r="AL969" s="31"/>
      <c r="AM969" s="32"/>
      <c r="AN969" s="32"/>
      <c r="AO969" s="31"/>
      <c r="AP969" s="32"/>
      <c r="AQ969" s="31"/>
      <c r="AR969" s="32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2"/>
      <c r="BH969" s="32"/>
      <c r="BI969" s="32"/>
      <c r="BJ969" s="32"/>
      <c r="BK969" s="32"/>
      <c r="BL969" s="32"/>
      <c r="BM969" s="32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2"/>
      <c r="CC969" s="32"/>
      <c r="CD969" s="32"/>
      <c r="CE969" s="32"/>
      <c r="CF969" s="32"/>
      <c r="CG969" s="32"/>
      <c r="CH969" s="32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2"/>
      <c r="CX969" s="32"/>
      <c r="CY969" s="32"/>
      <c r="CZ969" s="32"/>
      <c r="DA969" s="32"/>
      <c r="DB969" s="32"/>
      <c r="DC969" s="32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2"/>
      <c r="DS969" s="32"/>
      <c r="DT969" s="31"/>
      <c r="DU969" s="32"/>
      <c r="DV969" s="32"/>
      <c r="DW969" s="32"/>
      <c r="DX969" s="32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2"/>
      <c r="EL969" s="32"/>
      <c r="EM969" s="32"/>
      <c r="EN969" s="31"/>
      <c r="EO969" s="31"/>
      <c r="EP969" s="32"/>
      <c r="EQ969" s="32"/>
      <c r="ER969" s="32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2"/>
      <c r="FI969" s="32"/>
      <c r="FJ969" s="32"/>
      <c r="FK969" s="31"/>
      <c r="FL969" s="31"/>
      <c r="FM969" s="31"/>
      <c r="FN969" s="31"/>
      <c r="FO969" s="31"/>
    </row>
    <row r="970" spans="1:171" s="4" customFormat="1" ht="13.5" customHeight="1" x14ac:dyDescent="0.2">
      <c r="A970" s="29"/>
      <c r="B970" s="30"/>
      <c r="C970" s="29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2"/>
      <c r="AK970" s="32"/>
      <c r="AL970" s="31"/>
      <c r="AM970" s="32"/>
      <c r="AN970" s="32"/>
      <c r="AO970" s="31"/>
      <c r="AP970" s="32"/>
      <c r="AQ970" s="31"/>
      <c r="AR970" s="32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2"/>
      <c r="BH970" s="32"/>
      <c r="BI970" s="32"/>
      <c r="BJ970" s="32"/>
      <c r="BK970" s="32"/>
      <c r="BL970" s="32"/>
      <c r="BM970" s="32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2"/>
      <c r="CC970" s="32"/>
      <c r="CD970" s="32"/>
      <c r="CE970" s="32"/>
      <c r="CF970" s="32"/>
      <c r="CG970" s="32"/>
      <c r="CH970" s="32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2"/>
      <c r="CX970" s="32"/>
      <c r="CY970" s="32"/>
      <c r="CZ970" s="32"/>
      <c r="DA970" s="32"/>
      <c r="DB970" s="32"/>
      <c r="DC970" s="32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2"/>
      <c r="DS970" s="32"/>
      <c r="DT970" s="31"/>
      <c r="DU970" s="32"/>
      <c r="DV970" s="32"/>
      <c r="DW970" s="32"/>
      <c r="DX970" s="32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2"/>
      <c r="EL970" s="32"/>
      <c r="EM970" s="32"/>
      <c r="EN970" s="31"/>
      <c r="EO970" s="31"/>
      <c r="EP970" s="32"/>
      <c r="EQ970" s="32"/>
      <c r="ER970" s="32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2"/>
      <c r="FI970" s="32"/>
      <c r="FJ970" s="32"/>
      <c r="FK970" s="31"/>
      <c r="FL970" s="31"/>
      <c r="FM970" s="31"/>
      <c r="FN970" s="31"/>
      <c r="FO970" s="31"/>
    </row>
    <row r="971" spans="1:171" s="4" customFormat="1" ht="13.5" customHeight="1" x14ac:dyDescent="0.2">
      <c r="A971" s="29"/>
      <c r="B971" s="30"/>
      <c r="C971" s="29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2"/>
      <c r="AK971" s="32"/>
      <c r="AL971" s="31"/>
      <c r="AM971" s="32"/>
      <c r="AN971" s="32"/>
      <c r="AO971" s="31"/>
      <c r="AP971" s="32"/>
      <c r="AQ971" s="31"/>
      <c r="AR971" s="32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2"/>
      <c r="BH971" s="32"/>
      <c r="BI971" s="32"/>
      <c r="BJ971" s="32"/>
      <c r="BK971" s="32"/>
      <c r="BL971" s="32"/>
      <c r="BM971" s="32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2"/>
      <c r="CC971" s="32"/>
      <c r="CD971" s="32"/>
      <c r="CE971" s="32"/>
      <c r="CF971" s="32"/>
      <c r="CG971" s="32"/>
      <c r="CH971" s="32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2"/>
      <c r="CX971" s="32"/>
      <c r="CY971" s="32"/>
      <c r="CZ971" s="32"/>
      <c r="DA971" s="32"/>
      <c r="DB971" s="32"/>
      <c r="DC971" s="32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2"/>
      <c r="DS971" s="32"/>
      <c r="DT971" s="31"/>
      <c r="DU971" s="32"/>
      <c r="DV971" s="32"/>
      <c r="DW971" s="32"/>
      <c r="DX971" s="32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2"/>
      <c r="EL971" s="32"/>
      <c r="EM971" s="32"/>
      <c r="EN971" s="31"/>
      <c r="EO971" s="31"/>
      <c r="EP971" s="32"/>
      <c r="EQ971" s="32"/>
      <c r="ER971" s="32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2"/>
      <c r="FI971" s="32"/>
      <c r="FJ971" s="32"/>
      <c r="FK971" s="31"/>
      <c r="FL971" s="31"/>
      <c r="FM971" s="31"/>
      <c r="FN971" s="31"/>
      <c r="FO971" s="31"/>
    </row>
    <row r="972" spans="1:171" s="4" customFormat="1" ht="13.5" customHeight="1" x14ac:dyDescent="0.2">
      <c r="A972" s="29"/>
      <c r="B972" s="30"/>
      <c r="C972" s="29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2"/>
      <c r="AK972" s="32"/>
      <c r="AL972" s="31"/>
      <c r="AM972" s="32"/>
      <c r="AN972" s="32"/>
      <c r="AO972" s="31"/>
      <c r="AP972" s="32"/>
      <c r="AQ972" s="31"/>
      <c r="AR972" s="32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2"/>
      <c r="BH972" s="32"/>
      <c r="BI972" s="32"/>
      <c r="BJ972" s="32"/>
      <c r="BK972" s="32"/>
      <c r="BL972" s="32"/>
      <c r="BM972" s="32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2"/>
      <c r="CC972" s="32"/>
      <c r="CD972" s="32"/>
      <c r="CE972" s="32"/>
      <c r="CF972" s="32"/>
      <c r="CG972" s="32"/>
      <c r="CH972" s="32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2"/>
      <c r="CX972" s="32"/>
      <c r="CY972" s="32"/>
      <c r="CZ972" s="32"/>
      <c r="DA972" s="32"/>
      <c r="DB972" s="32"/>
      <c r="DC972" s="32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2"/>
      <c r="DS972" s="32"/>
      <c r="DT972" s="31"/>
      <c r="DU972" s="32"/>
      <c r="DV972" s="32"/>
      <c r="DW972" s="32"/>
      <c r="DX972" s="32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2"/>
      <c r="EL972" s="32"/>
      <c r="EM972" s="32"/>
      <c r="EN972" s="31"/>
      <c r="EO972" s="31"/>
      <c r="EP972" s="32"/>
      <c r="EQ972" s="32"/>
      <c r="ER972" s="32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2"/>
      <c r="FI972" s="32"/>
      <c r="FJ972" s="32"/>
      <c r="FK972" s="31"/>
      <c r="FL972" s="31"/>
      <c r="FM972" s="31"/>
      <c r="FN972" s="31"/>
      <c r="FO972" s="31"/>
    </row>
    <row r="973" spans="1:171" s="4" customFormat="1" ht="13.5" customHeight="1" x14ac:dyDescent="0.2">
      <c r="A973" s="29"/>
      <c r="B973" s="30"/>
      <c r="C973" s="29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2"/>
      <c r="AK973" s="32"/>
      <c r="AL973" s="31"/>
      <c r="AM973" s="32"/>
      <c r="AN973" s="32"/>
      <c r="AO973" s="31"/>
      <c r="AP973" s="32"/>
      <c r="AQ973" s="31"/>
      <c r="AR973" s="32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2"/>
      <c r="BH973" s="32"/>
      <c r="BI973" s="32"/>
      <c r="BJ973" s="32"/>
      <c r="BK973" s="32"/>
      <c r="BL973" s="32"/>
      <c r="BM973" s="32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2"/>
      <c r="CC973" s="32"/>
      <c r="CD973" s="32"/>
      <c r="CE973" s="32"/>
      <c r="CF973" s="32"/>
      <c r="CG973" s="32"/>
      <c r="CH973" s="32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2"/>
      <c r="CX973" s="32"/>
      <c r="CY973" s="32"/>
      <c r="CZ973" s="32"/>
      <c r="DA973" s="32"/>
      <c r="DB973" s="32"/>
      <c r="DC973" s="32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2"/>
      <c r="DS973" s="32"/>
      <c r="DT973" s="31"/>
      <c r="DU973" s="32"/>
      <c r="DV973" s="32"/>
      <c r="DW973" s="32"/>
      <c r="DX973" s="32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2"/>
      <c r="EL973" s="32"/>
      <c r="EM973" s="32"/>
      <c r="EN973" s="31"/>
      <c r="EO973" s="31"/>
      <c r="EP973" s="32"/>
      <c r="EQ973" s="32"/>
      <c r="ER973" s="32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2"/>
      <c r="FI973" s="32"/>
      <c r="FJ973" s="32"/>
      <c r="FK973" s="31"/>
      <c r="FL973" s="31"/>
      <c r="FM973" s="31"/>
      <c r="FN973" s="31"/>
      <c r="FO973" s="31"/>
    </row>
    <row r="974" spans="1:171" s="4" customFormat="1" ht="13.5" customHeight="1" x14ac:dyDescent="0.2">
      <c r="A974" s="29"/>
      <c r="B974" s="30"/>
      <c r="C974" s="29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2"/>
      <c r="AK974" s="32"/>
      <c r="AL974" s="31"/>
      <c r="AM974" s="32"/>
      <c r="AN974" s="32"/>
      <c r="AO974" s="31"/>
      <c r="AP974" s="32"/>
      <c r="AQ974" s="31"/>
      <c r="AR974" s="32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2"/>
      <c r="BH974" s="32"/>
      <c r="BI974" s="32"/>
      <c r="BJ974" s="32"/>
      <c r="BK974" s="32"/>
      <c r="BL974" s="32"/>
      <c r="BM974" s="32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2"/>
      <c r="CC974" s="32"/>
      <c r="CD974" s="32"/>
      <c r="CE974" s="32"/>
      <c r="CF974" s="32"/>
      <c r="CG974" s="32"/>
      <c r="CH974" s="32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2"/>
      <c r="CX974" s="32"/>
      <c r="CY974" s="32"/>
      <c r="CZ974" s="32"/>
      <c r="DA974" s="32"/>
      <c r="DB974" s="32"/>
      <c r="DC974" s="32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2"/>
      <c r="DS974" s="32"/>
      <c r="DT974" s="31"/>
      <c r="DU974" s="32"/>
      <c r="DV974" s="32"/>
      <c r="DW974" s="32"/>
      <c r="DX974" s="32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2"/>
      <c r="EL974" s="32"/>
      <c r="EM974" s="32"/>
      <c r="EN974" s="31"/>
      <c r="EO974" s="31"/>
      <c r="EP974" s="32"/>
      <c r="EQ974" s="32"/>
      <c r="ER974" s="32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2"/>
      <c r="FI974" s="32"/>
      <c r="FJ974" s="32"/>
      <c r="FK974" s="31"/>
      <c r="FL974" s="31"/>
      <c r="FM974" s="31"/>
      <c r="FN974" s="31"/>
      <c r="FO974" s="31"/>
    </row>
    <row r="975" spans="1:171" s="4" customFormat="1" ht="13.5" customHeight="1" x14ac:dyDescent="0.2">
      <c r="A975" s="29"/>
      <c r="B975" s="30"/>
      <c r="C975" s="29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2"/>
      <c r="AK975" s="32"/>
      <c r="AL975" s="31"/>
      <c r="AM975" s="32"/>
      <c r="AN975" s="32"/>
      <c r="AO975" s="31"/>
      <c r="AP975" s="32"/>
      <c r="AQ975" s="31"/>
      <c r="AR975" s="32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2"/>
      <c r="BH975" s="32"/>
      <c r="BI975" s="32"/>
      <c r="BJ975" s="32"/>
      <c r="BK975" s="32"/>
      <c r="BL975" s="32"/>
      <c r="BM975" s="32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2"/>
      <c r="CC975" s="32"/>
      <c r="CD975" s="32"/>
      <c r="CE975" s="32"/>
      <c r="CF975" s="32"/>
      <c r="CG975" s="32"/>
      <c r="CH975" s="32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2"/>
      <c r="CX975" s="32"/>
      <c r="CY975" s="32"/>
      <c r="CZ975" s="32"/>
      <c r="DA975" s="32"/>
      <c r="DB975" s="32"/>
      <c r="DC975" s="32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2"/>
      <c r="DS975" s="32"/>
      <c r="DT975" s="31"/>
      <c r="DU975" s="32"/>
      <c r="DV975" s="32"/>
      <c r="DW975" s="32"/>
      <c r="DX975" s="32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2"/>
      <c r="EL975" s="32"/>
      <c r="EM975" s="32"/>
      <c r="EN975" s="31"/>
      <c r="EO975" s="31"/>
      <c r="EP975" s="32"/>
      <c r="EQ975" s="32"/>
      <c r="ER975" s="32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2"/>
      <c r="FI975" s="32"/>
      <c r="FJ975" s="32"/>
      <c r="FK975" s="31"/>
      <c r="FL975" s="31"/>
      <c r="FM975" s="31"/>
      <c r="FN975" s="31"/>
      <c r="FO975" s="31"/>
    </row>
    <row r="976" spans="1:171" s="4" customFormat="1" ht="13.5" customHeight="1" x14ac:dyDescent="0.2">
      <c r="A976" s="29"/>
      <c r="B976" s="30"/>
      <c r="C976" s="29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2"/>
      <c r="AK976" s="32"/>
      <c r="AL976" s="31"/>
      <c r="AM976" s="32"/>
      <c r="AN976" s="32"/>
      <c r="AO976" s="31"/>
      <c r="AP976" s="32"/>
      <c r="AQ976" s="31"/>
      <c r="AR976" s="32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2"/>
      <c r="BH976" s="32"/>
      <c r="BI976" s="32"/>
      <c r="BJ976" s="32"/>
      <c r="BK976" s="32"/>
      <c r="BL976" s="32"/>
      <c r="BM976" s="32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2"/>
      <c r="CC976" s="32"/>
      <c r="CD976" s="32"/>
      <c r="CE976" s="32"/>
      <c r="CF976" s="32"/>
      <c r="CG976" s="32"/>
      <c r="CH976" s="32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2"/>
      <c r="CX976" s="32"/>
      <c r="CY976" s="32"/>
      <c r="CZ976" s="32"/>
      <c r="DA976" s="32"/>
      <c r="DB976" s="32"/>
      <c r="DC976" s="32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2"/>
      <c r="DS976" s="32"/>
      <c r="DT976" s="31"/>
      <c r="DU976" s="32"/>
      <c r="DV976" s="32"/>
      <c r="DW976" s="32"/>
      <c r="DX976" s="32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2"/>
      <c r="EL976" s="32"/>
      <c r="EM976" s="32"/>
      <c r="EN976" s="31"/>
      <c r="EO976" s="31"/>
      <c r="EP976" s="32"/>
      <c r="EQ976" s="32"/>
      <c r="ER976" s="32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2"/>
      <c r="FI976" s="32"/>
      <c r="FJ976" s="32"/>
      <c r="FK976" s="31"/>
      <c r="FL976" s="31"/>
      <c r="FM976" s="31"/>
      <c r="FN976" s="31"/>
      <c r="FO976" s="31"/>
    </row>
    <row r="977" spans="1:171" s="4" customFormat="1" ht="13.5" customHeight="1" x14ac:dyDescent="0.2">
      <c r="A977" s="29"/>
      <c r="B977" s="30"/>
      <c r="C977" s="29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2"/>
      <c r="AK977" s="32"/>
      <c r="AL977" s="31"/>
      <c r="AM977" s="32"/>
      <c r="AN977" s="32"/>
      <c r="AO977" s="31"/>
      <c r="AP977" s="32"/>
      <c r="AQ977" s="31"/>
      <c r="AR977" s="32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2"/>
      <c r="BH977" s="32"/>
      <c r="BI977" s="32"/>
      <c r="BJ977" s="32"/>
      <c r="BK977" s="32"/>
      <c r="BL977" s="32"/>
      <c r="BM977" s="32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2"/>
      <c r="CC977" s="32"/>
      <c r="CD977" s="32"/>
      <c r="CE977" s="32"/>
      <c r="CF977" s="32"/>
      <c r="CG977" s="32"/>
      <c r="CH977" s="32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2"/>
      <c r="CX977" s="32"/>
      <c r="CY977" s="32"/>
      <c r="CZ977" s="32"/>
      <c r="DA977" s="32"/>
      <c r="DB977" s="32"/>
      <c r="DC977" s="32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2"/>
      <c r="DS977" s="32"/>
      <c r="DT977" s="31"/>
      <c r="DU977" s="32"/>
      <c r="DV977" s="32"/>
      <c r="DW977" s="32"/>
      <c r="DX977" s="32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2"/>
      <c r="EL977" s="32"/>
      <c r="EM977" s="32"/>
      <c r="EN977" s="31"/>
      <c r="EO977" s="31"/>
      <c r="EP977" s="32"/>
      <c r="EQ977" s="32"/>
      <c r="ER977" s="32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2"/>
      <c r="FI977" s="32"/>
      <c r="FJ977" s="32"/>
      <c r="FK977" s="31"/>
      <c r="FL977" s="31"/>
      <c r="FM977" s="31"/>
      <c r="FN977" s="31"/>
      <c r="FO977" s="31"/>
    </row>
    <row r="978" spans="1:171" s="4" customFormat="1" ht="13.5" customHeight="1" x14ac:dyDescent="0.2">
      <c r="A978" s="29"/>
      <c r="B978" s="30"/>
      <c r="C978" s="29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2"/>
      <c r="AK978" s="32"/>
      <c r="AL978" s="31"/>
      <c r="AM978" s="32"/>
      <c r="AN978" s="32"/>
      <c r="AO978" s="31"/>
      <c r="AP978" s="32"/>
      <c r="AQ978" s="31"/>
      <c r="AR978" s="32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2"/>
      <c r="BH978" s="32"/>
      <c r="BI978" s="32"/>
      <c r="BJ978" s="32"/>
      <c r="BK978" s="32"/>
      <c r="BL978" s="32"/>
      <c r="BM978" s="32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2"/>
      <c r="CC978" s="32"/>
      <c r="CD978" s="32"/>
      <c r="CE978" s="32"/>
      <c r="CF978" s="32"/>
      <c r="CG978" s="32"/>
      <c r="CH978" s="32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2"/>
      <c r="CX978" s="32"/>
      <c r="CY978" s="32"/>
      <c r="CZ978" s="32"/>
      <c r="DA978" s="32"/>
      <c r="DB978" s="32"/>
      <c r="DC978" s="32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2"/>
      <c r="DS978" s="32"/>
      <c r="DT978" s="31"/>
      <c r="DU978" s="32"/>
      <c r="DV978" s="32"/>
      <c r="DW978" s="32"/>
      <c r="DX978" s="32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2"/>
      <c r="EL978" s="32"/>
      <c r="EM978" s="32"/>
      <c r="EN978" s="31"/>
      <c r="EO978" s="31"/>
      <c r="EP978" s="32"/>
      <c r="EQ978" s="32"/>
      <c r="ER978" s="32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2"/>
      <c r="FI978" s="32"/>
      <c r="FJ978" s="32"/>
      <c r="FK978" s="31"/>
      <c r="FL978" s="31"/>
      <c r="FM978" s="31"/>
      <c r="FN978" s="31"/>
      <c r="FO978" s="31"/>
    </row>
    <row r="979" spans="1:171" s="4" customFormat="1" ht="13.5" customHeight="1" x14ac:dyDescent="0.2">
      <c r="A979" s="29"/>
      <c r="B979" s="30"/>
      <c r="C979" s="29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2"/>
      <c r="AK979" s="32"/>
      <c r="AL979" s="31"/>
      <c r="AM979" s="32"/>
      <c r="AN979" s="32"/>
      <c r="AO979" s="31"/>
      <c r="AP979" s="32"/>
      <c r="AQ979" s="31"/>
      <c r="AR979" s="32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2"/>
      <c r="BH979" s="32"/>
      <c r="BI979" s="32"/>
      <c r="BJ979" s="32"/>
      <c r="BK979" s="32"/>
      <c r="BL979" s="32"/>
      <c r="BM979" s="32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2"/>
      <c r="CC979" s="32"/>
      <c r="CD979" s="32"/>
      <c r="CE979" s="32"/>
      <c r="CF979" s="32"/>
      <c r="CG979" s="32"/>
      <c r="CH979" s="32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2"/>
      <c r="CX979" s="32"/>
      <c r="CY979" s="32"/>
      <c r="CZ979" s="32"/>
      <c r="DA979" s="32"/>
      <c r="DB979" s="32"/>
      <c r="DC979" s="32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2"/>
      <c r="DS979" s="32"/>
      <c r="DT979" s="31"/>
      <c r="DU979" s="32"/>
      <c r="DV979" s="32"/>
      <c r="DW979" s="32"/>
      <c r="DX979" s="32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2"/>
      <c r="EL979" s="32"/>
      <c r="EM979" s="32"/>
      <c r="EN979" s="31"/>
      <c r="EO979" s="31"/>
      <c r="EP979" s="32"/>
      <c r="EQ979" s="32"/>
      <c r="ER979" s="32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2"/>
      <c r="FI979" s="32"/>
      <c r="FJ979" s="32"/>
      <c r="FK979" s="31"/>
      <c r="FL979" s="31"/>
      <c r="FM979" s="31"/>
      <c r="FN979" s="31"/>
      <c r="FO979" s="31"/>
    </row>
    <row r="980" spans="1:171" s="4" customFormat="1" ht="13.5" customHeight="1" x14ac:dyDescent="0.2">
      <c r="A980" s="29"/>
      <c r="B980" s="30"/>
      <c r="C980" s="29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2"/>
      <c r="AK980" s="32"/>
      <c r="AL980" s="31"/>
      <c r="AM980" s="32"/>
      <c r="AN980" s="32"/>
      <c r="AO980" s="31"/>
      <c r="AP980" s="32"/>
      <c r="AQ980" s="31"/>
      <c r="AR980" s="32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2"/>
      <c r="BH980" s="32"/>
      <c r="BI980" s="32"/>
      <c r="BJ980" s="32"/>
      <c r="BK980" s="32"/>
      <c r="BL980" s="32"/>
      <c r="BM980" s="32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2"/>
      <c r="CC980" s="32"/>
      <c r="CD980" s="32"/>
      <c r="CE980" s="32"/>
      <c r="CF980" s="32"/>
      <c r="CG980" s="32"/>
      <c r="CH980" s="32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2"/>
      <c r="CX980" s="32"/>
      <c r="CY980" s="32"/>
      <c r="CZ980" s="32"/>
      <c r="DA980" s="32"/>
      <c r="DB980" s="32"/>
      <c r="DC980" s="32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2"/>
      <c r="DS980" s="32"/>
      <c r="DT980" s="31"/>
      <c r="DU980" s="32"/>
      <c r="DV980" s="32"/>
      <c r="DW980" s="32"/>
      <c r="DX980" s="32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2"/>
      <c r="EL980" s="32"/>
      <c r="EM980" s="32"/>
      <c r="EN980" s="31"/>
      <c r="EO980" s="31"/>
      <c r="EP980" s="32"/>
      <c r="EQ980" s="32"/>
      <c r="ER980" s="32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2"/>
      <c r="FI980" s="32"/>
      <c r="FJ980" s="32"/>
      <c r="FK980" s="31"/>
      <c r="FL980" s="31"/>
      <c r="FM980" s="31"/>
      <c r="FN980" s="31"/>
      <c r="FO980" s="31"/>
    </row>
    <row r="981" spans="1:171" s="4" customFormat="1" ht="13.5" customHeight="1" x14ac:dyDescent="0.2">
      <c r="A981" s="29"/>
      <c r="B981" s="30"/>
      <c r="C981" s="29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2"/>
      <c r="AK981" s="32"/>
      <c r="AL981" s="31"/>
      <c r="AM981" s="32"/>
      <c r="AN981" s="32"/>
      <c r="AO981" s="31"/>
      <c r="AP981" s="32"/>
      <c r="AQ981" s="31"/>
      <c r="AR981" s="32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2"/>
      <c r="BH981" s="32"/>
      <c r="BI981" s="32"/>
      <c r="BJ981" s="32"/>
      <c r="BK981" s="32"/>
      <c r="BL981" s="32"/>
      <c r="BM981" s="32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2"/>
      <c r="CC981" s="32"/>
      <c r="CD981" s="32"/>
      <c r="CE981" s="32"/>
      <c r="CF981" s="32"/>
      <c r="CG981" s="32"/>
      <c r="CH981" s="32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2"/>
      <c r="CX981" s="32"/>
      <c r="CY981" s="32"/>
      <c r="CZ981" s="32"/>
      <c r="DA981" s="32"/>
      <c r="DB981" s="32"/>
      <c r="DC981" s="32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2"/>
      <c r="DS981" s="32"/>
      <c r="DT981" s="31"/>
      <c r="DU981" s="32"/>
      <c r="DV981" s="32"/>
      <c r="DW981" s="32"/>
      <c r="DX981" s="32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2"/>
      <c r="EL981" s="32"/>
      <c r="EM981" s="32"/>
      <c r="EN981" s="31"/>
      <c r="EO981" s="31"/>
      <c r="EP981" s="32"/>
      <c r="EQ981" s="32"/>
      <c r="ER981" s="32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2"/>
      <c r="FI981" s="32"/>
      <c r="FJ981" s="32"/>
      <c r="FK981" s="31"/>
      <c r="FL981" s="31"/>
      <c r="FM981" s="31"/>
      <c r="FN981" s="31"/>
      <c r="FO981" s="31"/>
    </row>
    <row r="982" spans="1:171" s="4" customFormat="1" ht="13.5" customHeight="1" x14ac:dyDescent="0.2">
      <c r="A982" s="29"/>
      <c r="B982" s="30"/>
      <c r="C982" s="29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2"/>
      <c r="AK982" s="32"/>
      <c r="AL982" s="31"/>
      <c r="AM982" s="32"/>
      <c r="AN982" s="32"/>
      <c r="AO982" s="31"/>
      <c r="AP982" s="32"/>
      <c r="AQ982" s="31"/>
      <c r="AR982" s="32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2"/>
      <c r="BH982" s="32"/>
      <c r="BI982" s="32"/>
      <c r="BJ982" s="32"/>
      <c r="BK982" s="32"/>
      <c r="BL982" s="32"/>
      <c r="BM982" s="32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2"/>
      <c r="CC982" s="32"/>
      <c r="CD982" s="32"/>
      <c r="CE982" s="32"/>
      <c r="CF982" s="32"/>
      <c r="CG982" s="32"/>
      <c r="CH982" s="32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2"/>
      <c r="CX982" s="32"/>
      <c r="CY982" s="32"/>
      <c r="CZ982" s="32"/>
      <c r="DA982" s="32"/>
      <c r="DB982" s="32"/>
      <c r="DC982" s="32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2"/>
      <c r="DS982" s="32"/>
      <c r="DT982" s="31"/>
      <c r="DU982" s="32"/>
      <c r="DV982" s="32"/>
      <c r="DW982" s="32"/>
      <c r="DX982" s="32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2"/>
      <c r="EL982" s="32"/>
      <c r="EM982" s="32"/>
      <c r="EN982" s="31"/>
      <c r="EO982" s="31"/>
      <c r="EP982" s="32"/>
      <c r="EQ982" s="32"/>
      <c r="ER982" s="32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2"/>
      <c r="FI982" s="32"/>
      <c r="FJ982" s="32"/>
      <c r="FK982" s="31"/>
      <c r="FL982" s="31"/>
      <c r="FM982" s="31"/>
      <c r="FN982" s="31"/>
      <c r="FO982" s="31"/>
    </row>
    <row r="983" spans="1:171" s="4" customFormat="1" ht="13.5" customHeight="1" x14ac:dyDescent="0.2">
      <c r="A983" s="29"/>
      <c r="B983" s="30"/>
      <c r="C983" s="29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2"/>
      <c r="AK983" s="32"/>
      <c r="AL983" s="31"/>
      <c r="AM983" s="32"/>
      <c r="AN983" s="32"/>
      <c r="AO983" s="31"/>
      <c r="AP983" s="32"/>
      <c r="AQ983" s="31"/>
      <c r="AR983" s="32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2"/>
      <c r="BH983" s="32"/>
      <c r="BI983" s="32"/>
      <c r="BJ983" s="32"/>
      <c r="BK983" s="32"/>
      <c r="BL983" s="32"/>
      <c r="BM983" s="32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2"/>
      <c r="CC983" s="32"/>
      <c r="CD983" s="32"/>
      <c r="CE983" s="32"/>
      <c r="CF983" s="32"/>
      <c r="CG983" s="32"/>
      <c r="CH983" s="32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2"/>
      <c r="CX983" s="32"/>
      <c r="CY983" s="32"/>
      <c r="CZ983" s="32"/>
      <c r="DA983" s="32"/>
      <c r="DB983" s="32"/>
      <c r="DC983" s="32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2"/>
      <c r="DS983" s="32"/>
      <c r="DT983" s="31"/>
      <c r="DU983" s="32"/>
      <c r="DV983" s="32"/>
      <c r="DW983" s="32"/>
      <c r="DX983" s="32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2"/>
      <c r="EL983" s="32"/>
      <c r="EM983" s="32"/>
      <c r="EN983" s="31"/>
      <c r="EO983" s="31"/>
      <c r="EP983" s="32"/>
      <c r="EQ983" s="32"/>
      <c r="ER983" s="32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2"/>
      <c r="FI983" s="32"/>
      <c r="FJ983" s="32"/>
      <c r="FK983" s="31"/>
      <c r="FL983" s="31"/>
      <c r="FM983" s="31"/>
      <c r="FN983" s="31"/>
      <c r="FO983" s="31"/>
    </row>
    <row r="984" spans="1:171" s="4" customFormat="1" ht="13.5" customHeight="1" x14ac:dyDescent="0.2">
      <c r="A984" s="29"/>
      <c r="B984" s="30"/>
      <c r="C984" s="29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2"/>
      <c r="AK984" s="32"/>
      <c r="AL984" s="31"/>
      <c r="AM984" s="32"/>
      <c r="AN984" s="32"/>
      <c r="AO984" s="31"/>
      <c r="AP984" s="32"/>
      <c r="AQ984" s="31"/>
      <c r="AR984" s="32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2"/>
      <c r="BH984" s="32"/>
      <c r="BI984" s="32"/>
      <c r="BJ984" s="32"/>
      <c r="BK984" s="32"/>
      <c r="BL984" s="32"/>
      <c r="BM984" s="32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2"/>
      <c r="CC984" s="32"/>
      <c r="CD984" s="32"/>
      <c r="CE984" s="32"/>
      <c r="CF984" s="32"/>
      <c r="CG984" s="32"/>
      <c r="CH984" s="32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2"/>
      <c r="CX984" s="32"/>
      <c r="CY984" s="32"/>
      <c r="CZ984" s="32"/>
      <c r="DA984" s="32"/>
      <c r="DB984" s="32"/>
      <c r="DC984" s="32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2"/>
      <c r="DS984" s="32"/>
      <c r="DT984" s="31"/>
      <c r="DU984" s="32"/>
      <c r="DV984" s="32"/>
      <c r="DW984" s="32"/>
      <c r="DX984" s="32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2"/>
      <c r="EL984" s="32"/>
      <c r="EM984" s="32"/>
      <c r="EN984" s="31"/>
      <c r="EO984" s="31"/>
      <c r="EP984" s="32"/>
      <c r="EQ984" s="32"/>
      <c r="ER984" s="32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2"/>
      <c r="FI984" s="32"/>
      <c r="FJ984" s="32"/>
      <c r="FK984" s="31"/>
      <c r="FL984" s="31"/>
      <c r="FM984" s="31"/>
      <c r="FN984" s="31"/>
      <c r="FO984" s="31"/>
    </row>
    <row r="985" spans="1:171" s="4" customFormat="1" ht="13.5" customHeight="1" x14ac:dyDescent="0.2">
      <c r="A985" s="29"/>
      <c r="B985" s="30"/>
      <c r="C985" s="29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2"/>
      <c r="AK985" s="32"/>
      <c r="AL985" s="31"/>
      <c r="AM985" s="32"/>
      <c r="AN985" s="32"/>
      <c r="AO985" s="31"/>
      <c r="AP985" s="32"/>
      <c r="AQ985" s="31"/>
      <c r="AR985" s="32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2"/>
      <c r="BH985" s="32"/>
      <c r="BI985" s="32"/>
      <c r="BJ985" s="32"/>
      <c r="BK985" s="32"/>
      <c r="BL985" s="32"/>
      <c r="BM985" s="32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2"/>
      <c r="CC985" s="32"/>
      <c r="CD985" s="32"/>
      <c r="CE985" s="32"/>
      <c r="CF985" s="32"/>
      <c r="CG985" s="32"/>
      <c r="CH985" s="32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2"/>
      <c r="CX985" s="32"/>
      <c r="CY985" s="32"/>
      <c r="CZ985" s="32"/>
      <c r="DA985" s="32"/>
      <c r="DB985" s="32"/>
      <c r="DC985" s="32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2"/>
      <c r="DS985" s="32"/>
      <c r="DT985" s="31"/>
      <c r="DU985" s="32"/>
      <c r="DV985" s="32"/>
      <c r="DW985" s="32"/>
      <c r="DX985" s="32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2"/>
      <c r="EL985" s="32"/>
      <c r="EM985" s="32"/>
      <c r="EN985" s="31"/>
      <c r="EO985" s="31"/>
      <c r="EP985" s="32"/>
      <c r="EQ985" s="32"/>
      <c r="ER985" s="32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2"/>
      <c r="FI985" s="32"/>
      <c r="FJ985" s="32"/>
      <c r="FK985" s="31"/>
      <c r="FL985" s="31"/>
      <c r="FM985" s="31"/>
      <c r="FN985" s="31"/>
      <c r="FO985" s="31"/>
    </row>
    <row r="986" spans="1:171" s="4" customFormat="1" ht="13.5" customHeight="1" x14ac:dyDescent="0.2">
      <c r="A986" s="29"/>
      <c r="B986" s="30"/>
      <c r="C986" s="29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2"/>
      <c r="AK986" s="32"/>
      <c r="AL986" s="31"/>
      <c r="AM986" s="32"/>
      <c r="AN986" s="32"/>
      <c r="AO986" s="31"/>
      <c r="AP986" s="32"/>
      <c r="AQ986" s="31"/>
      <c r="AR986" s="32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2"/>
      <c r="BH986" s="32"/>
      <c r="BI986" s="32"/>
      <c r="BJ986" s="32"/>
      <c r="BK986" s="32"/>
      <c r="BL986" s="32"/>
      <c r="BM986" s="32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2"/>
      <c r="CC986" s="32"/>
      <c r="CD986" s="32"/>
      <c r="CE986" s="32"/>
      <c r="CF986" s="32"/>
      <c r="CG986" s="32"/>
      <c r="CH986" s="32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2"/>
      <c r="CX986" s="32"/>
      <c r="CY986" s="32"/>
      <c r="CZ986" s="32"/>
      <c r="DA986" s="32"/>
      <c r="DB986" s="32"/>
      <c r="DC986" s="32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2"/>
      <c r="DS986" s="32"/>
      <c r="DT986" s="31"/>
      <c r="DU986" s="32"/>
      <c r="DV986" s="32"/>
      <c r="DW986" s="32"/>
      <c r="DX986" s="32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2"/>
      <c r="EL986" s="32"/>
      <c r="EM986" s="32"/>
      <c r="EN986" s="31"/>
      <c r="EO986" s="31"/>
      <c r="EP986" s="32"/>
      <c r="EQ986" s="32"/>
      <c r="ER986" s="32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2"/>
      <c r="FI986" s="32"/>
      <c r="FJ986" s="32"/>
      <c r="FK986" s="31"/>
      <c r="FL986" s="31"/>
      <c r="FM986" s="31"/>
      <c r="FN986" s="31"/>
      <c r="FO986" s="31"/>
    </row>
    <row r="987" spans="1:171" s="4" customFormat="1" ht="13.5" customHeight="1" x14ac:dyDescent="0.2">
      <c r="A987" s="29"/>
      <c r="B987" s="30"/>
      <c r="C987" s="29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2"/>
      <c r="AK987" s="32"/>
      <c r="AL987" s="31"/>
      <c r="AM987" s="32"/>
      <c r="AN987" s="32"/>
      <c r="AO987" s="31"/>
      <c r="AP987" s="32"/>
      <c r="AQ987" s="31"/>
      <c r="AR987" s="32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2"/>
      <c r="BH987" s="32"/>
      <c r="BI987" s="32"/>
      <c r="BJ987" s="32"/>
      <c r="BK987" s="32"/>
      <c r="BL987" s="32"/>
      <c r="BM987" s="32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2"/>
      <c r="CC987" s="32"/>
      <c r="CD987" s="32"/>
      <c r="CE987" s="32"/>
      <c r="CF987" s="32"/>
      <c r="CG987" s="32"/>
      <c r="CH987" s="32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2"/>
      <c r="CX987" s="32"/>
      <c r="CY987" s="32"/>
      <c r="CZ987" s="32"/>
      <c r="DA987" s="32"/>
      <c r="DB987" s="32"/>
      <c r="DC987" s="32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2"/>
      <c r="DS987" s="32"/>
      <c r="DT987" s="31"/>
      <c r="DU987" s="32"/>
      <c r="DV987" s="32"/>
      <c r="DW987" s="32"/>
      <c r="DX987" s="32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2"/>
      <c r="EL987" s="32"/>
      <c r="EM987" s="32"/>
      <c r="EN987" s="31"/>
      <c r="EO987" s="31"/>
      <c r="EP987" s="32"/>
      <c r="EQ987" s="32"/>
      <c r="ER987" s="32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2"/>
      <c r="FI987" s="32"/>
      <c r="FJ987" s="32"/>
      <c r="FK987" s="31"/>
      <c r="FL987" s="31"/>
      <c r="FM987" s="31"/>
      <c r="FN987" s="31"/>
      <c r="FO987" s="31"/>
    </row>
    <row r="988" spans="1:171" s="4" customFormat="1" ht="13.5" customHeight="1" x14ac:dyDescent="0.2">
      <c r="A988" s="29"/>
      <c r="B988" s="30"/>
      <c r="C988" s="29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2"/>
      <c r="AK988" s="32"/>
      <c r="AL988" s="31"/>
      <c r="AM988" s="32"/>
      <c r="AN988" s="32"/>
      <c r="AO988" s="31"/>
      <c r="AP988" s="32"/>
      <c r="AQ988" s="31"/>
      <c r="AR988" s="32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2"/>
      <c r="BH988" s="32"/>
      <c r="BI988" s="32"/>
      <c r="BJ988" s="32"/>
      <c r="BK988" s="32"/>
      <c r="BL988" s="32"/>
      <c r="BM988" s="32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2"/>
      <c r="CC988" s="32"/>
      <c r="CD988" s="32"/>
      <c r="CE988" s="32"/>
      <c r="CF988" s="32"/>
      <c r="CG988" s="32"/>
      <c r="CH988" s="32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2"/>
      <c r="CX988" s="32"/>
      <c r="CY988" s="32"/>
      <c r="CZ988" s="32"/>
      <c r="DA988" s="32"/>
      <c r="DB988" s="32"/>
      <c r="DC988" s="32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2"/>
      <c r="DS988" s="32"/>
      <c r="DT988" s="31"/>
      <c r="DU988" s="32"/>
      <c r="DV988" s="32"/>
      <c r="DW988" s="32"/>
      <c r="DX988" s="32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2"/>
      <c r="EL988" s="32"/>
      <c r="EM988" s="32"/>
      <c r="EN988" s="31"/>
      <c r="EO988" s="31"/>
      <c r="EP988" s="32"/>
      <c r="EQ988" s="32"/>
      <c r="ER988" s="32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2"/>
      <c r="FI988" s="32"/>
      <c r="FJ988" s="32"/>
      <c r="FK988" s="31"/>
      <c r="FL988" s="31"/>
      <c r="FM988" s="31"/>
      <c r="FN988" s="31"/>
      <c r="FO988" s="31"/>
    </row>
    <row r="989" spans="1:171" s="4" customFormat="1" ht="13.5" customHeight="1" x14ac:dyDescent="0.2">
      <c r="A989" s="29"/>
      <c r="B989" s="30"/>
      <c r="C989" s="29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2"/>
      <c r="AK989" s="32"/>
      <c r="AL989" s="31"/>
      <c r="AM989" s="32"/>
      <c r="AN989" s="32"/>
      <c r="AO989" s="31"/>
      <c r="AP989" s="32"/>
      <c r="AQ989" s="31"/>
      <c r="AR989" s="32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2"/>
      <c r="BH989" s="32"/>
      <c r="BI989" s="32"/>
      <c r="BJ989" s="32"/>
      <c r="BK989" s="32"/>
      <c r="BL989" s="32"/>
      <c r="BM989" s="32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2"/>
      <c r="CC989" s="32"/>
      <c r="CD989" s="32"/>
      <c r="CE989" s="32"/>
      <c r="CF989" s="32"/>
      <c r="CG989" s="32"/>
      <c r="CH989" s="32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2"/>
      <c r="CX989" s="32"/>
      <c r="CY989" s="32"/>
      <c r="CZ989" s="32"/>
      <c r="DA989" s="32"/>
      <c r="DB989" s="32"/>
      <c r="DC989" s="32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2"/>
      <c r="DS989" s="32"/>
      <c r="DT989" s="31"/>
      <c r="DU989" s="32"/>
      <c r="DV989" s="32"/>
      <c r="DW989" s="32"/>
      <c r="DX989" s="32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2"/>
      <c r="EL989" s="32"/>
      <c r="EM989" s="32"/>
      <c r="EN989" s="31"/>
      <c r="EO989" s="31"/>
      <c r="EP989" s="32"/>
      <c r="EQ989" s="32"/>
      <c r="ER989" s="32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2"/>
      <c r="FI989" s="32"/>
      <c r="FJ989" s="32"/>
      <c r="FK989" s="31"/>
      <c r="FL989" s="31"/>
      <c r="FM989" s="31"/>
      <c r="FN989" s="31"/>
      <c r="FO989" s="31"/>
    </row>
    <row r="990" spans="1:171" s="4" customFormat="1" ht="13.5" customHeight="1" x14ac:dyDescent="0.2">
      <c r="A990" s="29"/>
      <c r="B990" s="30"/>
      <c r="C990" s="29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2"/>
      <c r="AK990" s="32"/>
      <c r="AL990" s="31"/>
      <c r="AM990" s="32"/>
      <c r="AN990" s="32"/>
      <c r="AO990" s="31"/>
      <c r="AP990" s="32"/>
      <c r="AQ990" s="31"/>
      <c r="AR990" s="32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2"/>
      <c r="BH990" s="32"/>
      <c r="BI990" s="32"/>
      <c r="BJ990" s="32"/>
      <c r="BK990" s="32"/>
      <c r="BL990" s="32"/>
      <c r="BM990" s="32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2"/>
      <c r="CC990" s="32"/>
      <c r="CD990" s="32"/>
      <c r="CE990" s="32"/>
      <c r="CF990" s="32"/>
      <c r="CG990" s="32"/>
      <c r="CH990" s="32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2"/>
      <c r="CX990" s="32"/>
      <c r="CY990" s="32"/>
      <c r="CZ990" s="32"/>
      <c r="DA990" s="32"/>
      <c r="DB990" s="32"/>
      <c r="DC990" s="32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2"/>
      <c r="DS990" s="32"/>
      <c r="DT990" s="31"/>
      <c r="DU990" s="32"/>
      <c r="DV990" s="32"/>
      <c r="DW990" s="32"/>
      <c r="DX990" s="32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2"/>
      <c r="EL990" s="32"/>
      <c r="EM990" s="32"/>
      <c r="EN990" s="31"/>
      <c r="EO990" s="31"/>
      <c r="EP990" s="32"/>
      <c r="EQ990" s="32"/>
      <c r="ER990" s="32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2"/>
      <c r="FI990" s="32"/>
      <c r="FJ990" s="32"/>
      <c r="FK990" s="31"/>
      <c r="FL990" s="31"/>
      <c r="FM990" s="31"/>
      <c r="FN990" s="31"/>
      <c r="FO990" s="31"/>
    </row>
    <row r="991" spans="1:171" s="4" customFormat="1" ht="13.5" customHeight="1" x14ac:dyDescent="0.2">
      <c r="A991" s="29"/>
      <c r="B991" s="30"/>
      <c r="C991" s="29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2"/>
      <c r="AK991" s="32"/>
      <c r="AL991" s="31"/>
      <c r="AM991" s="32"/>
      <c r="AN991" s="32"/>
      <c r="AO991" s="31"/>
      <c r="AP991" s="32"/>
      <c r="AQ991" s="31"/>
      <c r="AR991" s="32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2"/>
      <c r="BH991" s="32"/>
      <c r="BI991" s="32"/>
      <c r="BJ991" s="32"/>
      <c r="BK991" s="32"/>
      <c r="BL991" s="32"/>
      <c r="BM991" s="32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2"/>
      <c r="CC991" s="32"/>
      <c r="CD991" s="32"/>
      <c r="CE991" s="32"/>
      <c r="CF991" s="32"/>
      <c r="CG991" s="32"/>
      <c r="CH991" s="32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2"/>
      <c r="CX991" s="32"/>
      <c r="CY991" s="32"/>
      <c r="CZ991" s="32"/>
      <c r="DA991" s="32"/>
      <c r="DB991" s="32"/>
      <c r="DC991" s="32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2"/>
      <c r="DS991" s="32"/>
      <c r="DT991" s="31"/>
      <c r="DU991" s="32"/>
      <c r="DV991" s="32"/>
      <c r="DW991" s="32"/>
      <c r="DX991" s="32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2"/>
      <c r="EL991" s="32"/>
      <c r="EM991" s="32"/>
      <c r="EN991" s="31"/>
      <c r="EO991" s="31"/>
      <c r="EP991" s="32"/>
      <c r="EQ991" s="32"/>
      <c r="ER991" s="32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2"/>
      <c r="FI991" s="32"/>
      <c r="FJ991" s="32"/>
      <c r="FK991" s="31"/>
      <c r="FL991" s="31"/>
      <c r="FM991" s="31"/>
      <c r="FN991" s="31"/>
      <c r="FO991" s="31"/>
    </row>
    <row r="992" spans="1:171" s="4" customFormat="1" ht="13.5" customHeight="1" x14ac:dyDescent="0.2">
      <c r="A992" s="29"/>
      <c r="B992" s="30"/>
      <c r="C992" s="29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2"/>
      <c r="AK992" s="32"/>
      <c r="AL992" s="31"/>
      <c r="AM992" s="32"/>
      <c r="AN992" s="32"/>
      <c r="AO992" s="31"/>
      <c r="AP992" s="32"/>
      <c r="AQ992" s="31"/>
      <c r="AR992" s="32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2"/>
      <c r="BH992" s="32"/>
      <c r="BI992" s="32"/>
      <c r="BJ992" s="32"/>
      <c r="BK992" s="32"/>
      <c r="BL992" s="32"/>
      <c r="BM992" s="32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2"/>
      <c r="CC992" s="32"/>
      <c r="CD992" s="32"/>
      <c r="CE992" s="32"/>
      <c r="CF992" s="32"/>
      <c r="CG992" s="32"/>
      <c r="CH992" s="32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2"/>
      <c r="CX992" s="32"/>
      <c r="CY992" s="32"/>
      <c r="CZ992" s="32"/>
      <c r="DA992" s="32"/>
      <c r="DB992" s="32"/>
      <c r="DC992" s="32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2"/>
      <c r="DS992" s="32"/>
      <c r="DT992" s="31"/>
      <c r="DU992" s="32"/>
      <c r="DV992" s="32"/>
      <c r="DW992" s="32"/>
      <c r="DX992" s="32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2"/>
      <c r="EL992" s="32"/>
      <c r="EM992" s="32"/>
      <c r="EN992" s="31"/>
      <c r="EO992" s="31"/>
      <c r="EP992" s="32"/>
      <c r="EQ992" s="32"/>
      <c r="ER992" s="32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2"/>
      <c r="FI992" s="32"/>
      <c r="FJ992" s="32"/>
      <c r="FK992" s="31"/>
      <c r="FL992" s="31"/>
      <c r="FM992" s="31"/>
      <c r="FN992" s="31"/>
      <c r="FO992" s="31"/>
    </row>
    <row r="993" spans="1:171" s="4" customFormat="1" ht="13.5" customHeight="1" x14ac:dyDescent="0.2">
      <c r="A993" s="29"/>
      <c r="B993" s="30"/>
      <c r="C993" s="29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2"/>
      <c r="AK993" s="32"/>
      <c r="AL993" s="31"/>
      <c r="AM993" s="32"/>
      <c r="AN993" s="32"/>
      <c r="AO993" s="31"/>
      <c r="AP993" s="32"/>
      <c r="AQ993" s="31"/>
      <c r="AR993" s="32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2"/>
      <c r="BH993" s="32"/>
      <c r="BI993" s="32"/>
      <c r="BJ993" s="32"/>
      <c r="BK993" s="32"/>
      <c r="BL993" s="32"/>
      <c r="BM993" s="32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2"/>
      <c r="CC993" s="32"/>
      <c r="CD993" s="32"/>
      <c r="CE993" s="32"/>
      <c r="CF993" s="32"/>
      <c r="CG993" s="32"/>
      <c r="CH993" s="32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2"/>
      <c r="CX993" s="32"/>
      <c r="CY993" s="32"/>
      <c r="CZ993" s="32"/>
      <c r="DA993" s="32"/>
      <c r="DB993" s="32"/>
      <c r="DC993" s="32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2"/>
      <c r="DS993" s="32"/>
      <c r="DT993" s="31"/>
      <c r="DU993" s="32"/>
      <c r="DV993" s="32"/>
      <c r="DW993" s="32"/>
      <c r="DX993" s="32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2"/>
      <c r="EL993" s="32"/>
      <c r="EM993" s="32"/>
      <c r="EN993" s="31"/>
      <c r="EO993" s="31"/>
      <c r="EP993" s="32"/>
      <c r="EQ993" s="32"/>
      <c r="ER993" s="32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2"/>
      <c r="FI993" s="32"/>
      <c r="FJ993" s="32"/>
      <c r="FK993" s="31"/>
      <c r="FL993" s="31"/>
      <c r="FM993" s="31"/>
      <c r="FN993" s="31"/>
      <c r="FO993" s="31"/>
    </row>
    <row r="994" spans="1:171" s="4" customFormat="1" ht="13.5" customHeight="1" x14ac:dyDescent="0.2">
      <c r="A994" s="29"/>
      <c r="B994" s="30"/>
      <c r="C994" s="29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2"/>
      <c r="AK994" s="32"/>
      <c r="AL994" s="31"/>
      <c r="AM994" s="32"/>
      <c r="AN994" s="32"/>
      <c r="AO994" s="31"/>
      <c r="AP994" s="32"/>
      <c r="AQ994" s="31"/>
      <c r="AR994" s="32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2"/>
      <c r="BH994" s="32"/>
      <c r="BI994" s="32"/>
      <c r="BJ994" s="32"/>
      <c r="BK994" s="32"/>
      <c r="BL994" s="32"/>
      <c r="BM994" s="32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2"/>
      <c r="CC994" s="32"/>
      <c r="CD994" s="32"/>
      <c r="CE994" s="32"/>
      <c r="CF994" s="32"/>
      <c r="CG994" s="32"/>
      <c r="CH994" s="32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2"/>
      <c r="CX994" s="32"/>
      <c r="CY994" s="32"/>
      <c r="CZ994" s="32"/>
      <c r="DA994" s="32"/>
      <c r="DB994" s="32"/>
      <c r="DC994" s="32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2"/>
      <c r="DS994" s="32"/>
      <c r="DT994" s="31"/>
      <c r="DU994" s="32"/>
      <c r="DV994" s="32"/>
      <c r="DW994" s="32"/>
      <c r="DX994" s="32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2"/>
      <c r="EL994" s="32"/>
      <c r="EM994" s="32"/>
      <c r="EN994" s="31"/>
      <c r="EO994" s="31"/>
      <c r="EP994" s="32"/>
      <c r="EQ994" s="32"/>
      <c r="ER994" s="32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2"/>
      <c r="FI994" s="32"/>
      <c r="FJ994" s="32"/>
      <c r="FK994" s="31"/>
      <c r="FL994" s="31"/>
      <c r="FM994" s="31"/>
      <c r="FN994" s="31"/>
      <c r="FO994" s="31"/>
    </row>
    <row r="995" spans="1:171" s="4" customFormat="1" ht="13.5" customHeight="1" x14ac:dyDescent="0.2">
      <c r="A995" s="29"/>
      <c r="B995" s="30"/>
      <c r="C995" s="29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2"/>
      <c r="AK995" s="32"/>
      <c r="AL995" s="31"/>
      <c r="AM995" s="32"/>
      <c r="AN995" s="32"/>
      <c r="AO995" s="31"/>
      <c r="AP995" s="32"/>
      <c r="AQ995" s="31"/>
      <c r="AR995" s="32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2"/>
      <c r="BH995" s="32"/>
      <c r="BI995" s="32"/>
      <c r="BJ995" s="32"/>
      <c r="BK995" s="32"/>
      <c r="BL995" s="32"/>
      <c r="BM995" s="32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2"/>
      <c r="CC995" s="32"/>
      <c r="CD995" s="32"/>
      <c r="CE995" s="32"/>
      <c r="CF995" s="32"/>
      <c r="CG995" s="32"/>
      <c r="CH995" s="32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2"/>
      <c r="CX995" s="32"/>
      <c r="CY995" s="32"/>
      <c r="CZ995" s="32"/>
      <c r="DA995" s="32"/>
      <c r="DB995" s="32"/>
      <c r="DC995" s="32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2"/>
      <c r="DS995" s="32"/>
      <c r="DT995" s="31"/>
      <c r="DU995" s="32"/>
      <c r="DV995" s="32"/>
      <c r="DW995" s="32"/>
      <c r="DX995" s="32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2"/>
      <c r="EL995" s="32"/>
      <c r="EM995" s="32"/>
      <c r="EN995" s="31"/>
      <c r="EO995" s="31"/>
      <c r="EP995" s="32"/>
      <c r="EQ995" s="32"/>
      <c r="ER995" s="32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2"/>
      <c r="FI995" s="32"/>
      <c r="FJ995" s="32"/>
      <c r="FK995" s="31"/>
      <c r="FL995" s="31"/>
      <c r="FM995" s="31"/>
      <c r="FN995" s="31"/>
      <c r="FO995" s="31"/>
    </row>
    <row r="996" spans="1:171" s="4" customFormat="1" ht="13.5" customHeight="1" x14ac:dyDescent="0.2">
      <c r="A996" s="29"/>
      <c r="B996" s="30"/>
      <c r="C996" s="29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2"/>
      <c r="AK996" s="32"/>
      <c r="AL996" s="31"/>
      <c r="AM996" s="32"/>
      <c r="AN996" s="32"/>
      <c r="AO996" s="31"/>
      <c r="AP996" s="32"/>
      <c r="AQ996" s="31"/>
      <c r="AR996" s="32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2"/>
      <c r="BH996" s="32"/>
      <c r="BI996" s="32"/>
      <c r="BJ996" s="32"/>
      <c r="BK996" s="32"/>
      <c r="BL996" s="32"/>
      <c r="BM996" s="32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2"/>
      <c r="CC996" s="32"/>
      <c r="CD996" s="32"/>
      <c r="CE996" s="32"/>
      <c r="CF996" s="32"/>
      <c r="CG996" s="32"/>
      <c r="CH996" s="32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2"/>
      <c r="CX996" s="32"/>
      <c r="CY996" s="32"/>
      <c r="CZ996" s="32"/>
      <c r="DA996" s="32"/>
      <c r="DB996" s="32"/>
      <c r="DC996" s="32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2"/>
      <c r="DS996" s="32"/>
      <c r="DT996" s="31"/>
      <c r="DU996" s="32"/>
      <c r="DV996" s="32"/>
      <c r="DW996" s="32"/>
      <c r="DX996" s="32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2"/>
      <c r="EL996" s="32"/>
      <c r="EM996" s="32"/>
      <c r="EN996" s="31"/>
      <c r="EO996" s="31"/>
      <c r="EP996" s="32"/>
      <c r="EQ996" s="32"/>
      <c r="ER996" s="32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2"/>
      <c r="FI996" s="32"/>
      <c r="FJ996" s="32"/>
      <c r="FK996" s="31"/>
      <c r="FL996" s="31"/>
      <c r="FM996" s="31"/>
      <c r="FN996" s="31"/>
      <c r="FO996" s="31"/>
    </row>
    <row r="997" spans="1:171" s="4" customFormat="1" ht="13.5" customHeight="1" x14ac:dyDescent="0.2">
      <c r="A997" s="29"/>
      <c r="B997" s="30"/>
      <c r="C997" s="29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2"/>
      <c r="AK997" s="32"/>
      <c r="AL997" s="31"/>
      <c r="AM997" s="32"/>
      <c r="AN997" s="32"/>
      <c r="AO997" s="31"/>
      <c r="AP997" s="32"/>
      <c r="AQ997" s="31"/>
      <c r="AR997" s="32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2"/>
      <c r="BH997" s="32"/>
      <c r="BI997" s="32"/>
      <c r="BJ997" s="32"/>
      <c r="BK997" s="32"/>
      <c r="BL997" s="32"/>
      <c r="BM997" s="32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2"/>
      <c r="CC997" s="32"/>
      <c r="CD997" s="32"/>
      <c r="CE997" s="32"/>
      <c r="CF997" s="32"/>
      <c r="CG997" s="32"/>
      <c r="CH997" s="32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2"/>
      <c r="CX997" s="32"/>
      <c r="CY997" s="32"/>
      <c r="CZ997" s="32"/>
      <c r="DA997" s="32"/>
      <c r="DB997" s="32"/>
      <c r="DC997" s="32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2"/>
      <c r="DS997" s="32"/>
      <c r="DT997" s="31"/>
      <c r="DU997" s="32"/>
      <c r="DV997" s="32"/>
      <c r="DW997" s="32"/>
      <c r="DX997" s="32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2"/>
      <c r="EL997" s="32"/>
      <c r="EM997" s="32"/>
      <c r="EN997" s="31"/>
      <c r="EO997" s="31"/>
      <c r="EP997" s="32"/>
      <c r="EQ997" s="32"/>
      <c r="ER997" s="32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2"/>
      <c r="FI997" s="32"/>
      <c r="FJ997" s="32"/>
      <c r="FK997" s="31"/>
      <c r="FL997" s="31"/>
      <c r="FM997" s="31"/>
      <c r="FN997" s="31"/>
      <c r="FO997" s="31"/>
    </row>
    <row r="998" spans="1:171" s="4" customFormat="1" ht="13.5" customHeight="1" x14ac:dyDescent="0.2">
      <c r="A998" s="29"/>
      <c r="B998" s="30"/>
      <c r="C998" s="29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2"/>
      <c r="AK998" s="32"/>
      <c r="AL998" s="31"/>
      <c r="AM998" s="32"/>
      <c r="AN998" s="32"/>
      <c r="AO998" s="31"/>
      <c r="AP998" s="32"/>
      <c r="AQ998" s="31"/>
      <c r="AR998" s="32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2"/>
      <c r="BH998" s="32"/>
      <c r="BI998" s="32"/>
      <c r="BJ998" s="32"/>
      <c r="BK998" s="32"/>
      <c r="BL998" s="32"/>
      <c r="BM998" s="32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2"/>
      <c r="CC998" s="32"/>
      <c r="CD998" s="32"/>
      <c r="CE998" s="32"/>
      <c r="CF998" s="32"/>
      <c r="CG998" s="32"/>
      <c r="CH998" s="32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2"/>
      <c r="CX998" s="32"/>
      <c r="CY998" s="32"/>
      <c r="CZ998" s="32"/>
      <c r="DA998" s="32"/>
      <c r="DB998" s="32"/>
      <c r="DC998" s="32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2"/>
      <c r="DS998" s="32"/>
      <c r="DT998" s="31"/>
      <c r="DU998" s="32"/>
      <c r="DV998" s="32"/>
      <c r="DW998" s="32"/>
      <c r="DX998" s="32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2"/>
      <c r="EL998" s="32"/>
      <c r="EM998" s="32"/>
      <c r="EN998" s="31"/>
      <c r="EO998" s="31"/>
      <c r="EP998" s="32"/>
      <c r="EQ998" s="32"/>
      <c r="ER998" s="32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2"/>
      <c r="FI998" s="32"/>
      <c r="FJ998" s="32"/>
      <c r="FK998" s="31"/>
      <c r="FL998" s="31"/>
      <c r="FM998" s="31"/>
      <c r="FN998" s="31"/>
      <c r="FO998" s="31"/>
    </row>
    <row r="999" spans="1:171" s="4" customFormat="1" ht="13.5" customHeight="1" x14ac:dyDescent="0.2">
      <c r="A999" s="29"/>
      <c r="B999" s="30"/>
      <c r="C999" s="29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2"/>
      <c r="AK999" s="32"/>
      <c r="AL999" s="31"/>
      <c r="AM999" s="32"/>
      <c r="AN999" s="32"/>
      <c r="AO999" s="31"/>
      <c r="AP999" s="32"/>
      <c r="AQ999" s="31"/>
      <c r="AR999" s="32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2"/>
      <c r="BH999" s="32"/>
      <c r="BI999" s="32"/>
      <c r="BJ999" s="32"/>
      <c r="BK999" s="32"/>
      <c r="BL999" s="32"/>
      <c r="BM999" s="32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2"/>
      <c r="CC999" s="32"/>
      <c r="CD999" s="32"/>
      <c r="CE999" s="32"/>
      <c r="CF999" s="32"/>
      <c r="CG999" s="32"/>
      <c r="CH999" s="32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2"/>
      <c r="CX999" s="32"/>
      <c r="CY999" s="32"/>
      <c r="CZ999" s="32"/>
      <c r="DA999" s="32"/>
      <c r="DB999" s="32"/>
      <c r="DC999" s="32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2"/>
      <c r="DS999" s="32"/>
      <c r="DT999" s="31"/>
      <c r="DU999" s="32"/>
      <c r="DV999" s="32"/>
      <c r="DW999" s="32"/>
      <c r="DX999" s="32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2"/>
      <c r="EL999" s="32"/>
      <c r="EM999" s="32"/>
      <c r="EN999" s="31"/>
      <c r="EO999" s="31"/>
      <c r="EP999" s="32"/>
      <c r="EQ999" s="32"/>
      <c r="ER999" s="32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2"/>
      <c r="FI999" s="32"/>
      <c r="FJ999" s="32"/>
      <c r="FK999" s="31"/>
      <c r="FL999" s="31"/>
      <c r="FM999" s="31"/>
      <c r="FN999" s="31"/>
      <c r="FO999" s="31"/>
    </row>
    <row r="1000" spans="1:171" s="4" customFormat="1" ht="13.5" customHeight="1" x14ac:dyDescent="0.2">
      <c r="A1000" s="29"/>
      <c r="B1000" s="30"/>
      <c r="C1000" s="29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2"/>
      <c r="AK1000" s="32"/>
      <c r="AL1000" s="31"/>
      <c r="AM1000" s="32"/>
      <c r="AN1000" s="32"/>
      <c r="AO1000" s="31"/>
      <c r="AP1000" s="32"/>
      <c r="AQ1000" s="31"/>
      <c r="AR1000" s="32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2"/>
      <c r="BH1000" s="32"/>
      <c r="BI1000" s="32"/>
      <c r="BJ1000" s="32"/>
      <c r="BK1000" s="32"/>
      <c r="BL1000" s="32"/>
      <c r="BM1000" s="32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2"/>
      <c r="CC1000" s="32"/>
      <c r="CD1000" s="32"/>
      <c r="CE1000" s="32"/>
      <c r="CF1000" s="32"/>
      <c r="CG1000" s="32"/>
      <c r="CH1000" s="32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2"/>
      <c r="CX1000" s="32"/>
      <c r="CY1000" s="32"/>
      <c r="CZ1000" s="32"/>
      <c r="DA1000" s="32"/>
      <c r="DB1000" s="32"/>
      <c r="DC1000" s="32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2"/>
      <c r="DS1000" s="32"/>
      <c r="DT1000" s="31"/>
      <c r="DU1000" s="32"/>
      <c r="DV1000" s="32"/>
      <c r="DW1000" s="32"/>
      <c r="DX1000" s="32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2"/>
      <c r="EL1000" s="32"/>
      <c r="EM1000" s="32"/>
      <c r="EN1000" s="31"/>
      <c r="EO1000" s="31"/>
      <c r="EP1000" s="32"/>
      <c r="EQ1000" s="32"/>
      <c r="ER1000" s="32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2"/>
      <c r="FI1000" s="32"/>
      <c r="FJ1000" s="32"/>
      <c r="FK1000" s="31"/>
      <c r="FL1000" s="31"/>
      <c r="FM1000" s="31"/>
      <c r="FN1000" s="31"/>
      <c r="FO1000" s="31"/>
    </row>
  </sheetData>
  <mergeCells count="171">
    <mergeCell ref="A2:A6"/>
    <mergeCell ref="B2:B6"/>
    <mergeCell ref="C2:C6"/>
    <mergeCell ref="D3:D5"/>
    <mergeCell ref="E3:E5"/>
    <mergeCell ref="F3:F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&amp;L中間処理後の再生利用量の状況（平成27年度実績）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1000"/>
  <sheetViews>
    <sheetView zoomScaleNormal="100" workbookViewId="0">
      <pane xSplit="3" ySplit="6" topLeftCell="D25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16384" width="9" style="3"/>
  </cols>
  <sheetData>
    <row r="1" spans="1:171" ht="16.2" x14ac:dyDescent="0.2">
      <c r="A1" s="1" t="s">
        <v>123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72" t="s">
        <v>1</v>
      </c>
      <c r="B2" s="72" t="s">
        <v>2</v>
      </c>
      <c r="C2" s="70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9"/>
      <c r="AK2" s="9"/>
      <c r="AL2" s="7"/>
      <c r="AM2" s="9"/>
      <c r="AN2" s="9"/>
      <c r="AO2" s="7"/>
      <c r="AP2" s="9"/>
      <c r="AQ2" s="7"/>
      <c r="AR2" s="9"/>
      <c r="AS2" s="7"/>
      <c r="AT2" s="8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9"/>
      <c r="BH2" s="9"/>
      <c r="BI2" s="9"/>
      <c r="BJ2" s="9"/>
      <c r="BK2" s="9"/>
      <c r="BL2" s="9"/>
      <c r="BM2" s="9"/>
      <c r="BN2" s="7"/>
      <c r="BO2" s="8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9"/>
      <c r="CC2" s="9"/>
      <c r="CD2" s="9"/>
      <c r="CE2" s="9"/>
      <c r="CF2" s="9"/>
      <c r="CG2" s="9"/>
      <c r="CH2" s="9"/>
      <c r="CI2" s="7"/>
      <c r="CJ2" s="8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9"/>
      <c r="CX2" s="9"/>
      <c r="CY2" s="9"/>
      <c r="CZ2" s="9"/>
      <c r="DA2" s="9"/>
      <c r="DB2" s="9"/>
      <c r="DC2" s="9"/>
      <c r="DD2" s="7"/>
      <c r="DE2" s="8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9"/>
      <c r="DS2" s="9"/>
      <c r="DT2" s="7"/>
      <c r="DU2" s="9"/>
      <c r="DV2" s="9"/>
      <c r="DW2" s="9"/>
      <c r="DX2" s="9"/>
      <c r="DY2" s="7"/>
      <c r="DZ2" s="8"/>
      <c r="EA2" s="7"/>
      <c r="EB2" s="7"/>
      <c r="EC2" s="7"/>
      <c r="ED2" s="7"/>
      <c r="EE2" s="7"/>
      <c r="EF2" s="7"/>
      <c r="EG2" s="7"/>
      <c r="EH2" s="7"/>
      <c r="EI2" s="7"/>
      <c r="EJ2" s="7"/>
      <c r="EK2" s="9"/>
      <c r="EL2" s="9"/>
      <c r="EM2" s="9"/>
      <c r="EN2" s="7"/>
      <c r="EO2" s="7"/>
      <c r="EP2" s="9"/>
      <c r="EQ2" s="9"/>
      <c r="ER2" s="9"/>
      <c r="ES2" s="7"/>
      <c r="ET2" s="7"/>
      <c r="EU2" s="10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9"/>
      <c r="FI2" s="9"/>
      <c r="FJ2" s="9"/>
      <c r="FK2" s="7"/>
      <c r="FL2" s="7"/>
      <c r="FM2" s="7"/>
      <c r="FN2" s="7"/>
      <c r="FO2" s="11"/>
    </row>
    <row r="3" spans="1:171" s="12" customFormat="1" ht="25.5" customHeight="1" x14ac:dyDescent="0.2">
      <c r="A3" s="73"/>
      <c r="B3" s="73"/>
      <c r="C3" s="71"/>
      <c r="D3" s="69" t="s">
        <v>5</v>
      </c>
      <c r="E3" s="67" t="s">
        <v>6</v>
      </c>
      <c r="F3" s="67" t="s">
        <v>7</v>
      </c>
      <c r="G3" s="67" t="s">
        <v>8</v>
      </c>
      <c r="H3" s="67" t="s">
        <v>9</v>
      </c>
      <c r="I3" s="67" t="s">
        <v>10</v>
      </c>
      <c r="J3" s="65" t="s">
        <v>11</v>
      </c>
      <c r="K3" s="67" t="s">
        <v>12</v>
      </c>
      <c r="L3" s="65" t="s">
        <v>13</v>
      </c>
      <c r="M3" s="65" t="s">
        <v>14</v>
      </c>
      <c r="N3" s="67" t="s">
        <v>15</v>
      </c>
      <c r="O3" s="67" t="s">
        <v>16</v>
      </c>
      <c r="P3" s="67" t="s">
        <v>17</v>
      </c>
      <c r="Q3" s="67" t="s">
        <v>18</v>
      </c>
      <c r="R3" s="72" t="s">
        <v>19</v>
      </c>
      <c r="S3" s="70" t="s">
        <v>20</v>
      </c>
      <c r="T3" s="67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13" t="s">
        <v>26</v>
      </c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5"/>
      <c r="AN3" s="15"/>
      <c r="AO3" s="14"/>
      <c r="AP3" s="15"/>
      <c r="AQ3" s="16"/>
      <c r="AR3" s="17"/>
      <c r="AS3" s="18"/>
      <c r="AT3" s="13" t="s">
        <v>27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5"/>
      <c r="BH3" s="15"/>
      <c r="BI3" s="15"/>
      <c r="BJ3" s="15"/>
      <c r="BK3" s="15"/>
      <c r="BL3" s="17"/>
      <c r="BM3" s="17"/>
      <c r="BN3" s="18"/>
      <c r="BO3" s="13" t="s">
        <v>28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5"/>
      <c r="CC3" s="15"/>
      <c r="CD3" s="15"/>
      <c r="CE3" s="15"/>
      <c r="CF3" s="15"/>
      <c r="CG3" s="17"/>
      <c r="CH3" s="17"/>
      <c r="CI3" s="18"/>
      <c r="CJ3" s="13" t="s">
        <v>29</v>
      </c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5"/>
      <c r="CX3" s="15"/>
      <c r="CY3" s="15"/>
      <c r="CZ3" s="15"/>
      <c r="DA3" s="15"/>
      <c r="DB3" s="17"/>
      <c r="DC3" s="17"/>
      <c r="DD3" s="18"/>
      <c r="DE3" s="13" t="s">
        <v>30</v>
      </c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5"/>
      <c r="DS3" s="15"/>
      <c r="DT3" s="14"/>
      <c r="DU3" s="15"/>
      <c r="DV3" s="15"/>
      <c r="DW3" s="17"/>
      <c r="DX3" s="17"/>
      <c r="DY3" s="18"/>
      <c r="DZ3" s="13" t="s">
        <v>31</v>
      </c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5"/>
      <c r="EL3" s="15"/>
      <c r="EM3" s="15"/>
      <c r="EN3" s="14"/>
      <c r="EO3" s="14"/>
      <c r="EP3" s="15"/>
      <c r="EQ3" s="15"/>
      <c r="ER3" s="17"/>
      <c r="ES3" s="16"/>
      <c r="ET3" s="18"/>
      <c r="EU3" s="13" t="s">
        <v>32</v>
      </c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5"/>
      <c r="FI3" s="15"/>
      <c r="FJ3" s="15"/>
      <c r="FK3" s="14"/>
      <c r="FL3" s="14"/>
      <c r="FM3" s="16"/>
      <c r="FN3" s="16"/>
      <c r="FO3" s="18"/>
    </row>
    <row r="4" spans="1:171" s="12" customFormat="1" ht="25.5" customHeight="1" x14ac:dyDescent="0.2">
      <c r="A4" s="73"/>
      <c r="B4" s="73"/>
      <c r="C4" s="71"/>
      <c r="D4" s="69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1"/>
      <c r="S4" s="71"/>
      <c r="T4" s="68"/>
      <c r="U4" s="66"/>
      <c r="V4" s="66"/>
      <c r="W4" s="66"/>
      <c r="X4" s="66"/>
      <c r="Y4" s="69" t="s">
        <v>5</v>
      </c>
      <c r="Z4" s="67" t="s">
        <v>6</v>
      </c>
      <c r="AA4" s="67" t="s">
        <v>7</v>
      </c>
      <c r="AB4" s="67" t="s">
        <v>8</v>
      </c>
      <c r="AC4" s="67" t="s">
        <v>9</v>
      </c>
      <c r="AD4" s="67" t="s">
        <v>10</v>
      </c>
      <c r="AE4" s="65" t="s">
        <v>11</v>
      </c>
      <c r="AF4" s="67" t="s">
        <v>12</v>
      </c>
      <c r="AG4" s="65" t="s">
        <v>13</v>
      </c>
      <c r="AH4" s="67" t="s">
        <v>33</v>
      </c>
      <c r="AI4" s="67" t="s">
        <v>15</v>
      </c>
      <c r="AJ4" s="67" t="s">
        <v>16</v>
      </c>
      <c r="AK4" s="67" t="s">
        <v>17</v>
      </c>
      <c r="AL4" s="67" t="s">
        <v>18</v>
      </c>
      <c r="AM4" s="65" t="s">
        <v>19</v>
      </c>
      <c r="AN4" s="67" t="s">
        <v>20</v>
      </c>
      <c r="AO4" s="67" t="s">
        <v>21</v>
      </c>
      <c r="AP4" s="65" t="s">
        <v>22</v>
      </c>
      <c r="AQ4" s="65" t="s">
        <v>23</v>
      </c>
      <c r="AR4" s="65" t="s">
        <v>24</v>
      </c>
      <c r="AS4" s="65" t="s">
        <v>25</v>
      </c>
      <c r="AT4" s="69" t="s">
        <v>5</v>
      </c>
      <c r="AU4" s="67" t="s">
        <v>6</v>
      </c>
      <c r="AV4" s="67" t="s">
        <v>7</v>
      </c>
      <c r="AW4" s="67" t="s">
        <v>8</v>
      </c>
      <c r="AX4" s="67" t="s">
        <v>9</v>
      </c>
      <c r="AY4" s="67" t="s">
        <v>10</v>
      </c>
      <c r="AZ4" s="65" t="s">
        <v>11</v>
      </c>
      <c r="BA4" s="67" t="s">
        <v>12</v>
      </c>
      <c r="BB4" s="65" t="s">
        <v>13</v>
      </c>
      <c r="BC4" s="67" t="s">
        <v>33</v>
      </c>
      <c r="BD4" s="67" t="s">
        <v>15</v>
      </c>
      <c r="BE4" s="67" t="s">
        <v>16</v>
      </c>
      <c r="BF4" s="67" t="s">
        <v>17</v>
      </c>
      <c r="BG4" s="67" t="s">
        <v>18</v>
      </c>
      <c r="BH4" s="65" t="s">
        <v>19</v>
      </c>
      <c r="BI4" s="67" t="s">
        <v>20</v>
      </c>
      <c r="BJ4" s="67" t="s">
        <v>21</v>
      </c>
      <c r="BK4" s="65" t="s">
        <v>22</v>
      </c>
      <c r="BL4" s="65" t="s">
        <v>23</v>
      </c>
      <c r="BM4" s="65" t="s">
        <v>24</v>
      </c>
      <c r="BN4" s="65" t="s">
        <v>25</v>
      </c>
      <c r="BO4" s="69" t="s">
        <v>5</v>
      </c>
      <c r="BP4" s="67" t="s">
        <v>6</v>
      </c>
      <c r="BQ4" s="67" t="s">
        <v>7</v>
      </c>
      <c r="BR4" s="67" t="s">
        <v>8</v>
      </c>
      <c r="BS4" s="67" t="s">
        <v>9</v>
      </c>
      <c r="BT4" s="67" t="s">
        <v>10</v>
      </c>
      <c r="BU4" s="65" t="s">
        <v>11</v>
      </c>
      <c r="BV4" s="67" t="s">
        <v>12</v>
      </c>
      <c r="BW4" s="65" t="s">
        <v>13</v>
      </c>
      <c r="BX4" s="67" t="s">
        <v>33</v>
      </c>
      <c r="BY4" s="67" t="s">
        <v>15</v>
      </c>
      <c r="BZ4" s="67" t="s">
        <v>16</v>
      </c>
      <c r="CA4" s="67" t="s">
        <v>17</v>
      </c>
      <c r="CB4" s="67" t="s">
        <v>18</v>
      </c>
      <c r="CC4" s="65" t="s">
        <v>19</v>
      </c>
      <c r="CD4" s="67" t="s">
        <v>20</v>
      </c>
      <c r="CE4" s="67" t="s">
        <v>21</v>
      </c>
      <c r="CF4" s="65" t="s">
        <v>22</v>
      </c>
      <c r="CG4" s="65" t="s">
        <v>23</v>
      </c>
      <c r="CH4" s="65" t="s">
        <v>24</v>
      </c>
      <c r="CI4" s="65" t="s">
        <v>25</v>
      </c>
      <c r="CJ4" s="69" t="s">
        <v>5</v>
      </c>
      <c r="CK4" s="67" t="s">
        <v>6</v>
      </c>
      <c r="CL4" s="67" t="s">
        <v>7</v>
      </c>
      <c r="CM4" s="67" t="s">
        <v>8</v>
      </c>
      <c r="CN4" s="67" t="s">
        <v>9</v>
      </c>
      <c r="CO4" s="67" t="s">
        <v>10</v>
      </c>
      <c r="CP4" s="65" t="s">
        <v>11</v>
      </c>
      <c r="CQ4" s="67" t="s">
        <v>12</v>
      </c>
      <c r="CR4" s="65" t="s">
        <v>13</v>
      </c>
      <c r="CS4" s="67" t="s">
        <v>33</v>
      </c>
      <c r="CT4" s="67" t="s">
        <v>15</v>
      </c>
      <c r="CU4" s="67" t="s">
        <v>16</v>
      </c>
      <c r="CV4" s="67" t="s">
        <v>17</v>
      </c>
      <c r="CW4" s="67" t="s">
        <v>18</v>
      </c>
      <c r="CX4" s="65" t="s">
        <v>19</v>
      </c>
      <c r="CY4" s="67" t="s">
        <v>20</v>
      </c>
      <c r="CZ4" s="67" t="s">
        <v>21</v>
      </c>
      <c r="DA4" s="65" t="s">
        <v>22</v>
      </c>
      <c r="DB4" s="65" t="s">
        <v>23</v>
      </c>
      <c r="DC4" s="65" t="s">
        <v>24</v>
      </c>
      <c r="DD4" s="65" t="s">
        <v>25</v>
      </c>
      <c r="DE4" s="69" t="s">
        <v>5</v>
      </c>
      <c r="DF4" s="67" t="s">
        <v>6</v>
      </c>
      <c r="DG4" s="67" t="s">
        <v>7</v>
      </c>
      <c r="DH4" s="67" t="s">
        <v>8</v>
      </c>
      <c r="DI4" s="67" t="s">
        <v>9</v>
      </c>
      <c r="DJ4" s="67" t="s">
        <v>10</v>
      </c>
      <c r="DK4" s="65" t="s">
        <v>11</v>
      </c>
      <c r="DL4" s="67" t="s">
        <v>12</v>
      </c>
      <c r="DM4" s="65" t="s">
        <v>13</v>
      </c>
      <c r="DN4" s="67" t="s">
        <v>33</v>
      </c>
      <c r="DO4" s="67" t="s">
        <v>15</v>
      </c>
      <c r="DP4" s="67" t="s">
        <v>16</v>
      </c>
      <c r="DQ4" s="67" t="s">
        <v>17</v>
      </c>
      <c r="DR4" s="67" t="s">
        <v>18</v>
      </c>
      <c r="DS4" s="65" t="s">
        <v>19</v>
      </c>
      <c r="DT4" s="67" t="s">
        <v>20</v>
      </c>
      <c r="DU4" s="67" t="s">
        <v>21</v>
      </c>
      <c r="DV4" s="65" t="s">
        <v>22</v>
      </c>
      <c r="DW4" s="65" t="s">
        <v>23</v>
      </c>
      <c r="DX4" s="65" t="s">
        <v>24</v>
      </c>
      <c r="DY4" s="65" t="s">
        <v>25</v>
      </c>
      <c r="DZ4" s="69" t="s">
        <v>5</v>
      </c>
      <c r="EA4" s="67" t="s">
        <v>6</v>
      </c>
      <c r="EB4" s="67" t="s">
        <v>7</v>
      </c>
      <c r="EC4" s="67" t="s">
        <v>8</v>
      </c>
      <c r="ED4" s="67" t="s">
        <v>9</v>
      </c>
      <c r="EE4" s="67" t="s">
        <v>10</v>
      </c>
      <c r="EF4" s="65" t="s">
        <v>11</v>
      </c>
      <c r="EG4" s="67" t="s">
        <v>12</v>
      </c>
      <c r="EH4" s="65" t="s">
        <v>13</v>
      </c>
      <c r="EI4" s="67" t="s">
        <v>33</v>
      </c>
      <c r="EJ4" s="67" t="s">
        <v>15</v>
      </c>
      <c r="EK4" s="67" t="s">
        <v>16</v>
      </c>
      <c r="EL4" s="67" t="s">
        <v>17</v>
      </c>
      <c r="EM4" s="67" t="s">
        <v>18</v>
      </c>
      <c r="EN4" s="65" t="s">
        <v>19</v>
      </c>
      <c r="EO4" s="67" t="s">
        <v>20</v>
      </c>
      <c r="EP4" s="67" t="s">
        <v>21</v>
      </c>
      <c r="EQ4" s="65" t="s">
        <v>22</v>
      </c>
      <c r="ER4" s="65" t="s">
        <v>23</v>
      </c>
      <c r="ES4" s="65" t="s">
        <v>24</v>
      </c>
      <c r="ET4" s="65" t="s">
        <v>25</v>
      </c>
      <c r="EU4" s="69" t="s">
        <v>5</v>
      </c>
      <c r="EV4" s="67" t="s">
        <v>6</v>
      </c>
      <c r="EW4" s="67" t="s">
        <v>7</v>
      </c>
      <c r="EX4" s="67" t="s">
        <v>8</v>
      </c>
      <c r="EY4" s="67" t="s">
        <v>9</v>
      </c>
      <c r="EZ4" s="67" t="s">
        <v>10</v>
      </c>
      <c r="FA4" s="65" t="s">
        <v>11</v>
      </c>
      <c r="FB4" s="67" t="s">
        <v>12</v>
      </c>
      <c r="FC4" s="65" t="s">
        <v>13</v>
      </c>
      <c r="FD4" s="67" t="s">
        <v>33</v>
      </c>
      <c r="FE4" s="67" t="s">
        <v>15</v>
      </c>
      <c r="FF4" s="67" t="s">
        <v>16</v>
      </c>
      <c r="FG4" s="67" t="s">
        <v>17</v>
      </c>
      <c r="FH4" s="67" t="s">
        <v>18</v>
      </c>
      <c r="FI4" s="65" t="s">
        <v>19</v>
      </c>
      <c r="FJ4" s="67" t="s">
        <v>20</v>
      </c>
      <c r="FK4" s="67" t="s">
        <v>21</v>
      </c>
      <c r="FL4" s="65" t="s">
        <v>22</v>
      </c>
      <c r="FM4" s="65" t="s">
        <v>23</v>
      </c>
      <c r="FN4" s="65" t="s">
        <v>24</v>
      </c>
      <c r="FO4" s="65" t="s">
        <v>25</v>
      </c>
    </row>
    <row r="5" spans="1:171" s="12" customFormat="1" ht="22.5" customHeight="1" x14ac:dyDescent="0.2">
      <c r="A5" s="73"/>
      <c r="B5" s="73"/>
      <c r="C5" s="71"/>
      <c r="D5" s="69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71"/>
      <c r="S5" s="71"/>
      <c r="T5" s="68"/>
      <c r="U5" s="66"/>
      <c r="V5" s="66"/>
      <c r="W5" s="66"/>
      <c r="X5" s="66"/>
      <c r="Y5" s="69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6"/>
      <c r="AR5" s="66"/>
      <c r="AS5" s="66"/>
      <c r="AT5" s="69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6"/>
      <c r="BM5" s="66"/>
      <c r="BN5" s="66"/>
      <c r="BO5" s="69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6"/>
      <c r="CH5" s="66"/>
      <c r="CI5" s="66"/>
      <c r="CJ5" s="69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6"/>
      <c r="DC5" s="66"/>
      <c r="DD5" s="66"/>
      <c r="DE5" s="69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6"/>
      <c r="DX5" s="66"/>
      <c r="DY5" s="66"/>
      <c r="DZ5" s="69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6"/>
      <c r="ES5" s="66"/>
      <c r="ET5" s="66"/>
      <c r="EU5" s="69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6"/>
      <c r="FN5" s="66"/>
      <c r="FO5" s="66"/>
    </row>
    <row r="6" spans="1:171" s="22" customFormat="1" ht="13.5" customHeight="1" x14ac:dyDescent="0.2">
      <c r="A6" s="73"/>
      <c r="B6" s="73"/>
      <c r="C6" s="71"/>
      <c r="D6" s="19" t="s">
        <v>34</v>
      </c>
      <c r="E6" s="20" t="s">
        <v>34</v>
      </c>
      <c r="F6" s="20" t="s">
        <v>34</v>
      </c>
      <c r="G6" s="20" t="s">
        <v>34</v>
      </c>
      <c r="H6" s="20" t="s">
        <v>34</v>
      </c>
      <c r="I6" s="20" t="s">
        <v>34</v>
      </c>
      <c r="J6" s="20" t="s">
        <v>34</v>
      </c>
      <c r="K6" s="20" t="s">
        <v>34</v>
      </c>
      <c r="L6" s="20"/>
      <c r="M6" s="20" t="s">
        <v>34</v>
      </c>
      <c r="N6" s="20" t="s">
        <v>34</v>
      </c>
      <c r="O6" s="20" t="s">
        <v>34</v>
      </c>
      <c r="P6" s="20" t="s">
        <v>34</v>
      </c>
      <c r="Q6" s="20" t="s">
        <v>34</v>
      </c>
      <c r="R6" s="20" t="s">
        <v>34</v>
      </c>
      <c r="S6" s="20" t="s">
        <v>34</v>
      </c>
      <c r="T6" s="20" t="s">
        <v>34</v>
      </c>
      <c r="U6" s="21" t="s">
        <v>34</v>
      </c>
      <c r="V6" s="20" t="s">
        <v>34</v>
      </c>
      <c r="W6" s="20" t="s">
        <v>34</v>
      </c>
      <c r="X6" s="20" t="s">
        <v>34</v>
      </c>
      <c r="Y6" s="20" t="s">
        <v>34</v>
      </c>
      <c r="Z6" s="20" t="s">
        <v>34</v>
      </c>
      <c r="AA6" s="20" t="s">
        <v>34</v>
      </c>
      <c r="AB6" s="20" t="s">
        <v>34</v>
      </c>
      <c r="AC6" s="20" t="s">
        <v>34</v>
      </c>
      <c r="AD6" s="20" t="s">
        <v>34</v>
      </c>
      <c r="AE6" s="20" t="s">
        <v>34</v>
      </c>
      <c r="AF6" s="20" t="s">
        <v>34</v>
      </c>
      <c r="AG6" s="20" t="s">
        <v>34</v>
      </c>
      <c r="AH6" s="20" t="s">
        <v>34</v>
      </c>
      <c r="AI6" s="20" t="s">
        <v>34</v>
      </c>
      <c r="AJ6" s="20" t="s">
        <v>34</v>
      </c>
      <c r="AK6" s="20" t="s">
        <v>34</v>
      </c>
      <c r="AL6" s="20" t="s">
        <v>34</v>
      </c>
      <c r="AM6" s="20" t="s">
        <v>34</v>
      </c>
      <c r="AN6" s="20" t="s">
        <v>34</v>
      </c>
      <c r="AO6" s="20" t="s">
        <v>34</v>
      </c>
      <c r="AP6" s="21" t="s">
        <v>34</v>
      </c>
      <c r="AQ6" s="20" t="s">
        <v>34</v>
      </c>
      <c r="AR6" s="20" t="s">
        <v>34</v>
      </c>
      <c r="AS6" s="20" t="s">
        <v>34</v>
      </c>
      <c r="AT6" s="20" t="s">
        <v>34</v>
      </c>
      <c r="AU6" s="20" t="s">
        <v>34</v>
      </c>
      <c r="AV6" s="20" t="s">
        <v>34</v>
      </c>
      <c r="AW6" s="20" t="s">
        <v>34</v>
      </c>
      <c r="AX6" s="20" t="s">
        <v>34</v>
      </c>
      <c r="AY6" s="20" t="s">
        <v>34</v>
      </c>
      <c r="AZ6" s="20" t="s">
        <v>34</v>
      </c>
      <c r="BA6" s="20" t="s">
        <v>34</v>
      </c>
      <c r="BB6" s="20" t="s">
        <v>34</v>
      </c>
      <c r="BC6" s="20" t="s">
        <v>34</v>
      </c>
      <c r="BD6" s="20" t="s">
        <v>34</v>
      </c>
      <c r="BE6" s="20" t="s">
        <v>34</v>
      </c>
      <c r="BF6" s="20" t="s">
        <v>34</v>
      </c>
      <c r="BG6" s="20" t="s">
        <v>34</v>
      </c>
      <c r="BH6" s="20" t="s">
        <v>34</v>
      </c>
      <c r="BI6" s="20" t="s">
        <v>34</v>
      </c>
      <c r="BJ6" s="20" t="s">
        <v>34</v>
      </c>
      <c r="BK6" s="21" t="s">
        <v>34</v>
      </c>
      <c r="BL6" s="20" t="s">
        <v>34</v>
      </c>
      <c r="BM6" s="20" t="s">
        <v>34</v>
      </c>
      <c r="BN6" s="20" t="s">
        <v>34</v>
      </c>
      <c r="BO6" s="20" t="s">
        <v>34</v>
      </c>
      <c r="BP6" s="20" t="s">
        <v>34</v>
      </c>
      <c r="BQ6" s="20" t="s">
        <v>34</v>
      </c>
      <c r="BR6" s="20" t="s">
        <v>34</v>
      </c>
      <c r="BS6" s="20" t="s">
        <v>34</v>
      </c>
      <c r="BT6" s="20" t="s">
        <v>34</v>
      </c>
      <c r="BU6" s="20" t="s">
        <v>34</v>
      </c>
      <c r="BV6" s="20" t="s">
        <v>34</v>
      </c>
      <c r="BW6" s="20" t="s">
        <v>34</v>
      </c>
      <c r="BX6" s="20" t="s">
        <v>34</v>
      </c>
      <c r="BY6" s="20" t="s">
        <v>34</v>
      </c>
      <c r="BZ6" s="20" t="s">
        <v>34</v>
      </c>
      <c r="CA6" s="20" t="s">
        <v>34</v>
      </c>
      <c r="CB6" s="20" t="s">
        <v>34</v>
      </c>
      <c r="CC6" s="20" t="s">
        <v>34</v>
      </c>
      <c r="CD6" s="20" t="s">
        <v>34</v>
      </c>
      <c r="CE6" s="20" t="s">
        <v>34</v>
      </c>
      <c r="CF6" s="21" t="s">
        <v>34</v>
      </c>
      <c r="CG6" s="20" t="s">
        <v>34</v>
      </c>
      <c r="CH6" s="20" t="s">
        <v>34</v>
      </c>
      <c r="CI6" s="20" t="s">
        <v>34</v>
      </c>
      <c r="CJ6" s="20" t="s">
        <v>34</v>
      </c>
      <c r="CK6" s="20" t="s">
        <v>34</v>
      </c>
      <c r="CL6" s="20" t="s">
        <v>34</v>
      </c>
      <c r="CM6" s="20" t="s">
        <v>34</v>
      </c>
      <c r="CN6" s="20" t="s">
        <v>34</v>
      </c>
      <c r="CO6" s="20" t="s">
        <v>34</v>
      </c>
      <c r="CP6" s="20" t="s">
        <v>34</v>
      </c>
      <c r="CQ6" s="20" t="s">
        <v>34</v>
      </c>
      <c r="CR6" s="20" t="s">
        <v>34</v>
      </c>
      <c r="CS6" s="20" t="s">
        <v>34</v>
      </c>
      <c r="CT6" s="20" t="s">
        <v>34</v>
      </c>
      <c r="CU6" s="20" t="s">
        <v>34</v>
      </c>
      <c r="CV6" s="20" t="s">
        <v>34</v>
      </c>
      <c r="CW6" s="20" t="s">
        <v>34</v>
      </c>
      <c r="CX6" s="20" t="s">
        <v>34</v>
      </c>
      <c r="CY6" s="20" t="s">
        <v>34</v>
      </c>
      <c r="CZ6" s="20" t="s">
        <v>34</v>
      </c>
      <c r="DA6" s="21" t="s">
        <v>34</v>
      </c>
      <c r="DB6" s="20" t="s">
        <v>34</v>
      </c>
      <c r="DC6" s="20" t="s">
        <v>34</v>
      </c>
      <c r="DD6" s="20" t="s">
        <v>34</v>
      </c>
      <c r="DE6" s="20" t="s">
        <v>34</v>
      </c>
      <c r="DF6" s="20" t="s">
        <v>34</v>
      </c>
      <c r="DG6" s="20" t="s">
        <v>34</v>
      </c>
      <c r="DH6" s="20" t="s">
        <v>34</v>
      </c>
      <c r="DI6" s="20" t="s">
        <v>34</v>
      </c>
      <c r="DJ6" s="20" t="s">
        <v>34</v>
      </c>
      <c r="DK6" s="20" t="s">
        <v>34</v>
      </c>
      <c r="DL6" s="20" t="s">
        <v>34</v>
      </c>
      <c r="DM6" s="20" t="s">
        <v>34</v>
      </c>
      <c r="DN6" s="20" t="s">
        <v>34</v>
      </c>
      <c r="DO6" s="20" t="s">
        <v>34</v>
      </c>
      <c r="DP6" s="20" t="s">
        <v>34</v>
      </c>
      <c r="DQ6" s="20" t="s">
        <v>34</v>
      </c>
      <c r="DR6" s="20" t="s">
        <v>34</v>
      </c>
      <c r="DS6" s="20" t="s">
        <v>34</v>
      </c>
      <c r="DT6" s="20" t="s">
        <v>34</v>
      </c>
      <c r="DU6" s="20" t="s">
        <v>34</v>
      </c>
      <c r="DV6" s="21" t="s">
        <v>34</v>
      </c>
      <c r="DW6" s="20" t="s">
        <v>34</v>
      </c>
      <c r="DX6" s="20" t="s">
        <v>34</v>
      </c>
      <c r="DY6" s="20" t="s">
        <v>34</v>
      </c>
      <c r="DZ6" s="20" t="s">
        <v>34</v>
      </c>
      <c r="EA6" s="20" t="s">
        <v>34</v>
      </c>
      <c r="EB6" s="20" t="s">
        <v>34</v>
      </c>
      <c r="EC6" s="20" t="s">
        <v>34</v>
      </c>
      <c r="ED6" s="20" t="s">
        <v>34</v>
      </c>
      <c r="EE6" s="20" t="s">
        <v>34</v>
      </c>
      <c r="EF6" s="20" t="s">
        <v>34</v>
      </c>
      <c r="EG6" s="20" t="s">
        <v>34</v>
      </c>
      <c r="EH6" s="20" t="s">
        <v>34</v>
      </c>
      <c r="EI6" s="20" t="s">
        <v>34</v>
      </c>
      <c r="EJ6" s="20" t="s">
        <v>34</v>
      </c>
      <c r="EK6" s="20" t="s">
        <v>34</v>
      </c>
      <c r="EL6" s="20" t="s">
        <v>34</v>
      </c>
      <c r="EM6" s="20" t="s">
        <v>34</v>
      </c>
      <c r="EN6" s="20" t="s">
        <v>34</v>
      </c>
      <c r="EO6" s="20" t="s">
        <v>34</v>
      </c>
      <c r="EP6" s="20" t="s">
        <v>34</v>
      </c>
      <c r="EQ6" s="21" t="s">
        <v>34</v>
      </c>
      <c r="ER6" s="20" t="s">
        <v>34</v>
      </c>
      <c r="ES6" s="20" t="s">
        <v>34</v>
      </c>
      <c r="ET6" s="20" t="s">
        <v>34</v>
      </c>
      <c r="EU6" s="20" t="s">
        <v>34</v>
      </c>
      <c r="EV6" s="20" t="s">
        <v>34</v>
      </c>
      <c r="EW6" s="20" t="s">
        <v>34</v>
      </c>
      <c r="EX6" s="20" t="s">
        <v>34</v>
      </c>
      <c r="EY6" s="20" t="s">
        <v>34</v>
      </c>
      <c r="EZ6" s="20" t="s">
        <v>34</v>
      </c>
      <c r="FA6" s="20" t="s">
        <v>34</v>
      </c>
      <c r="FB6" s="20" t="s">
        <v>34</v>
      </c>
      <c r="FC6" s="20" t="s">
        <v>34</v>
      </c>
      <c r="FD6" s="20" t="s">
        <v>34</v>
      </c>
      <c r="FE6" s="20" t="s">
        <v>34</v>
      </c>
      <c r="FF6" s="20" t="s">
        <v>34</v>
      </c>
      <c r="FG6" s="20" t="s">
        <v>34</v>
      </c>
      <c r="FH6" s="20" t="s">
        <v>34</v>
      </c>
      <c r="FI6" s="20" t="s">
        <v>34</v>
      </c>
      <c r="FJ6" s="20" t="s">
        <v>34</v>
      </c>
      <c r="FK6" s="20" t="s">
        <v>34</v>
      </c>
      <c r="FL6" s="21" t="s">
        <v>34</v>
      </c>
      <c r="FM6" s="20" t="s">
        <v>34</v>
      </c>
      <c r="FN6" s="20" t="s">
        <v>34</v>
      </c>
      <c r="FO6" s="20" t="s">
        <v>34</v>
      </c>
    </row>
    <row r="7" spans="1:171" s="28" customFormat="1" ht="13.5" customHeight="1" x14ac:dyDescent="0.2">
      <c r="A7" s="23" t="str">
        <f>[2]ごみ処理概要!A7</f>
        <v>岐阜県</v>
      </c>
      <c r="B7" s="24" t="str">
        <f>[2]ごみ処理概要!B7</f>
        <v>21000</v>
      </c>
      <c r="C7" s="25" t="s">
        <v>5</v>
      </c>
      <c r="D7" s="26">
        <f t="shared" ref="D7:X19" si="0">SUM(Y7,AT7,BO7,CJ7,DE7,DZ7,EU7)</f>
        <v>62614</v>
      </c>
      <c r="E7" s="26">
        <f t="shared" si="0"/>
        <v>2120</v>
      </c>
      <c r="F7" s="26">
        <f t="shared" si="0"/>
        <v>18</v>
      </c>
      <c r="G7" s="26">
        <f t="shared" si="0"/>
        <v>897</v>
      </c>
      <c r="H7" s="26">
        <f t="shared" si="0"/>
        <v>10267</v>
      </c>
      <c r="I7" s="26">
        <f t="shared" si="0"/>
        <v>9867</v>
      </c>
      <c r="J7" s="26">
        <f t="shared" si="0"/>
        <v>2850</v>
      </c>
      <c r="K7" s="26">
        <f t="shared" si="0"/>
        <v>127</v>
      </c>
      <c r="L7" s="26">
        <f t="shared" si="0"/>
        <v>2351</v>
      </c>
      <c r="M7" s="26">
        <f t="shared" si="0"/>
        <v>344</v>
      </c>
      <c r="N7" s="26">
        <f t="shared" si="0"/>
        <v>383</v>
      </c>
      <c r="O7" s="26">
        <f t="shared" si="0"/>
        <v>230</v>
      </c>
      <c r="P7" s="26">
        <f t="shared" si="0"/>
        <v>0</v>
      </c>
      <c r="Q7" s="26">
        <f t="shared" si="0"/>
        <v>12500</v>
      </c>
      <c r="R7" s="26">
        <f t="shared" si="0"/>
        <v>7269</v>
      </c>
      <c r="S7" s="26">
        <f t="shared" si="0"/>
        <v>3453</v>
      </c>
      <c r="T7" s="26">
        <f t="shared" si="0"/>
        <v>0</v>
      </c>
      <c r="U7" s="26">
        <f t="shared" si="0"/>
        <v>0</v>
      </c>
      <c r="V7" s="26">
        <f t="shared" si="0"/>
        <v>2002</v>
      </c>
      <c r="W7" s="26">
        <f t="shared" si="0"/>
        <v>80</v>
      </c>
      <c r="X7" s="26">
        <f t="shared" si="0"/>
        <v>7856</v>
      </c>
      <c r="Y7" s="26">
        <f t="shared" ref="Y7:Y49" si="1">SUM(Z7:AS7)</f>
        <v>21535</v>
      </c>
      <c r="Z7" s="26">
        <f t="shared" ref="Z7:AS7" si="2">SUM(Z$8:Z$1000)</f>
        <v>172</v>
      </c>
      <c r="AA7" s="26">
        <f t="shared" si="2"/>
        <v>0</v>
      </c>
      <c r="AB7" s="26">
        <f t="shared" si="2"/>
        <v>0</v>
      </c>
      <c r="AC7" s="26">
        <f t="shared" si="2"/>
        <v>1344</v>
      </c>
      <c r="AD7" s="26">
        <f t="shared" si="2"/>
        <v>0</v>
      </c>
      <c r="AE7" s="26">
        <f t="shared" si="2"/>
        <v>0</v>
      </c>
      <c r="AF7" s="26">
        <f t="shared" si="2"/>
        <v>0</v>
      </c>
      <c r="AG7" s="26">
        <f t="shared" si="2"/>
        <v>0</v>
      </c>
      <c r="AH7" s="26">
        <f t="shared" si="2"/>
        <v>0</v>
      </c>
      <c r="AI7" s="26">
        <f t="shared" si="2"/>
        <v>0</v>
      </c>
      <c r="AJ7" s="27" t="s">
        <v>35</v>
      </c>
      <c r="AK7" s="27" t="s">
        <v>35</v>
      </c>
      <c r="AL7" s="26">
        <f t="shared" si="2"/>
        <v>12500</v>
      </c>
      <c r="AM7" s="27" t="s">
        <v>35</v>
      </c>
      <c r="AN7" s="27" t="s">
        <v>35</v>
      </c>
      <c r="AO7" s="26">
        <f t="shared" si="2"/>
        <v>0</v>
      </c>
      <c r="AP7" s="27" t="s">
        <v>35</v>
      </c>
      <c r="AQ7" s="26">
        <f t="shared" si="2"/>
        <v>2002</v>
      </c>
      <c r="AR7" s="27" t="s">
        <v>35</v>
      </c>
      <c r="AS7" s="26">
        <f t="shared" si="2"/>
        <v>5517</v>
      </c>
      <c r="AT7" s="26">
        <f t="shared" ref="AT7:AT49" si="3">SUM(AU7:BN7)</f>
        <v>4731</v>
      </c>
      <c r="AU7" s="26">
        <f t="shared" ref="AU7:BN7" si="4">SUM(AU$8:AU$1000)</f>
        <v>0</v>
      </c>
      <c r="AV7" s="26">
        <f t="shared" si="4"/>
        <v>0</v>
      </c>
      <c r="AW7" s="26">
        <f t="shared" si="4"/>
        <v>0</v>
      </c>
      <c r="AX7" s="26">
        <f t="shared" si="4"/>
        <v>3760</v>
      </c>
      <c r="AY7" s="26">
        <f t="shared" si="4"/>
        <v>114</v>
      </c>
      <c r="AZ7" s="26">
        <f t="shared" si="4"/>
        <v>0</v>
      </c>
      <c r="BA7" s="26">
        <f t="shared" si="4"/>
        <v>0</v>
      </c>
      <c r="BB7" s="26">
        <f t="shared" si="4"/>
        <v>0</v>
      </c>
      <c r="BC7" s="26">
        <f t="shared" si="4"/>
        <v>0</v>
      </c>
      <c r="BD7" s="26">
        <f t="shared" si="4"/>
        <v>47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 t="shared" si="4"/>
        <v>810</v>
      </c>
      <c r="BO7" s="26">
        <f t="shared" ref="BO7:BO49" si="5">SUM(BP7:CI7)</f>
        <v>230</v>
      </c>
      <c r="BP7" s="26">
        <f t="shared" ref="BP7:CI7" si="6">SUM(BP$8:BP$1000)</f>
        <v>0</v>
      </c>
      <c r="BQ7" s="26">
        <f t="shared" si="6"/>
        <v>0</v>
      </c>
      <c r="BR7" s="26">
        <f t="shared" si="6"/>
        <v>0</v>
      </c>
      <c r="BS7" s="26">
        <f t="shared" si="6"/>
        <v>0</v>
      </c>
      <c r="BT7" s="26">
        <f t="shared" si="6"/>
        <v>0</v>
      </c>
      <c r="BU7" s="26">
        <f t="shared" si="6"/>
        <v>0</v>
      </c>
      <c r="BV7" s="26">
        <f t="shared" si="6"/>
        <v>0</v>
      </c>
      <c r="BW7" s="26">
        <f t="shared" si="6"/>
        <v>0</v>
      </c>
      <c r="BX7" s="26">
        <f t="shared" si="6"/>
        <v>0</v>
      </c>
      <c r="BY7" s="26">
        <f t="shared" si="6"/>
        <v>0</v>
      </c>
      <c r="BZ7" s="26">
        <f t="shared" si="6"/>
        <v>230</v>
      </c>
      <c r="CA7" s="26">
        <f t="shared" si="6"/>
        <v>0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 t="shared" si="6"/>
        <v>0</v>
      </c>
      <c r="CJ7" s="26">
        <f t="shared" ref="CJ7:CJ49" si="7">SUM(CK7:DD7)</f>
        <v>0</v>
      </c>
      <c r="CK7" s="26">
        <f t="shared" ref="CK7:DD7" si="8">SUM(CK$8:CK$1000)</f>
        <v>0</v>
      </c>
      <c r="CL7" s="26">
        <f t="shared" si="8"/>
        <v>0</v>
      </c>
      <c r="CM7" s="26">
        <f t="shared" si="8"/>
        <v>0</v>
      </c>
      <c r="CN7" s="26">
        <f t="shared" si="8"/>
        <v>0</v>
      </c>
      <c r="CO7" s="26">
        <f t="shared" si="8"/>
        <v>0</v>
      </c>
      <c r="CP7" s="26">
        <f t="shared" si="8"/>
        <v>0</v>
      </c>
      <c r="CQ7" s="26">
        <f t="shared" si="8"/>
        <v>0</v>
      </c>
      <c r="CR7" s="26">
        <f t="shared" si="8"/>
        <v>0</v>
      </c>
      <c r="CS7" s="26">
        <f t="shared" si="8"/>
        <v>0</v>
      </c>
      <c r="CT7" s="26">
        <f t="shared" si="8"/>
        <v>0</v>
      </c>
      <c r="CU7" s="26">
        <f t="shared" si="8"/>
        <v>0</v>
      </c>
      <c r="CV7" s="26">
        <f t="shared" si="8"/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 t="shared" si="8"/>
        <v>0</v>
      </c>
      <c r="DE7" s="26">
        <f t="shared" ref="DE7:DE49" si="9">SUM(DF7:DY7)</f>
        <v>0</v>
      </c>
      <c r="DF7" s="26">
        <f t="shared" ref="DF7:DY7" si="10">SUM(DF$8:DF$1000)</f>
        <v>0</v>
      </c>
      <c r="DG7" s="26">
        <f t="shared" si="10"/>
        <v>0</v>
      </c>
      <c r="DH7" s="26">
        <f t="shared" si="10"/>
        <v>0</v>
      </c>
      <c r="DI7" s="26">
        <f t="shared" si="10"/>
        <v>0</v>
      </c>
      <c r="DJ7" s="26">
        <f t="shared" si="10"/>
        <v>0</v>
      </c>
      <c r="DK7" s="26">
        <f t="shared" si="10"/>
        <v>0</v>
      </c>
      <c r="DL7" s="26">
        <f t="shared" si="10"/>
        <v>0</v>
      </c>
      <c r="DM7" s="26">
        <f t="shared" si="10"/>
        <v>0</v>
      </c>
      <c r="DN7" s="26">
        <f t="shared" si="10"/>
        <v>0</v>
      </c>
      <c r="DO7" s="26">
        <f t="shared" si="10"/>
        <v>0</v>
      </c>
      <c r="DP7" s="26">
        <f t="shared" si="10"/>
        <v>0</v>
      </c>
      <c r="DQ7" s="26">
        <f t="shared" si="10"/>
        <v>0</v>
      </c>
      <c r="DR7" s="27" t="s">
        <v>35</v>
      </c>
      <c r="DS7" s="27" t="s">
        <v>35</v>
      </c>
      <c r="DT7" s="26">
        <f t="shared" si="10"/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 t="shared" si="10"/>
        <v>0</v>
      </c>
      <c r="DZ7" s="26">
        <f t="shared" ref="DZ7:DZ49" si="11">SUM(EA7:ET7)</f>
        <v>10848</v>
      </c>
      <c r="EA7" s="26">
        <f t="shared" ref="EA7:ET7" si="12">SUM(EA$8:EA$1000)</f>
        <v>0</v>
      </c>
      <c r="EB7" s="26">
        <f t="shared" si="12"/>
        <v>0</v>
      </c>
      <c r="EC7" s="26">
        <f t="shared" si="12"/>
        <v>0</v>
      </c>
      <c r="ED7" s="26">
        <f t="shared" si="12"/>
        <v>0</v>
      </c>
      <c r="EE7" s="26">
        <f t="shared" si="12"/>
        <v>0</v>
      </c>
      <c r="EF7" s="26">
        <f t="shared" si="12"/>
        <v>0</v>
      </c>
      <c r="EG7" s="26">
        <f t="shared" si="12"/>
        <v>0</v>
      </c>
      <c r="EH7" s="26">
        <f t="shared" si="12"/>
        <v>0</v>
      </c>
      <c r="EI7" s="26">
        <f t="shared" si="12"/>
        <v>49</v>
      </c>
      <c r="EJ7" s="26">
        <f t="shared" si="12"/>
        <v>0</v>
      </c>
      <c r="EK7" s="27" t="s">
        <v>35</v>
      </c>
      <c r="EL7" s="27" t="s">
        <v>35</v>
      </c>
      <c r="EM7" s="27" t="s">
        <v>35</v>
      </c>
      <c r="EN7" s="26">
        <f t="shared" si="12"/>
        <v>7269</v>
      </c>
      <c r="EO7" s="26">
        <f t="shared" si="12"/>
        <v>3453</v>
      </c>
      <c r="EP7" s="27" t="s">
        <v>35</v>
      </c>
      <c r="EQ7" s="27" t="s">
        <v>35</v>
      </c>
      <c r="ER7" s="27" t="s">
        <v>35</v>
      </c>
      <c r="ES7" s="26">
        <f t="shared" si="12"/>
        <v>52</v>
      </c>
      <c r="ET7" s="26">
        <f t="shared" si="12"/>
        <v>25</v>
      </c>
      <c r="EU7" s="26">
        <f t="shared" ref="EU7:EU49" si="13">SUM(EV7:FO7)</f>
        <v>25270</v>
      </c>
      <c r="EV7" s="26">
        <f t="shared" ref="EV7:FO7" si="14">SUM(EV$8:EV$1000)</f>
        <v>1948</v>
      </c>
      <c r="EW7" s="26">
        <f t="shared" si="14"/>
        <v>18</v>
      </c>
      <c r="EX7" s="26">
        <f t="shared" si="14"/>
        <v>897</v>
      </c>
      <c r="EY7" s="26">
        <f t="shared" si="14"/>
        <v>5163</v>
      </c>
      <c r="EZ7" s="26">
        <f t="shared" si="14"/>
        <v>9753</v>
      </c>
      <c r="FA7" s="26">
        <f t="shared" si="14"/>
        <v>2850</v>
      </c>
      <c r="FB7" s="26">
        <f t="shared" si="14"/>
        <v>127</v>
      </c>
      <c r="FC7" s="26">
        <f t="shared" si="14"/>
        <v>2351</v>
      </c>
      <c r="FD7" s="26">
        <f t="shared" si="14"/>
        <v>295</v>
      </c>
      <c r="FE7" s="26">
        <f t="shared" si="14"/>
        <v>336</v>
      </c>
      <c r="FF7" s="26">
        <f t="shared" si="14"/>
        <v>0</v>
      </c>
      <c r="FG7" s="26">
        <f t="shared" si="14"/>
        <v>0</v>
      </c>
      <c r="FH7" s="27" t="s">
        <v>35</v>
      </c>
      <c r="FI7" s="27" t="s">
        <v>35</v>
      </c>
      <c r="FJ7" s="27" t="s">
        <v>35</v>
      </c>
      <c r="FK7" s="26">
        <f t="shared" si="14"/>
        <v>0</v>
      </c>
      <c r="FL7" s="26">
        <f t="shared" si="14"/>
        <v>0</v>
      </c>
      <c r="FM7" s="26">
        <f t="shared" si="14"/>
        <v>0</v>
      </c>
      <c r="FN7" s="26">
        <f t="shared" si="14"/>
        <v>28</v>
      </c>
      <c r="FO7" s="26">
        <f t="shared" si="14"/>
        <v>1504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6342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2386</v>
      </c>
      <c r="I8" s="31">
        <f t="shared" si="0"/>
        <v>2788</v>
      </c>
      <c r="J8" s="31">
        <f t="shared" si="0"/>
        <v>1054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0"/>
        <v>0</v>
      </c>
      <c r="U8" s="31">
        <f t="shared" si="0"/>
        <v>0</v>
      </c>
      <c r="V8" s="31">
        <f t="shared" si="0"/>
        <v>0</v>
      </c>
      <c r="W8" s="31">
        <f t="shared" si="0"/>
        <v>0</v>
      </c>
      <c r="X8" s="31">
        <f t="shared" si="0"/>
        <v>114</v>
      </c>
      <c r="Y8" s="31">
        <f t="shared" si="1"/>
        <v>526</v>
      </c>
      <c r="Z8" s="31">
        <v>0</v>
      </c>
      <c r="AA8" s="31">
        <v>0</v>
      </c>
      <c r="AB8" s="31">
        <v>0</v>
      </c>
      <c r="AC8" s="31">
        <v>526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3"/>
        <v>975</v>
      </c>
      <c r="AU8" s="31">
        <v>0</v>
      </c>
      <c r="AV8" s="31">
        <v>0</v>
      </c>
      <c r="AW8" s="31">
        <v>0</v>
      </c>
      <c r="AX8" s="31">
        <v>861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114</v>
      </c>
      <c r="BO8" s="31">
        <f t="shared" si="5"/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0</v>
      </c>
      <c r="CJ8" s="31">
        <f t="shared" si="7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9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1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3"/>
        <v>4841</v>
      </c>
      <c r="EV8" s="31">
        <v>0</v>
      </c>
      <c r="EW8" s="31">
        <v>0</v>
      </c>
      <c r="EX8" s="31">
        <v>0</v>
      </c>
      <c r="EY8" s="31">
        <v>999</v>
      </c>
      <c r="EZ8" s="31">
        <v>2788</v>
      </c>
      <c r="FA8" s="31">
        <v>1054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0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5716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578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460</v>
      </c>
      <c r="M9" s="31">
        <f t="shared" si="0"/>
        <v>4</v>
      </c>
      <c r="N9" s="31">
        <f t="shared" si="0"/>
        <v>0</v>
      </c>
      <c r="O9" s="31">
        <f t="shared" si="0"/>
        <v>3</v>
      </c>
      <c r="P9" s="31">
        <f t="shared" si="0"/>
        <v>0</v>
      </c>
      <c r="Q9" s="31">
        <f t="shared" si="0"/>
        <v>310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15</v>
      </c>
      <c r="X9" s="31">
        <f t="shared" si="0"/>
        <v>4346</v>
      </c>
      <c r="Y9" s="31">
        <f t="shared" si="1"/>
        <v>4711</v>
      </c>
      <c r="Z9" s="31">
        <v>0</v>
      </c>
      <c r="AA9" s="31">
        <v>0</v>
      </c>
      <c r="AB9" s="31">
        <v>0</v>
      </c>
      <c r="AC9" s="31">
        <v>55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310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4346</v>
      </c>
      <c r="AT9" s="31">
        <f t="shared" si="3"/>
        <v>523</v>
      </c>
      <c r="AU9" s="31">
        <v>0</v>
      </c>
      <c r="AV9" s="31">
        <v>0</v>
      </c>
      <c r="AW9" s="31">
        <v>0</v>
      </c>
      <c r="AX9" s="31">
        <v>523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5"/>
        <v>3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3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7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9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1"/>
        <v>15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15</v>
      </c>
      <c r="ET9" s="31">
        <v>0</v>
      </c>
      <c r="EU9" s="31">
        <f t="shared" si="13"/>
        <v>464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460</v>
      </c>
      <c r="FD9" s="31">
        <v>4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3191</v>
      </c>
      <c r="E10" s="31">
        <f t="shared" si="0"/>
        <v>0</v>
      </c>
      <c r="F10" s="31">
        <f t="shared" si="0"/>
        <v>0</v>
      </c>
      <c r="G10" s="31">
        <f t="shared" si="0"/>
        <v>496</v>
      </c>
      <c r="H10" s="31">
        <f t="shared" si="0"/>
        <v>559</v>
      </c>
      <c r="I10" s="31">
        <f t="shared" si="0"/>
        <v>1003</v>
      </c>
      <c r="J10" s="31">
        <f t="shared" si="0"/>
        <v>327</v>
      </c>
      <c r="K10" s="31">
        <f t="shared" si="0"/>
        <v>12</v>
      </c>
      <c r="L10" s="31">
        <f t="shared" si="0"/>
        <v>582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0"/>
        <v>0</v>
      </c>
      <c r="U10" s="31">
        <f t="shared" si="0"/>
        <v>0</v>
      </c>
      <c r="V10" s="31">
        <f t="shared" si="0"/>
        <v>0</v>
      </c>
      <c r="W10" s="31">
        <f t="shared" si="0"/>
        <v>0</v>
      </c>
      <c r="X10" s="31">
        <f t="shared" si="0"/>
        <v>212</v>
      </c>
      <c r="Y10" s="31">
        <f t="shared" si="1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3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5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7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9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1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3"/>
        <v>3191</v>
      </c>
      <c r="EV10" s="31">
        <v>0</v>
      </c>
      <c r="EW10" s="31">
        <v>0</v>
      </c>
      <c r="EX10" s="31">
        <v>496</v>
      </c>
      <c r="EY10" s="31">
        <v>559</v>
      </c>
      <c r="EZ10" s="31">
        <v>1003</v>
      </c>
      <c r="FA10" s="31">
        <v>327</v>
      </c>
      <c r="FB10" s="31">
        <v>12</v>
      </c>
      <c r="FC10" s="31">
        <v>582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212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4494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595</v>
      </c>
      <c r="I11" s="31">
        <f t="shared" si="0"/>
        <v>572</v>
      </c>
      <c r="J11" s="31">
        <f t="shared" si="0"/>
        <v>107</v>
      </c>
      <c r="K11" s="31">
        <f t="shared" si="0"/>
        <v>9</v>
      </c>
      <c r="L11" s="31">
        <f t="shared" si="0"/>
        <v>22</v>
      </c>
      <c r="M11" s="31">
        <f t="shared" si="0"/>
        <v>0</v>
      </c>
      <c r="N11" s="31">
        <f t="shared" si="0"/>
        <v>0</v>
      </c>
      <c r="O11" s="31">
        <f t="shared" si="0"/>
        <v>39</v>
      </c>
      <c r="P11" s="31">
        <f t="shared" si="0"/>
        <v>0</v>
      </c>
      <c r="Q11" s="31">
        <f t="shared" si="0"/>
        <v>3113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37</v>
      </c>
      <c r="X11" s="31">
        <f t="shared" si="0"/>
        <v>0</v>
      </c>
      <c r="Y11" s="31">
        <f t="shared" si="1"/>
        <v>3113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3113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3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5"/>
        <v>39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39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0</v>
      </c>
      <c r="CJ11" s="31">
        <f t="shared" si="7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9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1"/>
        <v>37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37</v>
      </c>
      <c r="ET11" s="31">
        <v>0</v>
      </c>
      <c r="EU11" s="31">
        <f t="shared" si="13"/>
        <v>1305</v>
      </c>
      <c r="EV11" s="31">
        <v>0</v>
      </c>
      <c r="EW11" s="31">
        <v>0</v>
      </c>
      <c r="EX11" s="31">
        <v>0</v>
      </c>
      <c r="EY11" s="31">
        <v>595</v>
      </c>
      <c r="EZ11" s="31">
        <v>572</v>
      </c>
      <c r="FA11" s="31">
        <v>107</v>
      </c>
      <c r="FB11" s="31">
        <v>9</v>
      </c>
      <c r="FC11" s="31">
        <v>22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3579</v>
      </c>
      <c r="E12" s="31">
        <f t="shared" si="0"/>
        <v>59</v>
      </c>
      <c r="F12" s="31">
        <f t="shared" si="0"/>
        <v>0</v>
      </c>
      <c r="G12" s="31">
        <f t="shared" si="0"/>
        <v>0</v>
      </c>
      <c r="H12" s="31">
        <f t="shared" si="0"/>
        <v>1119</v>
      </c>
      <c r="I12" s="31">
        <f t="shared" si="0"/>
        <v>479</v>
      </c>
      <c r="J12" s="31">
        <f t="shared" si="0"/>
        <v>129</v>
      </c>
      <c r="K12" s="31">
        <f t="shared" si="0"/>
        <v>7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1125</v>
      </c>
      <c r="R12" s="31">
        <f t="shared" si="0"/>
        <v>0</v>
      </c>
      <c r="S12" s="31">
        <f t="shared" si="0"/>
        <v>0</v>
      </c>
      <c r="T12" s="31">
        <f t="shared" si="0"/>
        <v>0</v>
      </c>
      <c r="U12" s="31">
        <f t="shared" si="0"/>
        <v>0</v>
      </c>
      <c r="V12" s="31">
        <f t="shared" si="0"/>
        <v>661</v>
      </c>
      <c r="W12" s="31">
        <f t="shared" si="0"/>
        <v>0</v>
      </c>
      <c r="X12" s="31">
        <f t="shared" si="0"/>
        <v>0</v>
      </c>
      <c r="Y12" s="31">
        <f t="shared" si="1"/>
        <v>2012</v>
      </c>
      <c r="Z12" s="31">
        <v>59</v>
      </c>
      <c r="AA12" s="31">
        <v>0</v>
      </c>
      <c r="AB12" s="31">
        <v>0</v>
      </c>
      <c r="AC12" s="31">
        <v>167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1125</v>
      </c>
      <c r="AM12" s="32" t="s">
        <v>39</v>
      </c>
      <c r="AN12" s="32" t="s">
        <v>39</v>
      </c>
      <c r="AO12" s="31">
        <v>0</v>
      </c>
      <c r="AP12" s="32" t="s">
        <v>39</v>
      </c>
      <c r="AQ12" s="31">
        <v>661</v>
      </c>
      <c r="AR12" s="32" t="s">
        <v>39</v>
      </c>
      <c r="AS12" s="31">
        <v>0</v>
      </c>
      <c r="AT12" s="31">
        <f t="shared" si="3"/>
        <v>812</v>
      </c>
      <c r="AU12" s="31">
        <v>0</v>
      </c>
      <c r="AV12" s="31">
        <v>0</v>
      </c>
      <c r="AW12" s="31">
        <v>0</v>
      </c>
      <c r="AX12" s="31">
        <v>812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5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7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9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1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3"/>
        <v>755</v>
      </c>
      <c r="EV12" s="31">
        <v>0</v>
      </c>
      <c r="EW12" s="31">
        <v>0</v>
      </c>
      <c r="EX12" s="31">
        <v>0</v>
      </c>
      <c r="EY12" s="31">
        <v>140</v>
      </c>
      <c r="EZ12" s="31">
        <v>479</v>
      </c>
      <c r="FA12" s="31">
        <v>129</v>
      </c>
      <c r="FB12" s="31">
        <v>7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2116</v>
      </c>
      <c r="E13" s="31">
        <f t="shared" si="0"/>
        <v>100</v>
      </c>
      <c r="F13" s="31">
        <f t="shared" si="0"/>
        <v>2</v>
      </c>
      <c r="G13" s="31">
        <f t="shared" si="0"/>
        <v>0</v>
      </c>
      <c r="H13" s="31">
        <f t="shared" si="0"/>
        <v>952</v>
      </c>
      <c r="I13" s="31">
        <f t="shared" si="0"/>
        <v>577</v>
      </c>
      <c r="J13" s="31">
        <f t="shared" si="0"/>
        <v>134</v>
      </c>
      <c r="K13" s="31">
        <f t="shared" si="0"/>
        <v>2</v>
      </c>
      <c r="L13" s="31">
        <f t="shared" si="0"/>
        <v>0</v>
      </c>
      <c r="M13" s="31">
        <f t="shared" si="0"/>
        <v>0</v>
      </c>
      <c r="N13" s="31">
        <f t="shared" si="0"/>
        <v>0</v>
      </c>
      <c r="O13" s="31">
        <f t="shared" si="0"/>
        <v>0</v>
      </c>
      <c r="P13" s="31">
        <f t="shared" si="0"/>
        <v>0</v>
      </c>
      <c r="Q13" s="31">
        <f t="shared" si="0"/>
        <v>299</v>
      </c>
      <c r="R13" s="31">
        <f t="shared" si="0"/>
        <v>0</v>
      </c>
      <c r="S13" s="31">
        <f t="shared" si="0"/>
        <v>0</v>
      </c>
      <c r="T13" s="31">
        <f t="shared" si="0"/>
        <v>0</v>
      </c>
      <c r="U13" s="31">
        <f t="shared" si="0"/>
        <v>0</v>
      </c>
      <c r="V13" s="31">
        <f t="shared" si="0"/>
        <v>0</v>
      </c>
      <c r="W13" s="31">
        <f t="shared" si="0"/>
        <v>0</v>
      </c>
      <c r="X13" s="31">
        <f t="shared" si="0"/>
        <v>50</v>
      </c>
      <c r="Y13" s="31">
        <f t="shared" si="1"/>
        <v>488</v>
      </c>
      <c r="Z13" s="31">
        <v>100</v>
      </c>
      <c r="AA13" s="31">
        <v>0</v>
      </c>
      <c r="AB13" s="31">
        <v>0</v>
      </c>
      <c r="AC13" s="31">
        <v>89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299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3"/>
        <v>740</v>
      </c>
      <c r="AU13" s="31">
        <v>0</v>
      </c>
      <c r="AV13" s="31">
        <v>0</v>
      </c>
      <c r="AW13" s="31">
        <v>0</v>
      </c>
      <c r="AX13" s="31">
        <v>740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0</v>
      </c>
      <c r="BO13" s="31">
        <f t="shared" si="5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7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9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1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3"/>
        <v>888</v>
      </c>
      <c r="EV13" s="31">
        <v>0</v>
      </c>
      <c r="EW13" s="31">
        <v>2</v>
      </c>
      <c r="EX13" s="31">
        <v>0</v>
      </c>
      <c r="EY13" s="31">
        <v>123</v>
      </c>
      <c r="EZ13" s="31">
        <v>577</v>
      </c>
      <c r="FA13" s="31">
        <v>134</v>
      </c>
      <c r="FB13" s="31">
        <v>2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50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643</v>
      </c>
      <c r="E14" s="31">
        <f t="shared" si="0"/>
        <v>13</v>
      </c>
      <c r="F14" s="31">
        <f t="shared" si="0"/>
        <v>0</v>
      </c>
      <c r="G14" s="31">
        <f t="shared" si="0"/>
        <v>0</v>
      </c>
      <c r="H14" s="31">
        <f t="shared" si="0"/>
        <v>200</v>
      </c>
      <c r="I14" s="31">
        <f t="shared" si="0"/>
        <v>125</v>
      </c>
      <c r="J14" s="31">
        <f t="shared" si="0"/>
        <v>34</v>
      </c>
      <c r="K14" s="31">
        <f t="shared" si="0"/>
        <v>2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120</v>
      </c>
      <c r="R14" s="31">
        <f t="shared" si="0"/>
        <v>0</v>
      </c>
      <c r="S14" s="31">
        <f t="shared" si="0"/>
        <v>0</v>
      </c>
      <c r="T14" s="31">
        <f t="shared" si="0"/>
        <v>0</v>
      </c>
      <c r="U14" s="31">
        <f t="shared" si="0"/>
        <v>0</v>
      </c>
      <c r="V14" s="31">
        <f t="shared" si="0"/>
        <v>149</v>
      </c>
      <c r="W14" s="31">
        <f t="shared" si="0"/>
        <v>0</v>
      </c>
      <c r="X14" s="31">
        <f t="shared" si="0"/>
        <v>0</v>
      </c>
      <c r="Y14" s="31">
        <f t="shared" si="1"/>
        <v>319</v>
      </c>
      <c r="Z14" s="31">
        <v>13</v>
      </c>
      <c r="AA14" s="31">
        <v>0</v>
      </c>
      <c r="AB14" s="31">
        <v>0</v>
      </c>
      <c r="AC14" s="31">
        <v>37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120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149</v>
      </c>
      <c r="AR14" s="32" t="s">
        <v>39</v>
      </c>
      <c r="AS14" s="31">
        <v>0</v>
      </c>
      <c r="AT14" s="31">
        <f t="shared" si="3"/>
        <v>135</v>
      </c>
      <c r="AU14" s="31">
        <v>0</v>
      </c>
      <c r="AV14" s="31">
        <v>0</v>
      </c>
      <c r="AW14" s="31">
        <v>0</v>
      </c>
      <c r="AX14" s="31">
        <v>135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5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7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9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1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3"/>
        <v>189</v>
      </c>
      <c r="EV14" s="31">
        <v>0</v>
      </c>
      <c r="EW14" s="31">
        <v>0</v>
      </c>
      <c r="EX14" s="31">
        <v>0</v>
      </c>
      <c r="EY14" s="31">
        <v>28</v>
      </c>
      <c r="EZ14" s="31">
        <v>125</v>
      </c>
      <c r="FA14" s="31">
        <v>34</v>
      </c>
      <c r="FB14" s="31">
        <v>2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365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233</v>
      </c>
      <c r="J15" s="31">
        <f t="shared" si="0"/>
        <v>75</v>
      </c>
      <c r="K15" s="31">
        <f t="shared" si="0"/>
        <v>6</v>
      </c>
      <c r="L15" s="31">
        <f t="shared" si="0"/>
        <v>0</v>
      </c>
      <c r="M15" s="31">
        <f t="shared" si="0"/>
        <v>0</v>
      </c>
      <c r="N15" s="31">
        <f t="shared" si="0"/>
        <v>51</v>
      </c>
      <c r="O15" s="31">
        <f t="shared" si="0"/>
        <v>0</v>
      </c>
      <c r="P15" s="31">
        <f t="shared" si="0"/>
        <v>0</v>
      </c>
      <c r="Q15" s="31">
        <f t="shared" si="0"/>
        <v>0</v>
      </c>
      <c r="R15" s="31">
        <f t="shared" si="0"/>
        <v>0</v>
      </c>
      <c r="S15" s="31">
        <f t="shared" si="0"/>
        <v>0</v>
      </c>
      <c r="T15" s="31">
        <f t="shared" si="0"/>
        <v>0</v>
      </c>
      <c r="U15" s="31">
        <f t="shared" si="0"/>
        <v>0</v>
      </c>
      <c r="V15" s="31">
        <f t="shared" si="0"/>
        <v>0</v>
      </c>
      <c r="W15" s="31">
        <f t="shared" si="0"/>
        <v>0</v>
      </c>
      <c r="X15" s="31">
        <f t="shared" si="0"/>
        <v>0</v>
      </c>
      <c r="Y15" s="31">
        <f t="shared" si="1"/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0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3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5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7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9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1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3"/>
        <v>365</v>
      </c>
      <c r="EV15" s="31">
        <v>0</v>
      </c>
      <c r="EW15" s="31">
        <v>0</v>
      </c>
      <c r="EX15" s="31">
        <v>0</v>
      </c>
      <c r="EY15" s="31">
        <v>0</v>
      </c>
      <c r="EZ15" s="31">
        <v>233</v>
      </c>
      <c r="FA15" s="31">
        <v>75</v>
      </c>
      <c r="FB15" s="31">
        <v>6</v>
      </c>
      <c r="FC15" s="31">
        <v>0</v>
      </c>
      <c r="FD15" s="31">
        <v>0</v>
      </c>
      <c r="FE15" s="31">
        <v>51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2114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99</v>
      </c>
      <c r="I16" s="31">
        <f t="shared" si="0"/>
        <v>278</v>
      </c>
      <c r="J16" s="31">
        <f t="shared" si="0"/>
        <v>86</v>
      </c>
      <c r="K16" s="31">
        <f t="shared" si="0"/>
        <v>0</v>
      </c>
      <c r="L16" s="31">
        <f t="shared" si="0"/>
        <v>458</v>
      </c>
      <c r="M16" s="31">
        <f t="shared" si="0"/>
        <v>119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381</v>
      </c>
      <c r="S16" s="31">
        <f t="shared" si="0"/>
        <v>0</v>
      </c>
      <c r="T16" s="31">
        <f t="shared" si="0"/>
        <v>0</v>
      </c>
      <c r="U16" s="31">
        <f t="shared" si="0"/>
        <v>0</v>
      </c>
      <c r="V16" s="31">
        <f t="shared" si="0"/>
        <v>0</v>
      </c>
      <c r="W16" s="31">
        <f t="shared" si="0"/>
        <v>2</v>
      </c>
      <c r="X16" s="31">
        <f t="shared" si="0"/>
        <v>691</v>
      </c>
      <c r="Y16" s="31">
        <f t="shared" si="1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3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5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7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9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1"/>
        <v>381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381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3"/>
        <v>1733</v>
      </c>
      <c r="EV16" s="31">
        <v>0</v>
      </c>
      <c r="EW16" s="31">
        <v>0</v>
      </c>
      <c r="EX16" s="31">
        <v>0</v>
      </c>
      <c r="EY16" s="31">
        <v>99</v>
      </c>
      <c r="EZ16" s="31">
        <v>278</v>
      </c>
      <c r="FA16" s="31">
        <v>86</v>
      </c>
      <c r="FB16" s="31">
        <v>0</v>
      </c>
      <c r="FC16" s="31">
        <v>458</v>
      </c>
      <c r="FD16" s="31">
        <v>119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2</v>
      </c>
      <c r="FO16" s="31">
        <v>691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7813</v>
      </c>
      <c r="E17" s="31">
        <f t="shared" si="0"/>
        <v>45</v>
      </c>
      <c r="F17" s="31">
        <f t="shared" si="0"/>
        <v>0</v>
      </c>
      <c r="G17" s="31">
        <f t="shared" si="0"/>
        <v>0</v>
      </c>
      <c r="H17" s="31">
        <f t="shared" si="0"/>
        <v>315</v>
      </c>
      <c r="I17" s="31">
        <f t="shared" si="0"/>
        <v>379</v>
      </c>
      <c r="J17" s="31">
        <f t="shared" si="0"/>
        <v>88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20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6888</v>
      </c>
      <c r="S17" s="31">
        <f t="shared" si="0"/>
        <v>0</v>
      </c>
      <c r="T17" s="31">
        <f t="shared" si="0"/>
        <v>0</v>
      </c>
      <c r="U17" s="31">
        <f t="shared" si="0"/>
        <v>0</v>
      </c>
      <c r="V17" s="31">
        <f t="shared" si="0"/>
        <v>0</v>
      </c>
      <c r="W17" s="31">
        <f t="shared" si="0"/>
        <v>0</v>
      </c>
      <c r="X17" s="31">
        <f t="shared" si="0"/>
        <v>78</v>
      </c>
      <c r="Y17" s="31">
        <f t="shared" si="1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3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5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7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9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1"/>
        <v>6888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6888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3"/>
        <v>925</v>
      </c>
      <c r="EV17" s="31">
        <v>45</v>
      </c>
      <c r="EW17" s="31">
        <v>0</v>
      </c>
      <c r="EX17" s="31">
        <v>0</v>
      </c>
      <c r="EY17" s="31">
        <v>315</v>
      </c>
      <c r="EZ17" s="31">
        <v>379</v>
      </c>
      <c r="FA17" s="31">
        <v>88</v>
      </c>
      <c r="FB17" s="31">
        <v>0</v>
      </c>
      <c r="FC17" s="31">
        <v>0</v>
      </c>
      <c r="FD17" s="31">
        <v>0</v>
      </c>
      <c r="FE17" s="31">
        <v>20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78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632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229</v>
      </c>
      <c r="I18" s="31">
        <f t="shared" si="0"/>
        <v>188</v>
      </c>
      <c r="J18" s="31">
        <f t="shared" si="0"/>
        <v>24</v>
      </c>
      <c r="K18" s="31">
        <f t="shared" si="0"/>
        <v>9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53</v>
      </c>
      <c r="R18" s="31">
        <f t="shared" si="0"/>
        <v>0</v>
      </c>
      <c r="S18" s="31">
        <f t="shared" si="0"/>
        <v>0</v>
      </c>
      <c r="T18" s="31">
        <f t="shared" si="0"/>
        <v>0</v>
      </c>
      <c r="U18" s="31">
        <f t="shared" si="0"/>
        <v>0</v>
      </c>
      <c r="V18" s="31">
        <f t="shared" si="0"/>
        <v>115</v>
      </c>
      <c r="W18" s="31">
        <f t="shared" si="0"/>
        <v>10</v>
      </c>
      <c r="X18" s="31">
        <f t="shared" si="0"/>
        <v>4</v>
      </c>
      <c r="Y18" s="31">
        <f t="shared" si="1"/>
        <v>249</v>
      </c>
      <c r="Z18" s="31">
        <v>0</v>
      </c>
      <c r="AA18" s="31">
        <v>0</v>
      </c>
      <c r="AB18" s="31">
        <v>0</v>
      </c>
      <c r="AC18" s="31">
        <v>81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53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115</v>
      </c>
      <c r="AR18" s="32" t="s">
        <v>39</v>
      </c>
      <c r="AS18" s="31">
        <v>0</v>
      </c>
      <c r="AT18" s="31">
        <f t="shared" si="3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5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7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9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1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3"/>
        <v>383</v>
      </c>
      <c r="EV18" s="31">
        <v>0</v>
      </c>
      <c r="EW18" s="31">
        <v>0</v>
      </c>
      <c r="EX18" s="31">
        <v>0</v>
      </c>
      <c r="EY18" s="31">
        <v>148</v>
      </c>
      <c r="EZ18" s="31">
        <v>188</v>
      </c>
      <c r="FA18" s="31">
        <v>24</v>
      </c>
      <c r="FB18" s="31">
        <v>9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10</v>
      </c>
      <c r="FO18" s="31">
        <v>4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ref="G19:V34" si="15">SUM(AB19,AW19,BR19,CM19,DH19,EC19,EX19)</f>
        <v>0</v>
      </c>
      <c r="H19" s="31">
        <f t="shared" si="15"/>
        <v>0</v>
      </c>
      <c r="I19" s="31">
        <f t="shared" si="15"/>
        <v>0</v>
      </c>
      <c r="J19" s="31">
        <f t="shared" si="15"/>
        <v>0</v>
      </c>
      <c r="K19" s="31">
        <f t="shared" si="15"/>
        <v>0</v>
      </c>
      <c r="L19" s="31">
        <f t="shared" si="15"/>
        <v>0</v>
      </c>
      <c r="M19" s="31">
        <f t="shared" si="15"/>
        <v>0</v>
      </c>
      <c r="N19" s="31">
        <f t="shared" si="15"/>
        <v>0</v>
      </c>
      <c r="O19" s="31">
        <f t="shared" si="15"/>
        <v>0</v>
      </c>
      <c r="P19" s="31">
        <f t="shared" si="15"/>
        <v>0</v>
      </c>
      <c r="Q19" s="31">
        <f t="shared" si="15"/>
        <v>0</v>
      </c>
      <c r="R19" s="31">
        <f t="shared" si="15"/>
        <v>0</v>
      </c>
      <c r="S19" s="31">
        <f t="shared" si="15"/>
        <v>0</v>
      </c>
      <c r="T19" s="31">
        <f t="shared" si="15"/>
        <v>0</v>
      </c>
      <c r="U19" s="31">
        <f t="shared" si="15"/>
        <v>0</v>
      </c>
      <c r="V19" s="31">
        <f t="shared" si="15"/>
        <v>0</v>
      </c>
      <c r="W19" s="31">
        <f t="shared" ref="W19:X49" si="16">SUM(AR19,BM19,CH19,DC19,DX19,ES19,FN19)</f>
        <v>0</v>
      </c>
      <c r="X19" s="31">
        <f t="shared" si="16"/>
        <v>0</v>
      </c>
      <c r="Y19" s="31">
        <f t="shared" si="1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3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5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7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9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1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3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ref="D20:S48" si="17">SUM(Y20,AT20,BO20,CJ20,DE20,DZ20,EU20)</f>
        <v>9709</v>
      </c>
      <c r="E20" s="31">
        <f t="shared" si="17"/>
        <v>0</v>
      </c>
      <c r="F20" s="31">
        <f t="shared" si="17"/>
        <v>0</v>
      </c>
      <c r="G20" s="31">
        <f t="shared" si="15"/>
        <v>0</v>
      </c>
      <c r="H20" s="31">
        <f t="shared" si="15"/>
        <v>276</v>
      </c>
      <c r="I20" s="31">
        <f t="shared" si="15"/>
        <v>881</v>
      </c>
      <c r="J20" s="31">
        <f t="shared" si="15"/>
        <v>186</v>
      </c>
      <c r="K20" s="31">
        <f t="shared" si="15"/>
        <v>0</v>
      </c>
      <c r="L20" s="31">
        <f t="shared" si="15"/>
        <v>0</v>
      </c>
      <c r="M20" s="31">
        <f t="shared" si="15"/>
        <v>0</v>
      </c>
      <c r="N20" s="31">
        <f t="shared" si="15"/>
        <v>0</v>
      </c>
      <c r="O20" s="31">
        <f t="shared" si="15"/>
        <v>0</v>
      </c>
      <c r="P20" s="31">
        <f t="shared" si="15"/>
        <v>0</v>
      </c>
      <c r="Q20" s="31">
        <f t="shared" si="15"/>
        <v>3298</v>
      </c>
      <c r="R20" s="31">
        <f t="shared" si="15"/>
        <v>0</v>
      </c>
      <c r="S20" s="31">
        <f t="shared" si="15"/>
        <v>3453</v>
      </c>
      <c r="T20" s="31">
        <f t="shared" si="15"/>
        <v>0</v>
      </c>
      <c r="U20" s="31">
        <f t="shared" si="15"/>
        <v>0</v>
      </c>
      <c r="V20" s="31">
        <f t="shared" si="15"/>
        <v>766</v>
      </c>
      <c r="W20" s="31">
        <f t="shared" si="16"/>
        <v>0</v>
      </c>
      <c r="X20" s="31">
        <f t="shared" si="16"/>
        <v>849</v>
      </c>
      <c r="Y20" s="31">
        <f t="shared" si="1"/>
        <v>4448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3298</v>
      </c>
      <c r="AM20" s="32" t="s">
        <v>39</v>
      </c>
      <c r="AN20" s="32" t="s">
        <v>39</v>
      </c>
      <c r="AO20" s="31">
        <v>0</v>
      </c>
      <c r="AP20" s="32" t="s">
        <v>39</v>
      </c>
      <c r="AQ20" s="31">
        <v>766</v>
      </c>
      <c r="AR20" s="32" t="s">
        <v>39</v>
      </c>
      <c r="AS20" s="31">
        <v>384</v>
      </c>
      <c r="AT20" s="31">
        <f t="shared" si="3"/>
        <v>465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465</v>
      </c>
      <c r="BO20" s="31">
        <f t="shared" si="5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7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9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1"/>
        <v>3453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3453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3"/>
        <v>1343</v>
      </c>
      <c r="EV20" s="31">
        <v>0</v>
      </c>
      <c r="EW20" s="31">
        <v>0</v>
      </c>
      <c r="EX20" s="31">
        <v>0</v>
      </c>
      <c r="EY20" s="31">
        <v>276</v>
      </c>
      <c r="EZ20" s="31">
        <v>881</v>
      </c>
      <c r="FA20" s="31">
        <v>186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17"/>
        <v>1624</v>
      </c>
      <c r="E21" s="31">
        <f t="shared" si="17"/>
        <v>0</v>
      </c>
      <c r="F21" s="31">
        <f t="shared" si="17"/>
        <v>0</v>
      </c>
      <c r="G21" s="31">
        <f t="shared" si="15"/>
        <v>37</v>
      </c>
      <c r="H21" s="31">
        <f t="shared" si="15"/>
        <v>466</v>
      </c>
      <c r="I21" s="31">
        <f t="shared" si="15"/>
        <v>251</v>
      </c>
      <c r="J21" s="31">
        <f t="shared" si="15"/>
        <v>46</v>
      </c>
      <c r="K21" s="31">
        <f t="shared" si="15"/>
        <v>17</v>
      </c>
      <c r="L21" s="31">
        <f t="shared" si="15"/>
        <v>0</v>
      </c>
      <c r="M21" s="31">
        <f t="shared" si="15"/>
        <v>0</v>
      </c>
      <c r="N21" s="31">
        <f t="shared" si="15"/>
        <v>0</v>
      </c>
      <c r="O21" s="31">
        <f t="shared" si="15"/>
        <v>11</v>
      </c>
      <c r="P21" s="31">
        <f t="shared" si="15"/>
        <v>0</v>
      </c>
      <c r="Q21" s="31">
        <f t="shared" si="15"/>
        <v>578</v>
      </c>
      <c r="R21" s="31">
        <f t="shared" si="15"/>
        <v>0</v>
      </c>
      <c r="S21" s="31">
        <f t="shared" si="15"/>
        <v>0</v>
      </c>
      <c r="T21" s="31">
        <f t="shared" si="15"/>
        <v>0</v>
      </c>
      <c r="U21" s="31">
        <f t="shared" si="15"/>
        <v>0</v>
      </c>
      <c r="V21" s="31">
        <f t="shared" si="15"/>
        <v>203</v>
      </c>
      <c r="W21" s="31">
        <f t="shared" si="16"/>
        <v>4</v>
      </c>
      <c r="X21" s="31">
        <f t="shared" si="16"/>
        <v>11</v>
      </c>
      <c r="Y21" s="31">
        <f t="shared" si="1"/>
        <v>926</v>
      </c>
      <c r="Z21" s="31">
        <v>0</v>
      </c>
      <c r="AA21" s="31">
        <v>0</v>
      </c>
      <c r="AB21" s="31">
        <v>0</v>
      </c>
      <c r="AC21" s="31">
        <v>145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578</v>
      </c>
      <c r="AM21" s="32" t="s">
        <v>39</v>
      </c>
      <c r="AN21" s="32" t="s">
        <v>39</v>
      </c>
      <c r="AO21" s="31">
        <v>0</v>
      </c>
      <c r="AP21" s="32" t="s">
        <v>39</v>
      </c>
      <c r="AQ21" s="31">
        <v>203</v>
      </c>
      <c r="AR21" s="32" t="s">
        <v>39</v>
      </c>
      <c r="AS21" s="31">
        <v>0</v>
      </c>
      <c r="AT21" s="31">
        <f t="shared" si="3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5"/>
        <v>11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11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7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9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1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3"/>
        <v>687</v>
      </c>
      <c r="EV21" s="31">
        <v>0</v>
      </c>
      <c r="EW21" s="31">
        <v>0</v>
      </c>
      <c r="EX21" s="31">
        <v>37</v>
      </c>
      <c r="EY21" s="31">
        <v>321</v>
      </c>
      <c r="EZ21" s="31">
        <v>251</v>
      </c>
      <c r="FA21" s="31">
        <v>46</v>
      </c>
      <c r="FB21" s="31">
        <v>17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4</v>
      </c>
      <c r="FO21" s="31">
        <v>11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17"/>
        <v>89</v>
      </c>
      <c r="E22" s="31">
        <f t="shared" si="17"/>
        <v>0</v>
      </c>
      <c r="F22" s="31">
        <f t="shared" si="17"/>
        <v>0</v>
      </c>
      <c r="G22" s="31">
        <f t="shared" si="15"/>
        <v>0</v>
      </c>
      <c r="H22" s="31">
        <f t="shared" si="15"/>
        <v>89</v>
      </c>
      <c r="I22" s="31">
        <f t="shared" si="15"/>
        <v>0</v>
      </c>
      <c r="J22" s="31">
        <f t="shared" si="15"/>
        <v>0</v>
      </c>
      <c r="K22" s="31">
        <f t="shared" si="15"/>
        <v>0</v>
      </c>
      <c r="L22" s="31">
        <f t="shared" si="15"/>
        <v>0</v>
      </c>
      <c r="M22" s="31">
        <f t="shared" si="15"/>
        <v>0</v>
      </c>
      <c r="N22" s="31">
        <f t="shared" si="15"/>
        <v>0</v>
      </c>
      <c r="O22" s="31">
        <f t="shared" si="15"/>
        <v>0</v>
      </c>
      <c r="P22" s="31">
        <f t="shared" si="15"/>
        <v>0</v>
      </c>
      <c r="Q22" s="31">
        <f t="shared" si="15"/>
        <v>0</v>
      </c>
      <c r="R22" s="31">
        <f t="shared" si="15"/>
        <v>0</v>
      </c>
      <c r="S22" s="31">
        <f t="shared" si="15"/>
        <v>0</v>
      </c>
      <c r="T22" s="31">
        <f t="shared" si="15"/>
        <v>0</v>
      </c>
      <c r="U22" s="31">
        <f t="shared" si="15"/>
        <v>0</v>
      </c>
      <c r="V22" s="31">
        <f t="shared" si="15"/>
        <v>0</v>
      </c>
      <c r="W22" s="31">
        <f t="shared" si="16"/>
        <v>0</v>
      </c>
      <c r="X22" s="31">
        <f t="shared" si="16"/>
        <v>0</v>
      </c>
      <c r="Y22" s="31">
        <f t="shared" si="1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3"/>
        <v>89</v>
      </c>
      <c r="AU22" s="31">
        <v>0</v>
      </c>
      <c r="AV22" s="31">
        <v>0</v>
      </c>
      <c r="AW22" s="31">
        <v>0</v>
      </c>
      <c r="AX22" s="31">
        <v>89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5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7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9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1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3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si="17"/>
        <v>754</v>
      </c>
      <c r="E23" s="31">
        <f t="shared" si="17"/>
        <v>0</v>
      </c>
      <c r="F23" s="31">
        <f t="shared" si="17"/>
        <v>0</v>
      </c>
      <c r="G23" s="31">
        <f t="shared" si="15"/>
        <v>0</v>
      </c>
      <c r="H23" s="31">
        <f t="shared" si="15"/>
        <v>0</v>
      </c>
      <c r="I23" s="31">
        <f t="shared" si="15"/>
        <v>0</v>
      </c>
      <c r="J23" s="31">
        <f t="shared" si="15"/>
        <v>4</v>
      </c>
      <c r="K23" s="31">
        <f t="shared" si="15"/>
        <v>0</v>
      </c>
      <c r="L23" s="31">
        <f t="shared" si="15"/>
        <v>118</v>
      </c>
      <c r="M23" s="31">
        <f t="shared" si="15"/>
        <v>0</v>
      </c>
      <c r="N23" s="31">
        <f t="shared" si="15"/>
        <v>0</v>
      </c>
      <c r="O23" s="31">
        <f t="shared" si="15"/>
        <v>0</v>
      </c>
      <c r="P23" s="31">
        <f t="shared" si="15"/>
        <v>0</v>
      </c>
      <c r="Q23" s="31">
        <f t="shared" si="15"/>
        <v>486</v>
      </c>
      <c r="R23" s="31">
        <f t="shared" si="15"/>
        <v>0</v>
      </c>
      <c r="S23" s="31">
        <f t="shared" si="15"/>
        <v>0</v>
      </c>
      <c r="T23" s="31">
        <f t="shared" si="15"/>
        <v>0</v>
      </c>
      <c r="U23" s="31">
        <f t="shared" si="15"/>
        <v>0</v>
      </c>
      <c r="V23" s="31">
        <f t="shared" si="15"/>
        <v>0</v>
      </c>
      <c r="W23" s="31">
        <f t="shared" si="16"/>
        <v>0</v>
      </c>
      <c r="X23" s="31">
        <f t="shared" si="16"/>
        <v>146</v>
      </c>
      <c r="Y23" s="31">
        <f t="shared" si="1"/>
        <v>574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486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88</v>
      </c>
      <c r="AT23" s="31">
        <f t="shared" si="3"/>
        <v>58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58</v>
      </c>
      <c r="BO23" s="31">
        <f t="shared" si="5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7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9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1"/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0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3"/>
        <v>122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4</v>
      </c>
      <c r="FB23" s="31">
        <v>0</v>
      </c>
      <c r="FC23" s="31">
        <v>118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0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941</v>
      </c>
      <c r="E24" s="31">
        <f t="shared" si="17"/>
        <v>144</v>
      </c>
      <c r="F24" s="31">
        <f t="shared" si="17"/>
        <v>0</v>
      </c>
      <c r="G24" s="31">
        <f t="shared" si="15"/>
        <v>147</v>
      </c>
      <c r="H24" s="31">
        <f t="shared" si="15"/>
        <v>206</v>
      </c>
      <c r="I24" s="31">
        <f t="shared" si="15"/>
        <v>218</v>
      </c>
      <c r="J24" s="31">
        <f t="shared" si="15"/>
        <v>40</v>
      </c>
      <c r="K24" s="31">
        <f t="shared" si="15"/>
        <v>0</v>
      </c>
      <c r="L24" s="31">
        <f t="shared" si="15"/>
        <v>133</v>
      </c>
      <c r="M24" s="31">
        <f t="shared" si="15"/>
        <v>27</v>
      </c>
      <c r="N24" s="31">
        <f t="shared" si="15"/>
        <v>4</v>
      </c>
      <c r="O24" s="31">
        <f t="shared" si="15"/>
        <v>0</v>
      </c>
      <c r="P24" s="31">
        <f t="shared" si="15"/>
        <v>0</v>
      </c>
      <c r="Q24" s="31">
        <f t="shared" si="15"/>
        <v>0</v>
      </c>
      <c r="R24" s="31">
        <f t="shared" si="15"/>
        <v>0</v>
      </c>
      <c r="S24" s="31">
        <f t="shared" si="15"/>
        <v>0</v>
      </c>
      <c r="T24" s="31">
        <f t="shared" si="15"/>
        <v>0</v>
      </c>
      <c r="U24" s="31">
        <f t="shared" si="15"/>
        <v>0</v>
      </c>
      <c r="V24" s="31">
        <f t="shared" si="15"/>
        <v>0</v>
      </c>
      <c r="W24" s="31">
        <f t="shared" si="16"/>
        <v>0</v>
      </c>
      <c r="X24" s="31">
        <f t="shared" si="16"/>
        <v>22</v>
      </c>
      <c r="Y24" s="31">
        <f t="shared" si="1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3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5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7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9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1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3"/>
        <v>941</v>
      </c>
      <c r="EV24" s="31">
        <v>144</v>
      </c>
      <c r="EW24" s="31">
        <v>0</v>
      </c>
      <c r="EX24" s="31">
        <v>147</v>
      </c>
      <c r="EY24" s="31">
        <v>206</v>
      </c>
      <c r="EZ24" s="31">
        <v>218</v>
      </c>
      <c r="FA24" s="31">
        <v>40</v>
      </c>
      <c r="FB24" s="31">
        <v>0</v>
      </c>
      <c r="FC24" s="31">
        <v>133</v>
      </c>
      <c r="FD24" s="31">
        <v>27</v>
      </c>
      <c r="FE24" s="31">
        <v>4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0</v>
      </c>
      <c r="FO24" s="31">
        <v>22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711</v>
      </c>
      <c r="E25" s="31">
        <f t="shared" si="17"/>
        <v>0</v>
      </c>
      <c r="F25" s="31">
        <f t="shared" si="17"/>
        <v>0</v>
      </c>
      <c r="G25" s="31">
        <f t="shared" si="15"/>
        <v>84</v>
      </c>
      <c r="H25" s="31">
        <f t="shared" si="15"/>
        <v>172</v>
      </c>
      <c r="I25" s="31">
        <f t="shared" si="15"/>
        <v>100</v>
      </c>
      <c r="J25" s="31">
        <f t="shared" si="15"/>
        <v>98</v>
      </c>
      <c r="K25" s="31">
        <f t="shared" si="15"/>
        <v>5</v>
      </c>
      <c r="L25" s="31">
        <f t="shared" si="15"/>
        <v>143</v>
      </c>
      <c r="M25" s="31">
        <f t="shared" si="15"/>
        <v>49</v>
      </c>
      <c r="N25" s="31">
        <f t="shared" si="15"/>
        <v>47</v>
      </c>
      <c r="O25" s="31">
        <f t="shared" si="15"/>
        <v>0</v>
      </c>
      <c r="P25" s="31">
        <f t="shared" si="15"/>
        <v>0</v>
      </c>
      <c r="Q25" s="31">
        <f t="shared" si="15"/>
        <v>0</v>
      </c>
      <c r="R25" s="31">
        <f t="shared" si="15"/>
        <v>0</v>
      </c>
      <c r="S25" s="31">
        <f t="shared" si="15"/>
        <v>0</v>
      </c>
      <c r="T25" s="31">
        <f t="shared" si="15"/>
        <v>0</v>
      </c>
      <c r="U25" s="31">
        <f t="shared" si="15"/>
        <v>0</v>
      </c>
      <c r="V25" s="31">
        <f t="shared" si="15"/>
        <v>0</v>
      </c>
      <c r="W25" s="31">
        <f t="shared" si="16"/>
        <v>0</v>
      </c>
      <c r="X25" s="31">
        <f t="shared" si="16"/>
        <v>13</v>
      </c>
      <c r="Y25" s="31">
        <f t="shared" si="1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3"/>
        <v>218</v>
      </c>
      <c r="AU25" s="31">
        <v>0</v>
      </c>
      <c r="AV25" s="31">
        <v>0</v>
      </c>
      <c r="AW25" s="31">
        <v>0</v>
      </c>
      <c r="AX25" s="31">
        <v>58</v>
      </c>
      <c r="AY25" s="31">
        <v>100</v>
      </c>
      <c r="AZ25" s="31">
        <v>0</v>
      </c>
      <c r="BA25" s="31">
        <v>0</v>
      </c>
      <c r="BB25" s="31">
        <v>0</v>
      </c>
      <c r="BC25" s="31">
        <v>0</v>
      </c>
      <c r="BD25" s="31">
        <v>47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13</v>
      </c>
      <c r="BO25" s="31">
        <f t="shared" si="5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7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9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1"/>
        <v>49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49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3"/>
        <v>444</v>
      </c>
      <c r="EV25" s="31">
        <v>0</v>
      </c>
      <c r="EW25" s="31">
        <v>0</v>
      </c>
      <c r="EX25" s="31">
        <v>84</v>
      </c>
      <c r="EY25" s="31">
        <v>114</v>
      </c>
      <c r="EZ25" s="31">
        <v>0</v>
      </c>
      <c r="FA25" s="31">
        <v>98</v>
      </c>
      <c r="FB25" s="31">
        <v>5</v>
      </c>
      <c r="FC25" s="31">
        <v>143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2064</v>
      </c>
      <c r="E26" s="31">
        <f t="shared" si="17"/>
        <v>637</v>
      </c>
      <c r="F26" s="31">
        <f t="shared" si="17"/>
        <v>4</v>
      </c>
      <c r="G26" s="31">
        <f t="shared" si="15"/>
        <v>26</v>
      </c>
      <c r="H26" s="31">
        <f t="shared" si="15"/>
        <v>326</v>
      </c>
      <c r="I26" s="31">
        <f t="shared" si="15"/>
        <v>424</v>
      </c>
      <c r="J26" s="31">
        <f t="shared" si="15"/>
        <v>62</v>
      </c>
      <c r="K26" s="31">
        <f t="shared" si="15"/>
        <v>14</v>
      </c>
      <c r="L26" s="31">
        <f t="shared" si="15"/>
        <v>83</v>
      </c>
      <c r="M26" s="31">
        <f t="shared" si="15"/>
        <v>0</v>
      </c>
      <c r="N26" s="31">
        <f t="shared" si="15"/>
        <v>125</v>
      </c>
      <c r="O26" s="31">
        <f t="shared" si="15"/>
        <v>58</v>
      </c>
      <c r="P26" s="31">
        <f t="shared" si="15"/>
        <v>0</v>
      </c>
      <c r="Q26" s="31">
        <f t="shared" si="15"/>
        <v>242</v>
      </c>
      <c r="R26" s="31">
        <f t="shared" si="15"/>
        <v>0</v>
      </c>
      <c r="S26" s="31">
        <f t="shared" si="15"/>
        <v>0</v>
      </c>
      <c r="T26" s="31">
        <f t="shared" si="15"/>
        <v>0</v>
      </c>
      <c r="U26" s="31">
        <f t="shared" si="15"/>
        <v>0</v>
      </c>
      <c r="V26" s="31">
        <f t="shared" si="15"/>
        <v>0</v>
      </c>
      <c r="W26" s="31">
        <f t="shared" si="16"/>
        <v>0</v>
      </c>
      <c r="X26" s="31">
        <f t="shared" si="16"/>
        <v>63</v>
      </c>
      <c r="Y26" s="31">
        <f t="shared" si="1"/>
        <v>295</v>
      </c>
      <c r="Z26" s="31">
        <v>0</v>
      </c>
      <c r="AA26" s="31">
        <v>0</v>
      </c>
      <c r="AB26" s="31">
        <v>0</v>
      </c>
      <c r="AC26" s="31">
        <v>53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242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3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5"/>
        <v>58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58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7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9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1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3"/>
        <v>1711</v>
      </c>
      <c r="EV26" s="31">
        <v>637</v>
      </c>
      <c r="EW26" s="31">
        <v>4</v>
      </c>
      <c r="EX26" s="31">
        <v>26</v>
      </c>
      <c r="EY26" s="31">
        <v>273</v>
      </c>
      <c r="EZ26" s="31">
        <v>424</v>
      </c>
      <c r="FA26" s="31">
        <v>62</v>
      </c>
      <c r="FB26" s="31">
        <v>14</v>
      </c>
      <c r="FC26" s="31">
        <v>83</v>
      </c>
      <c r="FD26" s="31">
        <v>0</v>
      </c>
      <c r="FE26" s="31">
        <v>125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0</v>
      </c>
      <c r="FO26" s="31">
        <v>63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528</v>
      </c>
      <c r="E27" s="31">
        <f t="shared" si="17"/>
        <v>0</v>
      </c>
      <c r="F27" s="31">
        <f t="shared" si="17"/>
        <v>0</v>
      </c>
      <c r="G27" s="31">
        <f t="shared" si="15"/>
        <v>0</v>
      </c>
      <c r="H27" s="31">
        <f t="shared" si="15"/>
        <v>136</v>
      </c>
      <c r="I27" s="31">
        <f t="shared" si="15"/>
        <v>324</v>
      </c>
      <c r="J27" s="31">
        <f t="shared" si="15"/>
        <v>68</v>
      </c>
      <c r="K27" s="31">
        <f t="shared" si="15"/>
        <v>0</v>
      </c>
      <c r="L27" s="31">
        <f t="shared" si="15"/>
        <v>0</v>
      </c>
      <c r="M27" s="31">
        <f t="shared" si="15"/>
        <v>0</v>
      </c>
      <c r="N27" s="31">
        <f t="shared" si="15"/>
        <v>0</v>
      </c>
      <c r="O27" s="31">
        <f t="shared" si="15"/>
        <v>0</v>
      </c>
      <c r="P27" s="31">
        <f t="shared" si="15"/>
        <v>0</v>
      </c>
      <c r="Q27" s="31">
        <f t="shared" si="15"/>
        <v>0</v>
      </c>
      <c r="R27" s="31">
        <f t="shared" si="15"/>
        <v>0</v>
      </c>
      <c r="S27" s="31">
        <f t="shared" si="15"/>
        <v>0</v>
      </c>
      <c r="T27" s="31">
        <f t="shared" si="15"/>
        <v>0</v>
      </c>
      <c r="U27" s="31">
        <f t="shared" si="15"/>
        <v>0</v>
      </c>
      <c r="V27" s="31">
        <f t="shared" si="15"/>
        <v>0</v>
      </c>
      <c r="W27" s="31">
        <f t="shared" si="16"/>
        <v>0</v>
      </c>
      <c r="X27" s="31">
        <f t="shared" si="16"/>
        <v>0</v>
      </c>
      <c r="Y27" s="31">
        <f t="shared" si="1"/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3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5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7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9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1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3"/>
        <v>528</v>
      </c>
      <c r="EV27" s="31">
        <v>0</v>
      </c>
      <c r="EW27" s="31">
        <v>0</v>
      </c>
      <c r="EX27" s="31">
        <v>0</v>
      </c>
      <c r="EY27" s="31">
        <v>136</v>
      </c>
      <c r="EZ27" s="31">
        <v>324</v>
      </c>
      <c r="FA27" s="31">
        <v>68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954</v>
      </c>
      <c r="E28" s="31">
        <f t="shared" si="17"/>
        <v>186</v>
      </c>
      <c r="F28" s="31">
        <f t="shared" si="17"/>
        <v>0</v>
      </c>
      <c r="G28" s="31">
        <f t="shared" si="15"/>
        <v>0</v>
      </c>
      <c r="H28" s="31">
        <f t="shared" si="15"/>
        <v>199</v>
      </c>
      <c r="I28" s="31">
        <f t="shared" si="15"/>
        <v>239</v>
      </c>
      <c r="J28" s="31">
        <f t="shared" si="15"/>
        <v>63</v>
      </c>
      <c r="K28" s="31">
        <f t="shared" si="15"/>
        <v>8</v>
      </c>
      <c r="L28" s="31">
        <f t="shared" si="15"/>
        <v>5</v>
      </c>
      <c r="M28" s="31">
        <f t="shared" si="15"/>
        <v>0</v>
      </c>
      <c r="N28" s="31">
        <f t="shared" si="15"/>
        <v>24</v>
      </c>
      <c r="O28" s="31">
        <f t="shared" si="15"/>
        <v>46</v>
      </c>
      <c r="P28" s="31">
        <f t="shared" si="15"/>
        <v>0</v>
      </c>
      <c r="Q28" s="31">
        <f t="shared" si="15"/>
        <v>164</v>
      </c>
      <c r="R28" s="31">
        <f t="shared" si="15"/>
        <v>0</v>
      </c>
      <c r="S28" s="31">
        <f t="shared" si="15"/>
        <v>0</v>
      </c>
      <c r="T28" s="31">
        <f t="shared" si="15"/>
        <v>0</v>
      </c>
      <c r="U28" s="31">
        <f t="shared" si="15"/>
        <v>0</v>
      </c>
      <c r="V28" s="31">
        <f t="shared" si="15"/>
        <v>0</v>
      </c>
      <c r="W28" s="31">
        <f t="shared" si="16"/>
        <v>0</v>
      </c>
      <c r="X28" s="31">
        <f t="shared" si="16"/>
        <v>20</v>
      </c>
      <c r="Y28" s="31">
        <f t="shared" si="1"/>
        <v>164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164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3"/>
        <v>143</v>
      </c>
      <c r="AU28" s="31">
        <v>0</v>
      </c>
      <c r="AV28" s="31">
        <v>0</v>
      </c>
      <c r="AW28" s="31">
        <v>0</v>
      </c>
      <c r="AX28" s="31">
        <v>143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5"/>
        <v>46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46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7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9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1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3"/>
        <v>601</v>
      </c>
      <c r="EV28" s="31">
        <v>186</v>
      </c>
      <c r="EW28" s="31">
        <v>0</v>
      </c>
      <c r="EX28" s="31">
        <v>0</v>
      </c>
      <c r="EY28" s="31">
        <v>56</v>
      </c>
      <c r="EZ28" s="31">
        <v>239</v>
      </c>
      <c r="FA28" s="31">
        <v>63</v>
      </c>
      <c r="FB28" s="31">
        <v>8</v>
      </c>
      <c r="FC28" s="31">
        <v>5</v>
      </c>
      <c r="FD28" s="31">
        <v>0</v>
      </c>
      <c r="FE28" s="31">
        <v>24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20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1978</v>
      </c>
      <c r="E29" s="31">
        <f t="shared" si="17"/>
        <v>208</v>
      </c>
      <c r="F29" s="31">
        <f t="shared" si="17"/>
        <v>4</v>
      </c>
      <c r="G29" s="31">
        <f t="shared" si="15"/>
        <v>22</v>
      </c>
      <c r="H29" s="31">
        <f t="shared" si="15"/>
        <v>27</v>
      </c>
      <c r="I29" s="31">
        <f t="shared" si="15"/>
        <v>150</v>
      </c>
      <c r="J29" s="31">
        <f t="shared" si="15"/>
        <v>25</v>
      </c>
      <c r="K29" s="31">
        <f t="shared" si="15"/>
        <v>4</v>
      </c>
      <c r="L29" s="31">
        <f t="shared" si="15"/>
        <v>57</v>
      </c>
      <c r="M29" s="31">
        <f t="shared" si="15"/>
        <v>0</v>
      </c>
      <c r="N29" s="31">
        <f t="shared" si="15"/>
        <v>23</v>
      </c>
      <c r="O29" s="31">
        <f t="shared" si="15"/>
        <v>0</v>
      </c>
      <c r="P29" s="31">
        <f t="shared" si="15"/>
        <v>0</v>
      </c>
      <c r="Q29" s="31">
        <f t="shared" si="15"/>
        <v>869</v>
      </c>
      <c r="R29" s="31">
        <f t="shared" si="15"/>
        <v>0</v>
      </c>
      <c r="S29" s="31">
        <f t="shared" si="15"/>
        <v>0</v>
      </c>
      <c r="T29" s="31">
        <f t="shared" si="15"/>
        <v>0</v>
      </c>
      <c r="U29" s="31">
        <f t="shared" si="15"/>
        <v>0</v>
      </c>
      <c r="V29" s="31">
        <f t="shared" si="15"/>
        <v>0</v>
      </c>
      <c r="W29" s="31">
        <f t="shared" si="16"/>
        <v>1</v>
      </c>
      <c r="X29" s="31">
        <f t="shared" si="16"/>
        <v>588</v>
      </c>
      <c r="Y29" s="31">
        <f t="shared" si="1"/>
        <v>1234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869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365</v>
      </c>
      <c r="AT29" s="31">
        <f t="shared" si="3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5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7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9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1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3"/>
        <v>744</v>
      </c>
      <c r="EV29" s="31">
        <v>208</v>
      </c>
      <c r="EW29" s="31">
        <v>4</v>
      </c>
      <c r="EX29" s="31">
        <v>22</v>
      </c>
      <c r="EY29" s="31">
        <v>27</v>
      </c>
      <c r="EZ29" s="31">
        <v>150</v>
      </c>
      <c r="FA29" s="31">
        <v>25</v>
      </c>
      <c r="FB29" s="31">
        <v>4</v>
      </c>
      <c r="FC29" s="31">
        <v>57</v>
      </c>
      <c r="FD29" s="31">
        <v>0</v>
      </c>
      <c r="FE29" s="31">
        <v>23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223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1488</v>
      </c>
      <c r="E30" s="31">
        <f t="shared" si="17"/>
        <v>148</v>
      </c>
      <c r="F30" s="31">
        <f t="shared" si="17"/>
        <v>3</v>
      </c>
      <c r="G30" s="31">
        <f t="shared" si="15"/>
        <v>33</v>
      </c>
      <c r="H30" s="31">
        <f t="shared" si="15"/>
        <v>140</v>
      </c>
      <c r="I30" s="31">
        <f t="shared" si="15"/>
        <v>77</v>
      </c>
      <c r="J30" s="31">
        <f t="shared" si="15"/>
        <v>15</v>
      </c>
      <c r="K30" s="31">
        <f t="shared" si="15"/>
        <v>0</v>
      </c>
      <c r="L30" s="31">
        <f t="shared" si="15"/>
        <v>43</v>
      </c>
      <c r="M30" s="31">
        <f t="shared" si="15"/>
        <v>0</v>
      </c>
      <c r="N30" s="31">
        <f t="shared" si="15"/>
        <v>7</v>
      </c>
      <c r="O30" s="31">
        <f t="shared" si="15"/>
        <v>0</v>
      </c>
      <c r="P30" s="31">
        <f t="shared" si="15"/>
        <v>0</v>
      </c>
      <c r="Q30" s="31">
        <f t="shared" si="15"/>
        <v>698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6"/>
        <v>0</v>
      </c>
      <c r="X30" s="31">
        <f t="shared" si="16"/>
        <v>324</v>
      </c>
      <c r="Y30" s="31">
        <f t="shared" si="1"/>
        <v>1002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698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304</v>
      </c>
      <c r="AT30" s="31">
        <f t="shared" si="3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0</v>
      </c>
      <c r="BO30" s="31">
        <f t="shared" si="5"/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0</v>
      </c>
      <c r="CJ30" s="31">
        <f t="shared" si="7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9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1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3"/>
        <v>486</v>
      </c>
      <c r="EV30" s="31">
        <v>148</v>
      </c>
      <c r="EW30" s="31">
        <v>3</v>
      </c>
      <c r="EX30" s="31">
        <v>33</v>
      </c>
      <c r="EY30" s="31">
        <v>140</v>
      </c>
      <c r="EZ30" s="31">
        <v>77</v>
      </c>
      <c r="FA30" s="31">
        <v>15</v>
      </c>
      <c r="FB30" s="31">
        <v>0</v>
      </c>
      <c r="FC30" s="31">
        <v>43</v>
      </c>
      <c r="FD30" s="31">
        <v>0</v>
      </c>
      <c r="FE30" s="31">
        <v>7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20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382</v>
      </c>
      <c r="E31" s="31">
        <f t="shared" si="17"/>
        <v>0</v>
      </c>
      <c r="F31" s="31">
        <f t="shared" si="17"/>
        <v>0</v>
      </c>
      <c r="G31" s="31">
        <f t="shared" si="15"/>
        <v>0</v>
      </c>
      <c r="H31" s="31">
        <f t="shared" si="15"/>
        <v>165</v>
      </c>
      <c r="I31" s="31">
        <f t="shared" si="15"/>
        <v>0</v>
      </c>
      <c r="J31" s="31">
        <f t="shared" si="15"/>
        <v>0</v>
      </c>
      <c r="K31" s="31">
        <f t="shared" si="15"/>
        <v>16</v>
      </c>
      <c r="L31" s="31">
        <f t="shared" si="15"/>
        <v>0</v>
      </c>
      <c r="M31" s="31">
        <f t="shared" si="15"/>
        <v>0</v>
      </c>
      <c r="N31" s="31">
        <f t="shared" si="15"/>
        <v>0</v>
      </c>
      <c r="O31" s="31">
        <f t="shared" si="15"/>
        <v>0</v>
      </c>
      <c r="P31" s="31">
        <f t="shared" si="15"/>
        <v>0</v>
      </c>
      <c r="Q31" s="31">
        <f t="shared" si="15"/>
        <v>173</v>
      </c>
      <c r="R31" s="31">
        <f t="shared" si="15"/>
        <v>0</v>
      </c>
      <c r="S31" s="31">
        <f t="shared" si="15"/>
        <v>0</v>
      </c>
      <c r="T31" s="31">
        <f t="shared" si="15"/>
        <v>0</v>
      </c>
      <c r="U31" s="31">
        <f t="shared" si="15"/>
        <v>0</v>
      </c>
      <c r="V31" s="31">
        <f t="shared" si="15"/>
        <v>0</v>
      </c>
      <c r="W31" s="31">
        <f t="shared" si="16"/>
        <v>0</v>
      </c>
      <c r="X31" s="31">
        <f t="shared" si="16"/>
        <v>28</v>
      </c>
      <c r="Y31" s="31">
        <f t="shared" si="1"/>
        <v>180</v>
      </c>
      <c r="Z31" s="31">
        <v>0</v>
      </c>
      <c r="AA31" s="31">
        <v>0</v>
      </c>
      <c r="AB31" s="31">
        <v>0</v>
      </c>
      <c r="AC31" s="31">
        <v>7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173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3"/>
        <v>158</v>
      </c>
      <c r="AU31" s="31">
        <v>0</v>
      </c>
      <c r="AV31" s="31">
        <v>0</v>
      </c>
      <c r="AW31" s="31">
        <v>0</v>
      </c>
      <c r="AX31" s="31">
        <v>158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5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7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9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1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3"/>
        <v>44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16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28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487</v>
      </c>
      <c r="E32" s="31">
        <f t="shared" si="17"/>
        <v>186</v>
      </c>
      <c r="F32" s="31">
        <f t="shared" si="17"/>
        <v>2</v>
      </c>
      <c r="G32" s="31">
        <f t="shared" si="15"/>
        <v>0</v>
      </c>
      <c r="H32" s="31">
        <f t="shared" si="15"/>
        <v>182</v>
      </c>
      <c r="I32" s="31">
        <f t="shared" si="15"/>
        <v>22</v>
      </c>
      <c r="J32" s="31">
        <f t="shared" si="15"/>
        <v>8</v>
      </c>
      <c r="K32" s="31">
        <f t="shared" si="15"/>
        <v>1</v>
      </c>
      <c r="L32" s="31">
        <f t="shared" si="15"/>
        <v>4</v>
      </c>
      <c r="M32" s="31">
        <f t="shared" si="15"/>
        <v>9</v>
      </c>
      <c r="N32" s="31">
        <f t="shared" si="15"/>
        <v>20</v>
      </c>
      <c r="O32" s="31">
        <f t="shared" si="15"/>
        <v>28</v>
      </c>
      <c r="P32" s="31">
        <f t="shared" si="15"/>
        <v>0</v>
      </c>
      <c r="Q32" s="31">
        <f t="shared" si="15"/>
        <v>0</v>
      </c>
      <c r="R32" s="31">
        <f t="shared" si="15"/>
        <v>0</v>
      </c>
      <c r="S32" s="31">
        <f t="shared" si="15"/>
        <v>0</v>
      </c>
      <c r="T32" s="31">
        <f t="shared" si="15"/>
        <v>0</v>
      </c>
      <c r="U32" s="31">
        <f t="shared" si="15"/>
        <v>0</v>
      </c>
      <c r="V32" s="31">
        <f t="shared" si="15"/>
        <v>0</v>
      </c>
      <c r="W32" s="31">
        <f t="shared" si="16"/>
        <v>2</v>
      </c>
      <c r="X32" s="31">
        <f t="shared" si="16"/>
        <v>23</v>
      </c>
      <c r="Y32" s="31">
        <f t="shared" si="1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3"/>
        <v>138</v>
      </c>
      <c r="AU32" s="31">
        <v>0</v>
      </c>
      <c r="AV32" s="31">
        <v>0</v>
      </c>
      <c r="AW32" s="31">
        <v>0</v>
      </c>
      <c r="AX32" s="31">
        <v>138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5"/>
        <v>28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28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7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9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1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3"/>
        <v>321</v>
      </c>
      <c r="EV32" s="31">
        <v>186</v>
      </c>
      <c r="EW32" s="31">
        <v>2</v>
      </c>
      <c r="EX32" s="31">
        <v>0</v>
      </c>
      <c r="EY32" s="31">
        <v>44</v>
      </c>
      <c r="EZ32" s="31">
        <v>22</v>
      </c>
      <c r="FA32" s="31">
        <v>8</v>
      </c>
      <c r="FB32" s="31">
        <v>1</v>
      </c>
      <c r="FC32" s="31">
        <v>4</v>
      </c>
      <c r="FD32" s="31">
        <v>9</v>
      </c>
      <c r="FE32" s="31">
        <v>20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2</v>
      </c>
      <c r="FO32" s="31">
        <v>23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58</v>
      </c>
      <c r="E33" s="31">
        <f t="shared" si="17"/>
        <v>0</v>
      </c>
      <c r="F33" s="31">
        <f t="shared" si="17"/>
        <v>0</v>
      </c>
      <c r="G33" s="31">
        <f t="shared" si="15"/>
        <v>0</v>
      </c>
      <c r="H33" s="31">
        <f t="shared" si="15"/>
        <v>22</v>
      </c>
      <c r="I33" s="31">
        <f t="shared" si="15"/>
        <v>0</v>
      </c>
      <c r="J33" s="31">
        <f t="shared" si="15"/>
        <v>0</v>
      </c>
      <c r="K33" s="31">
        <f t="shared" si="15"/>
        <v>0</v>
      </c>
      <c r="L33" s="31">
        <f t="shared" si="15"/>
        <v>0</v>
      </c>
      <c r="M33" s="31">
        <f t="shared" si="15"/>
        <v>0</v>
      </c>
      <c r="N33" s="31">
        <f t="shared" si="15"/>
        <v>0</v>
      </c>
      <c r="O33" s="31">
        <f t="shared" si="15"/>
        <v>0</v>
      </c>
      <c r="P33" s="31">
        <f t="shared" si="15"/>
        <v>0</v>
      </c>
      <c r="Q33" s="31">
        <f t="shared" si="15"/>
        <v>36</v>
      </c>
      <c r="R33" s="31">
        <f t="shared" si="15"/>
        <v>0</v>
      </c>
      <c r="S33" s="31">
        <f t="shared" si="15"/>
        <v>0</v>
      </c>
      <c r="T33" s="31">
        <f t="shared" si="15"/>
        <v>0</v>
      </c>
      <c r="U33" s="31">
        <f t="shared" si="15"/>
        <v>0</v>
      </c>
      <c r="V33" s="31">
        <f t="shared" si="15"/>
        <v>0</v>
      </c>
      <c r="W33" s="31">
        <f t="shared" si="16"/>
        <v>0</v>
      </c>
      <c r="X33" s="31">
        <f t="shared" si="16"/>
        <v>0</v>
      </c>
      <c r="Y33" s="31">
        <f t="shared" si="1"/>
        <v>38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36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3"/>
        <v>20</v>
      </c>
      <c r="AU33" s="31">
        <v>0</v>
      </c>
      <c r="AV33" s="31">
        <v>0</v>
      </c>
      <c r="AW33" s="31">
        <v>0</v>
      </c>
      <c r="AX33" s="31">
        <v>20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5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7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9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1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3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573</v>
      </c>
      <c r="E34" s="31">
        <f t="shared" si="17"/>
        <v>0</v>
      </c>
      <c r="F34" s="31">
        <f t="shared" si="17"/>
        <v>0</v>
      </c>
      <c r="G34" s="31">
        <f t="shared" si="15"/>
        <v>0</v>
      </c>
      <c r="H34" s="31">
        <f t="shared" si="15"/>
        <v>132</v>
      </c>
      <c r="I34" s="31">
        <f t="shared" si="15"/>
        <v>123</v>
      </c>
      <c r="J34" s="31">
        <f t="shared" si="15"/>
        <v>34</v>
      </c>
      <c r="K34" s="31">
        <f t="shared" si="15"/>
        <v>0</v>
      </c>
      <c r="L34" s="31">
        <f t="shared" si="15"/>
        <v>10</v>
      </c>
      <c r="M34" s="31">
        <f t="shared" si="15"/>
        <v>0</v>
      </c>
      <c r="N34" s="31">
        <f t="shared" si="15"/>
        <v>9</v>
      </c>
      <c r="O34" s="31">
        <f t="shared" si="15"/>
        <v>0</v>
      </c>
      <c r="P34" s="31">
        <f t="shared" si="15"/>
        <v>0</v>
      </c>
      <c r="Q34" s="31">
        <f t="shared" si="15"/>
        <v>183</v>
      </c>
      <c r="R34" s="31">
        <f t="shared" si="15"/>
        <v>0</v>
      </c>
      <c r="S34" s="31">
        <f t="shared" si="15"/>
        <v>0</v>
      </c>
      <c r="T34" s="31">
        <f t="shared" si="15"/>
        <v>0</v>
      </c>
      <c r="U34" s="31">
        <f t="shared" si="15"/>
        <v>0</v>
      </c>
      <c r="V34" s="31">
        <f t="shared" ref="V34:V49" si="18">SUM(AQ34,BL34,CG34,DB34,DW34,ER34,FM34)</f>
        <v>0</v>
      </c>
      <c r="W34" s="31">
        <f t="shared" si="16"/>
        <v>0</v>
      </c>
      <c r="X34" s="31">
        <f t="shared" si="16"/>
        <v>82</v>
      </c>
      <c r="Y34" s="31">
        <f t="shared" si="1"/>
        <v>216</v>
      </c>
      <c r="Z34" s="31">
        <v>0</v>
      </c>
      <c r="AA34" s="31">
        <v>0</v>
      </c>
      <c r="AB34" s="31">
        <v>0</v>
      </c>
      <c r="AC34" s="31">
        <v>33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183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3"/>
        <v>82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82</v>
      </c>
      <c r="BO34" s="31">
        <f t="shared" si="5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7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9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1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3"/>
        <v>275</v>
      </c>
      <c r="EV34" s="31">
        <v>0</v>
      </c>
      <c r="EW34" s="31">
        <v>0</v>
      </c>
      <c r="EX34" s="31">
        <v>0</v>
      </c>
      <c r="EY34" s="31">
        <v>99</v>
      </c>
      <c r="EZ34" s="31">
        <v>123</v>
      </c>
      <c r="FA34" s="31">
        <v>34</v>
      </c>
      <c r="FB34" s="31">
        <v>0</v>
      </c>
      <c r="FC34" s="31">
        <v>10</v>
      </c>
      <c r="FD34" s="31">
        <v>0</v>
      </c>
      <c r="FE34" s="31">
        <v>9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205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14</v>
      </c>
      <c r="I35" s="31">
        <f t="shared" si="17"/>
        <v>0</v>
      </c>
      <c r="J35" s="31">
        <f t="shared" si="17"/>
        <v>9</v>
      </c>
      <c r="K35" s="31">
        <f t="shared" si="17"/>
        <v>0</v>
      </c>
      <c r="L35" s="31">
        <f t="shared" si="17"/>
        <v>19</v>
      </c>
      <c r="M35" s="31">
        <f t="shared" si="17"/>
        <v>0</v>
      </c>
      <c r="N35" s="31">
        <f t="shared" si="17"/>
        <v>0</v>
      </c>
      <c r="O35" s="31">
        <f t="shared" si="17"/>
        <v>45</v>
      </c>
      <c r="P35" s="31">
        <f t="shared" si="17"/>
        <v>0</v>
      </c>
      <c r="Q35" s="31">
        <f t="shared" si="17"/>
        <v>78</v>
      </c>
      <c r="R35" s="31">
        <f t="shared" si="17"/>
        <v>0</v>
      </c>
      <c r="S35" s="31">
        <f t="shared" si="17"/>
        <v>0</v>
      </c>
      <c r="T35" s="31">
        <f t="shared" ref="T35:U49" si="19">SUM(AO35,BJ35,CE35,CZ35,DU35,EP35,FK35)</f>
        <v>0</v>
      </c>
      <c r="U35" s="31">
        <f t="shared" si="19"/>
        <v>0</v>
      </c>
      <c r="V35" s="31">
        <f t="shared" si="18"/>
        <v>0</v>
      </c>
      <c r="W35" s="31">
        <f t="shared" si="16"/>
        <v>0</v>
      </c>
      <c r="X35" s="31">
        <f t="shared" si="16"/>
        <v>40</v>
      </c>
      <c r="Y35" s="31">
        <f t="shared" si="1"/>
        <v>92</v>
      </c>
      <c r="Z35" s="31">
        <v>0</v>
      </c>
      <c r="AA35" s="31">
        <v>0</v>
      </c>
      <c r="AB35" s="31">
        <v>0</v>
      </c>
      <c r="AC35" s="31">
        <v>14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78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3"/>
        <v>40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40</v>
      </c>
      <c r="BO35" s="31">
        <f t="shared" si="5"/>
        <v>45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45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7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9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1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3"/>
        <v>28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9</v>
      </c>
      <c r="FB35" s="31">
        <v>0</v>
      </c>
      <c r="FC35" s="31">
        <v>19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152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23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129</v>
      </c>
      <c r="R36" s="31">
        <f t="shared" si="17"/>
        <v>0</v>
      </c>
      <c r="S36" s="31">
        <f t="shared" si="17"/>
        <v>0</v>
      </c>
      <c r="T36" s="31">
        <f t="shared" si="19"/>
        <v>0</v>
      </c>
      <c r="U36" s="31">
        <f t="shared" si="19"/>
        <v>0</v>
      </c>
      <c r="V36" s="31">
        <f t="shared" si="18"/>
        <v>0</v>
      </c>
      <c r="W36" s="31">
        <f t="shared" si="16"/>
        <v>0</v>
      </c>
      <c r="X36" s="31">
        <f t="shared" si="16"/>
        <v>0</v>
      </c>
      <c r="Y36" s="31">
        <f t="shared" si="1"/>
        <v>152</v>
      </c>
      <c r="Z36" s="31">
        <v>0</v>
      </c>
      <c r="AA36" s="31">
        <v>0</v>
      </c>
      <c r="AB36" s="31">
        <v>0</v>
      </c>
      <c r="AC36" s="31">
        <v>23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129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3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5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7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9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1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3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903</v>
      </c>
      <c r="E37" s="31">
        <f t="shared" si="17"/>
        <v>195</v>
      </c>
      <c r="F37" s="31">
        <f t="shared" si="17"/>
        <v>1</v>
      </c>
      <c r="G37" s="31">
        <f t="shared" si="17"/>
        <v>45</v>
      </c>
      <c r="H37" s="31">
        <f t="shared" si="17"/>
        <v>157</v>
      </c>
      <c r="I37" s="31">
        <f t="shared" si="17"/>
        <v>136</v>
      </c>
      <c r="J37" s="31">
        <f t="shared" si="17"/>
        <v>37</v>
      </c>
      <c r="K37" s="31">
        <f t="shared" si="17"/>
        <v>4</v>
      </c>
      <c r="L37" s="31">
        <f t="shared" si="17"/>
        <v>71</v>
      </c>
      <c r="M37" s="31">
        <f t="shared" si="17"/>
        <v>41</v>
      </c>
      <c r="N37" s="31">
        <f t="shared" si="17"/>
        <v>21</v>
      </c>
      <c r="O37" s="31">
        <f t="shared" si="17"/>
        <v>0</v>
      </c>
      <c r="P37" s="31">
        <f t="shared" si="17"/>
        <v>0</v>
      </c>
      <c r="Q37" s="31">
        <f t="shared" si="17"/>
        <v>165</v>
      </c>
      <c r="R37" s="31">
        <f t="shared" si="17"/>
        <v>0</v>
      </c>
      <c r="S37" s="31">
        <f t="shared" si="17"/>
        <v>0</v>
      </c>
      <c r="T37" s="31">
        <f t="shared" si="19"/>
        <v>0</v>
      </c>
      <c r="U37" s="31">
        <f t="shared" si="19"/>
        <v>0</v>
      </c>
      <c r="V37" s="31">
        <f t="shared" si="18"/>
        <v>0</v>
      </c>
      <c r="W37" s="31">
        <f t="shared" si="16"/>
        <v>0</v>
      </c>
      <c r="X37" s="31">
        <f t="shared" si="16"/>
        <v>30</v>
      </c>
      <c r="Y37" s="31">
        <f t="shared" si="1"/>
        <v>195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165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30</v>
      </c>
      <c r="AT37" s="31">
        <f t="shared" si="3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5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7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9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1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3"/>
        <v>708</v>
      </c>
      <c r="EV37" s="31">
        <v>195</v>
      </c>
      <c r="EW37" s="31">
        <v>1</v>
      </c>
      <c r="EX37" s="31">
        <v>45</v>
      </c>
      <c r="EY37" s="31">
        <v>157</v>
      </c>
      <c r="EZ37" s="31">
        <v>136</v>
      </c>
      <c r="FA37" s="31">
        <v>37</v>
      </c>
      <c r="FB37" s="31">
        <v>4</v>
      </c>
      <c r="FC37" s="31">
        <v>71</v>
      </c>
      <c r="FD37" s="31">
        <v>41</v>
      </c>
      <c r="FE37" s="31">
        <v>21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135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83</v>
      </c>
      <c r="I38" s="31">
        <f t="shared" si="17"/>
        <v>14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si="19"/>
        <v>0</v>
      </c>
      <c r="U38" s="31">
        <f t="shared" si="19"/>
        <v>0</v>
      </c>
      <c r="V38" s="31">
        <f t="shared" si="18"/>
        <v>0</v>
      </c>
      <c r="W38" s="31">
        <f t="shared" si="16"/>
        <v>0</v>
      </c>
      <c r="X38" s="31">
        <f t="shared" si="16"/>
        <v>38</v>
      </c>
      <c r="Y38" s="31">
        <f t="shared" si="1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3"/>
        <v>135</v>
      </c>
      <c r="AU38" s="31">
        <v>0</v>
      </c>
      <c r="AV38" s="31">
        <v>0</v>
      </c>
      <c r="AW38" s="31">
        <v>0</v>
      </c>
      <c r="AX38" s="31">
        <v>83</v>
      </c>
      <c r="AY38" s="31">
        <v>14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38</v>
      </c>
      <c r="BO38" s="31">
        <f t="shared" si="5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7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9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1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3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8"/>
        <v>0</v>
      </c>
      <c r="W39" s="31">
        <f t="shared" si="16"/>
        <v>0</v>
      </c>
      <c r="X39" s="31">
        <f t="shared" si="16"/>
        <v>0</v>
      </c>
      <c r="Y39" s="31">
        <f t="shared" si="1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3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5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7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9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1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3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725</v>
      </c>
      <c r="E40" s="31">
        <f t="shared" si="17"/>
        <v>159</v>
      </c>
      <c r="F40" s="31">
        <f t="shared" si="17"/>
        <v>1</v>
      </c>
      <c r="G40" s="31">
        <f t="shared" si="17"/>
        <v>0</v>
      </c>
      <c r="H40" s="31">
        <f t="shared" si="17"/>
        <v>117</v>
      </c>
      <c r="I40" s="31">
        <f t="shared" si="17"/>
        <v>83</v>
      </c>
      <c r="J40" s="31">
        <f t="shared" si="17"/>
        <v>36</v>
      </c>
      <c r="K40" s="31">
        <f t="shared" si="17"/>
        <v>3</v>
      </c>
      <c r="L40" s="31">
        <f t="shared" si="17"/>
        <v>47</v>
      </c>
      <c r="M40" s="31">
        <f t="shared" si="17"/>
        <v>0</v>
      </c>
      <c r="N40" s="31">
        <f t="shared" si="17"/>
        <v>26</v>
      </c>
      <c r="O40" s="31">
        <f t="shared" si="17"/>
        <v>0</v>
      </c>
      <c r="P40" s="31">
        <f t="shared" si="17"/>
        <v>0</v>
      </c>
      <c r="Q40" s="31">
        <f t="shared" si="17"/>
        <v>181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8"/>
        <v>0</v>
      </c>
      <c r="W40" s="31">
        <f t="shared" si="16"/>
        <v>0</v>
      </c>
      <c r="X40" s="31">
        <f t="shared" si="16"/>
        <v>72</v>
      </c>
      <c r="Y40" s="31">
        <f t="shared" si="1"/>
        <v>214</v>
      </c>
      <c r="Z40" s="31">
        <v>0</v>
      </c>
      <c r="AA40" s="31">
        <v>0</v>
      </c>
      <c r="AB40" s="31">
        <v>0</v>
      </c>
      <c r="AC40" s="31">
        <v>33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181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3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5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7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9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1"/>
        <v>25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25</v>
      </c>
      <c r="EU40" s="31">
        <f t="shared" si="13"/>
        <v>486</v>
      </c>
      <c r="EV40" s="31">
        <v>159</v>
      </c>
      <c r="EW40" s="31">
        <v>1</v>
      </c>
      <c r="EX40" s="31">
        <v>0</v>
      </c>
      <c r="EY40" s="31">
        <v>84</v>
      </c>
      <c r="EZ40" s="31">
        <v>83</v>
      </c>
      <c r="FA40" s="31">
        <v>36</v>
      </c>
      <c r="FB40" s="31">
        <v>3</v>
      </c>
      <c r="FC40" s="31">
        <v>47</v>
      </c>
      <c r="FD40" s="31">
        <v>0</v>
      </c>
      <c r="FE40" s="31">
        <v>26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47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195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32</v>
      </c>
      <c r="I41" s="31">
        <f t="shared" si="17"/>
        <v>29</v>
      </c>
      <c r="J41" s="31">
        <f t="shared" si="17"/>
        <v>3</v>
      </c>
      <c r="K41" s="31">
        <f t="shared" si="17"/>
        <v>0</v>
      </c>
      <c r="L41" s="31">
        <f t="shared" si="17"/>
        <v>0</v>
      </c>
      <c r="M41" s="31">
        <f t="shared" si="17"/>
        <v>4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105</v>
      </c>
      <c r="R41" s="31">
        <f t="shared" si="17"/>
        <v>0</v>
      </c>
      <c r="S41" s="31">
        <f t="shared" si="17"/>
        <v>0</v>
      </c>
      <c r="T41" s="31">
        <f t="shared" si="19"/>
        <v>0</v>
      </c>
      <c r="U41" s="31">
        <f t="shared" si="19"/>
        <v>0</v>
      </c>
      <c r="V41" s="31">
        <f t="shared" si="18"/>
        <v>16</v>
      </c>
      <c r="W41" s="31">
        <f t="shared" si="16"/>
        <v>1</v>
      </c>
      <c r="X41" s="31">
        <f t="shared" si="16"/>
        <v>5</v>
      </c>
      <c r="Y41" s="31">
        <f t="shared" si="1"/>
        <v>133</v>
      </c>
      <c r="Z41" s="31">
        <v>0</v>
      </c>
      <c r="AA41" s="31">
        <v>0</v>
      </c>
      <c r="AB41" s="31">
        <v>0</v>
      </c>
      <c r="AC41" s="31">
        <v>12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105</v>
      </c>
      <c r="AM41" s="32" t="s">
        <v>39</v>
      </c>
      <c r="AN41" s="32" t="s">
        <v>39</v>
      </c>
      <c r="AO41" s="31">
        <v>0</v>
      </c>
      <c r="AP41" s="32" t="s">
        <v>39</v>
      </c>
      <c r="AQ41" s="31">
        <v>16</v>
      </c>
      <c r="AR41" s="32" t="s">
        <v>39</v>
      </c>
      <c r="AS41" s="31">
        <v>0</v>
      </c>
      <c r="AT41" s="31">
        <f t="shared" si="3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5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7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9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1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3"/>
        <v>62</v>
      </c>
      <c r="EV41" s="31">
        <v>0</v>
      </c>
      <c r="EW41" s="31">
        <v>0</v>
      </c>
      <c r="EX41" s="31">
        <v>0</v>
      </c>
      <c r="EY41" s="31">
        <v>20</v>
      </c>
      <c r="EZ41" s="31">
        <v>29</v>
      </c>
      <c r="FA41" s="31">
        <v>3</v>
      </c>
      <c r="FB41" s="31">
        <v>0</v>
      </c>
      <c r="FC41" s="31">
        <v>0</v>
      </c>
      <c r="FD41" s="31">
        <v>4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5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61</v>
      </c>
      <c r="E42" s="31">
        <f t="shared" si="17"/>
        <v>0</v>
      </c>
      <c r="F42" s="31">
        <f t="shared" si="17"/>
        <v>0</v>
      </c>
      <c r="G42" s="31">
        <f t="shared" si="17"/>
        <v>0</v>
      </c>
      <c r="H42" s="31">
        <f t="shared" si="17"/>
        <v>20</v>
      </c>
      <c r="I42" s="31">
        <f t="shared" si="17"/>
        <v>19</v>
      </c>
      <c r="J42" s="31">
        <f t="shared" si="17"/>
        <v>3</v>
      </c>
      <c r="K42" s="31">
        <f t="shared" si="17"/>
        <v>1</v>
      </c>
      <c r="L42" s="31">
        <f t="shared" si="17"/>
        <v>7</v>
      </c>
      <c r="M42" s="31">
        <f t="shared" si="17"/>
        <v>0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0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8"/>
        <v>10</v>
      </c>
      <c r="W42" s="31">
        <f t="shared" si="16"/>
        <v>1</v>
      </c>
      <c r="X42" s="31">
        <f t="shared" si="16"/>
        <v>0</v>
      </c>
      <c r="Y42" s="31">
        <f t="shared" si="1"/>
        <v>17</v>
      </c>
      <c r="Z42" s="31">
        <v>0</v>
      </c>
      <c r="AA42" s="31">
        <v>0</v>
      </c>
      <c r="AB42" s="31">
        <v>0</v>
      </c>
      <c r="AC42" s="31">
        <v>7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0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10</v>
      </c>
      <c r="AR42" s="32" t="s">
        <v>39</v>
      </c>
      <c r="AS42" s="31">
        <v>0</v>
      </c>
      <c r="AT42" s="31">
        <f t="shared" si="3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5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7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9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1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3"/>
        <v>44</v>
      </c>
      <c r="EV42" s="31">
        <v>0</v>
      </c>
      <c r="EW42" s="31">
        <v>0</v>
      </c>
      <c r="EX42" s="31">
        <v>0</v>
      </c>
      <c r="EY42" s="31">
        <v>13</v>
      </c>
      <c r="EZ42" s="31">
        <v>19</v>
      </c>
      <c r="FA42" s="31">
        <v>3</v>
      </c>
      <c r="FB42" s="31">
        <v>1</v>
      </c>
      <c r="FC42" s="31">
        <v>7</v>
      </c>
      <c r="FD42" s="31">
        <v>0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1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160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38</v>
      </c>
      <c r="I43" s="31">
        <f t="shared" si="17"/>
        <v>39</v>
      </c>
      <c r="J43" s="31">
        <f t="shared" si="17"/>
        <v>15</v>
      </c>
      <c r="K43" s="31">
        <f t="shared" si="17"/>
        <v>2</v>
      </c>
      <c r="L43" s="31">
        <f t="shared" si="17"/>
        <v>0</v>
      </c>
      <c r="M43" s="31">
        <f t="shared" si="17"/>
        <v>25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23</v>
      </c>
      <c r="R43" s="31">
        <f t="shared" si="17"/>
        <v>0</v>
      </c>
      <c r="S43" s="31">
        <f t="shared" si="17"/>
        <v>0</v>
      </c>
      <c r="T43" s="31">
        <f t="shared" si="19"/>
        <v>0</v>
      </c>
      <c r="U43" s="31">
        <f t="shared" si="19"/>
        <v>0</v>
      </c>
      <c r="V43" s="31">
        <f t="shared" si="18"/>
        <v>15</v>
      </c>
      <c r="W43" s="31">
        <f t="shared" si="16"/>
        <v>1</v>
      </c>
      <c r="X43" s="31">
        <f t="shared" si="16"/>
        <v>2</v>
      </c>
      <c r="Y43" s="31">
        <f t="shared" si="1"/>
        <v>49</v>
      </c>
      <c r="Z43" s="31">
        <v>0</v>
      </c>
      <c r="AA43" s="31">
        <v>0</v>
      </c>
      <c r="AB43" s="31">
        <v>0</v>
      </c>
      <c r="AC43" s="31">
        <v>11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23</v>
      </c>
      <c r="AM43" s="32" t="s">
        <v>39</v>
      </c>
      <c r="AN43" s="32" t="s">
        <v>39</v>
      </c>
      <c r="AO43" s="31">
        <v>0</v>
      </c>
      <c r="AP43" s="32" t="s">
        <v>39</v>
      </c>
      <c r="AQ43" s="31">
        <v>15</v>
      </c>
      <c r="AR43" s="32" t="s">
        <v>39</v>
      </c>
      <c r="AS43" s="31">
        <v>0</v>
      </c>
      <c r="AT43" s="31">
        <f t="shared" si="3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5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7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9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1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3"/>
        <v>111</v>
      </c>
      <c r="EV43" s="31">
        <v>0</v>
      </c>
      <c r="EW43" s="31">
        <v>0</v>
      </c>
      <c r="EX43" s="31">
        <v>0</v>
      </c>
      <c r="EY43" s="31">
        <v>27</v>
      </c>
      <c r="EZ43" s="31">
        <v>39</v>
      </c>
      <c r="FA43" s="31">
        <v>15</v>
      </c>
      <c r="FB43" s="31">
        <v>2</v>
      </c>
      <c r="FC43" s="31">
        <v>0</v>
      </c>
      <c r="FD43" s="31">
        <v>25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1</v>
      </c>
      <c r="FO43" s="31">
        <v>2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99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20</v>
      </c>
      <c r="I44" s="31">
        <f t="shared" si="17"/>
        <v>19</v>
      </c>
      <c r="J44" s="31">
        <f t="shared" si="17"/>
        <v>0</v>
      </c>
      <c r="K44" s="31">
        <f t="shared" si="17"/>
        <v>0</v>
      </c>
      <c r="L44" s="31">
        <f t="shared" si="17"/>
        <v>0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55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8"/>
        <v>5</v>
      </c>
      <c r="W44" s="31">
        <f t="shared" si="16"/>
        <v>0</v>
      </c>
      <c r="X44" s="31">
        <f t="shared" si="16"/>
        <v>0</v>
      </c>
      <c r="Y44" s="31">
        <f t="shared" si="1"/>
        <v>64</v>
      </c>
      <c r="Z44" s="31">
        <v>0</v>
      </c>
      <c r="AA44" s="31">
        <v>0</v>
      </c>
      <c r="AB44" s="31">
        <v>0</v>
      </c>
      <c r="AC44" s="31">
        <v>4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55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5</v>
      </c>
      <c r="AR44" s="32" t="s">
        <v>39</v>
      </c>
      <c r="AS44" s="31">
        <v>0</v>
      </c>
      <c r="AT44" s="31">
        <f t="shared" si="3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5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7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9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1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3"/>
        <v>35</v>
      </c>
      <c r="EV44" s="31">
        <v>0</v>
      </c>
      <c r="EW44" s="31">
        <v>0</v>
      </c>
      <c r="EX44" s="31">
        <v>0</v>
      </c>
      <c r="EY44" s="31">
        <v>16</v>
      </c>
      <c r="EZ44" s="31">
        <v>19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149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49</v>
      </c>
      <c r="I45" s="31">
        <f t="shared" si="17"/>
        <v>18</v>
      </c>
      <c r="J45" s="31">
        <f t="shared" si="17"/>
        <v>4</v>
      </c>
      <c r="K45" s="31">
        <f t="shared" si="17"/>
        <v>1</v>
      </c>
      <c r="L45" s="31">
        <f t="shared" si="17"/>
        <v>0</v>
      </c>
      <c r="M45" s="31">
        <f t="shared" si="17"/>
        <v>56</v>
      </c>
      <c r="N45" s="31">
        <f t="shared" si="17"/>
        <v>3</v>
      </c>
      <c r="O45" s="31">
        <f t="shared" si="17"/>
        <v>0</v>
      </c>
      <c r="P45" s="31">
        <f t="shared" si="17"/>
        <v>0</v>
      </c>
      <c r="Q45" s="31">
        <f t="shared" si="17"/>
        <v>1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8"/>
        <v>16</v>
      </c>
      <c r="W45" s="31">
        <f t="shared" si="16"/>
        <v>0</v>
      </c>
      <c r="X45" s="31">
        <f t="shared" si="16"/>
        <v>1</v>
      </c>
      <c r="Y45" s="31">
        <f t="shared" si="1"/>
        <v>29</v>
      </c>
      <c r="Z45" s="31">
        <v>0</v>
      </c>
      <c r="AA45" s="31">
        <v>0</v>
      </c>
      <c r="AB45" s="31">
        <v>0</v>
      </c>
      <c r="AC45" s="31">
        <v>12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1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16</v>
      </c>
      <c r="AR45" s="32" t="s">
        <v>39</v>
      </c>
      <c r="AS45" s="31">
        <v>0</v>
      </c>
      <c r="AT45" s="31">
        <f t="shared" si="3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5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7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9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1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3"/>
        <v>120</v>
      </c>
      <c r="EV45" s="31">
        <v>0</v>
      </c>
      <c r="EW45" s="31">
        <v>0</v>
      </c>
      <c r="EX45" s="31">
        <v>0</v>
      </c>
      <c r="EY45" s="31">
        <v>37</v>
      </c>
      <c r="EZ45" s="31">
        <v>18</v>
      </c>
      <c r="FA45" s="31">
        <v>4</v>
      </c>
      <c r="FB45" s="31">
        <v>1</v>
      </c>
      <c r="FC45" s="31">
        <v>0</v>
      </c>
      <c r="FD45" s="31">
        <v>56</v>
      </c>
      <c r="FE45" s="31">
        <v>3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1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132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49</v>
      </c>
      <c r="I46" s="31">
        <f t="shared" si="17"/>
        <v>45</v>
      </c>
      <c r="J46" s="31">
        <f t="shared" si="17"/>
        <v>17</v>
      </c>
      <c r="K46" s="31">
        <f t="shared" si="17"/>
        <v>3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2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8"/>
        <v>12</v>
      </c>
      <c r="W46" s="31">
        <f t="shared" si="16"/>
        <v>2</v>
      </c>
      <c r="X46" s="31">
        <f t="shared" si="16"/>
        <v>2</v>
      </c>
      <c r="Y46" s="31">
        <f t="shared" si="1"/>
        <v>22</v>
      </c>
      <c r="Z46" s="31">
        <v>0</v>
      </c>
      <c r="AA46" s="31">
        <v>0</v>
      </c>
      <c r="AB46" s="31">
        <v>0</v>
      </c>
      <c r="AC46" s="31">
        <v>8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2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12</v>
      </c>
      <c r="AR46" s="32" t="s">
        <v>39</v>
      </c>
      <c r="AS46" s="31">
        <v>0</v>
      </c>
      <c r="AT46" s="31">
        <f t="shared" si="3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5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7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9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1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3"/>
        <v>110</v>
      </c>
      <c r="EV46" s="31">
        <v>0</v>
      </c>
      <c r="EW46" s="31">
        <v>0</v>
      </c>
      <c r="EX46" s="31">
        <v>0</v>
      </c>
      <c r="EY46" s="31">
        <v>41</v>
      </c>
      <c r="EZ46" s="31">
        <v>45</v>
      </c>
      <c r="FA46" s="31">
        <v>17</v>
      </c>
      <c r="FB46" s="31">
        <v>3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2</v>
      </c>
      <c r="FO46" s="31">
        <v>2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43</v>
      </c>
      <c r="E47" s="31">
        <f t="shared" si="17"/>
        <v>0</v>
      </c>
      <c r="F47" s="31">
        <f t="shared" si="17"/>
        <v>0</v>
      </c>
      <c r="G47" s="31">
        <f t="shared" si="17"/>
        <v>0</v>
      </c>
      <c r="H47" s="31">
        <f t="shared" si="17"/>
        <v>13</v>
      </c>
      <c r="I47" s="31">
        <f t="shared" si="17"/>
        <v>16</v>
      </c>
      <c r="J47" s="31">
        <f t="shared" si="17"/>
        <v>4</v>
      </c>
      <c r="K47" s="31">
        <f t="shared" si="17"/>
        <v>1</v>
      </c>
      <c r="L47" s="31">
        <f t="shared" si="17"/>
        <v>0</v>
      </c>
      <c r="M47" s="31">
        <f t="shared" si="17"/>
        <v>7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0</v>
      </c>
      <c r="R47" s="31">
        <f t="shared" si="17"/>
        <v>0</v>
      </c>
      <c r="S47" s="31">
        <f t="shared" si="17"/>
        <v>0</v>
      </c>
      <c r="T47" s="31">
        <f t="shared" si="19"/>
        <v>0</v>
      </c>
      <c r="U47" s="31">
        <f t="shared" si="19"/>
        <v>0</v>
      </c>
      <c r="V47" s="31">
        <f t="shared" si="18"/>
        <v>2</v>
      </c>
      <c r="W47" s="31">
        <f t="shared" si="16"/>
        <v>0</v>
      </c>
      <c r="X47" s="31">
        <f t="shared" si="16"/>
        <v>0</v>
      </c>
      <c r="Y47" s="31">
        <f t="shared" si="1"/>
        <v>4</v>
      </c>
      <c r="Z47" s="31">
        <v>0</v>
      </c>
      <c r="AA47" s="31">
        <v>0</v>
      </c>
      <c r="AB47" s="31">
        <v>0</v>
      </c>
      <c r="AC47" s="31">
        <v>2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0</v>
      </c>
      <c r="AM47" s="32" t="s">
        <v>39</v>
      </c>
      <c r="AN47" s="32" t="s">
        <v>39</v>
      </c>
      <c r="AO47" s="31">
        <v>0</v>
      </c>
      <c r="AP47" s="32" t="s">
        <v>39</v>
      </c>
      <c r="AQ47" s="31">
        <v>2</v>
      </c>
      <c r="AR47" s="32" t="s">
        <v>39</v>
      </c>
      <c r="AS47" s="31">
        <v>0</v>
      </c>
      <c r="AT47" s="31">
        <f t="shared" si="3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5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7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9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1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3"/>
        <v>39</v>
      </c>
      <c r="EV47" s="31">
        <v>0</v>
      </c>
      <c r="EW47" s="31">
        <v>0</v>
      </c>
      <c r="EX47" s="31">
        <v>0</v>
      </c>
      <c r="EY47" s="31">
        <v>11</v>
      </c>
      <c r="EZ47" s="31">
        <v>16</v>
      </c>
      <c r="FA47" s="31">
        <v>4</v>
      </c>
      <c r="FB47" s="31">
        <v>1</v>
      </c>
      <c r="FC47" s="31">
        <v>0</v>
      </c>
      <c r="FD47" s="31">
        <v>7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224</v>
      </c>
      <c r="E48" s="31">
        <f t="shared" si="17"/>
        <v>0</v>
      </c>
      <c r="F48" s="31">
        <f t="shared" ref="F48:S49" si="20">SUM(AA48,AV48,BQ48,CL48,DG48,EB48,EW48)</f>
        <v>0</v>
      </c>
      <c r="G48" s="31">
        <f t="shared" si="20"/>
        <v>0</v>
      </c>
      <c r="H48" s="31">
        <f t="shared" si="20"/>
        <v>79</v>
      </c>
      <c r="I48" s="31">
        <f t="shared" si="20"/>
        <v>0</v>
      </c>
      <c r="J48" s="31">
        <f t="shared" si="20"/>
        <v>15</v>
      </c>
      <c r="K48" s="31">
        <f t="shared" si="20"/>
        <v>0</v>
      </c>
      <c r="L48" s="31">
        <f t="shared" si="20"/>
        <v>78</v>
      </c>
      <c r="M48" s="31">
        <f t="shared" si="20"/>
        <v>0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14</v>
      </c>
      <c r="R48" s="31">
        <f t="shared" si="20"/>
        <v>0</v>
      </c>
      <c r="S48" s="31">
        <f t="shared" si="20"/>
        <v>0</v>
      </c>
      <c r="T48" s="31">
        <f t="shared" si="19"/>
        <v>0</v>
      </c>
      <c r="U48" s="31">
        <f t="shared" si="19"/>
        <v>0</v>
      </c>
      <c r="V48" s="31">
        <f t="shared" si="18"/>
        <v>32</v>
      </c>
      <c r="W48" s="31">
        <f t="shared" si="16"/>
        <v>4</v>
      </c>
      <c r="X48" s="31">
        <f t="shared" si="16"/>
        <v>2</v>
      </c>
      <c r="Y48" s="31">
        <f t="shared" si="1"/>
        <v>69</v>
      </c>
      <c r="Z48" s="31">
        <v>0</v>
      </c>
      <c r="AA48" s="31">
        <v>0</v>
      </c>
      <c r="AB48" s="31">
        <v>0</v>
      </c>
      <c r="AC48" s="31">
        <v>23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14</v>
      </c>
      <c r="AM48" s="32" t="s">
        <v>39</v>
      </c>
      <c r="AN48" s="32" t="s">
        <v>39</v>
      </c>
      <c r="AO48" s="31">
        <v>0</v>
      </c>
      <c r="AP48" s="32" t="s">
        <v>39</v>
      </c>
      <c r="AQ48" s="31">
        <v>32</v>
      </c>
      <c r="AR48" s="32" t="s">
        <v>39</v>
      </c>
      <c r="AS48" s="31">
        <v>0</v>
      </c>
      <c r="AT48" s="31">
        <f t="shared" si="3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5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7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9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1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3"/>
        <v>155</v>
      </c>
      <c r="EV48" s="31">
        <v>0</v>
      </c>
      <c r="EW48" s="31">
        <v>0</v>
      </c>
      <c r="EX48" s="31">
        <v>0</v>
      </c>
      <c r="EY48" s="31">
        <v>56</v>
      </c>
      <c r="EZ48" s="31">
        <v>0</v>
      </c>
      <c r="FA48" s="31">
        <v>15</v>
      </c>
      <c r="FB48" s="31">
        <v>0</v>
      </c>
      <c r="FC48" s="31">
        <v>78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4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49" si="21">SUM(Y49,AT49,BO49,CJ49,DE49,DZ49,EU49)</f>
        <v>86</v>
      </c>
      <c r="E49" s="31">
        <f t="shared" si="21"/>
        <v>40</v>
      </c>
      <c r="F49" s="31">
        <f t="shared" si="20"/>
        <v>1</v>
      </c>
      <c r="G49" s="31">
        <f t="shared" si="20"/>
        <v>7</v>
      </c>
      <c r="H49" s="31">
        <f t="shared" si="20"/>
        <v>3</v>
      </c>
      <c r="I49" s="31">
        <f t="shared" si="20"/>
        <v>18</v>
      </c>
      <c r="J49" s="31">
        <f t="shared" si="20"/>
        <v>0</v>
      </c>
      <c r="K49" s="31">
        <f t="shared" si="20"/>
        <v>0</v>
      </c>
      <c r="L49" s="31">
        <f t="shared" si="20"/>
        <v>11</v>
      </c>
      <c r="M49" s="31">
        <f t="shared" si="20"/>
        <v>3</v>
      </c>
      <c r="N49" s="31">
        <f t="shared" si="20"/>
        <v>3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8"/>
        <v>0</v>
      </c>
      <c r="W49" s="31">
        <f t="shared" si="16"/>
        <v>0</v>
      </c>
      <c r="X49" s="31">
        <f t="shared" si="16"/>
        <v>0</v>
      </c>
      <c r="Y49" s="31">
        <f t="shared" si="1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3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5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7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9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1"/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0</v>
      </c>
      <c r="EU49" s="31">
        <f t="shared" si="13"/>
        <v>86</v>
      </c>
      <c r="EV49" s="31">
        <v>40</v>
      </c>
      <c r="EW49" s="31">
        <v>1</v>
      </c>
      <c r="EX49" s="31">
        <v>7</v>
      </c>
      <c r="EY49" s="31">
        <v>3</v>
      </c>
      <c r="EZ49" s="31">
        <v>18</v>
      </c>
      <c r="FA49" s="31">
        <v>0</v>
      </c>
      <c r="FB49" s="31">
        <v>0</v>
      </c>
      <c r="FC49" s="31">
        <v>11</v>
      </c>
      <c r="FD49" s="31">
        <v>3</v>
      </c>
      <c r="FE49" s="31">
        <v>3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2"/>
      <c r="BF50" s="32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2"/>
      <c r="BF51" s="32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2"/>
      <c r="BF52" s="32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2"/>
      <c r="BF53" s="32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2"/>
      <c r="BF54" s="32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2"/>
      <c r="BF55" s="32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2"/>
      <c r="BF56" s="32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2"/>
      <c r="BF57" s="32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2"/>
      <c r="BF58" s="32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2"/>
      <c r="BF59" s="32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2"/>
      <c r="BF60" s="32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2"/>
      <c r="BF61" s="32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2"/>
      <c r="BF62" s="32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2"/>
      <c r="BF63" s="32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2"/>
      <c r="BF64" s="32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2"/>
      <c r="BF65" s="32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2"/>
      <c r="BF66" s="32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2"/>
      <c r="BF67" s="32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2"/>
      <c r="BF68" s="32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2"/>
      <c r="BF69" s="32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2"/>
      <c r="BF70" s="32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2"/>
      <c r="BF71" s="32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2"/>
      <c r="BF72" s="32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2"/>
      <c r="BF73" s="32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2"/>
      <c r="BF74" s="32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2"/>
      <c r="BF75" s="32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2"/>
      <c r="BF76" s="32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2"/>
      <c r="BF77" s="32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2"/>
      <c r="BF78" s="32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2"/>
      <c r="BF79" s="32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2"/>
      <c r="BF80" s="32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2"/>
      <c r="BF81" s="32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2"/>
      <c r="BF82" s="32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2"/>
      <c r="BF83" s="32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2"/>
      <c r="BF84" s="32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2"/>
      <c r="BF85" s="32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2"/>
      <c r="BF86" s="32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2"/>
      <c r="BF87" s="32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2"/>
      <c r="BF88" s="32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2"/>
      <c r="BF89" s="32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2"/>
      <c r="BF90" s="32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2"/>
      <c r="BF91" s="32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2"/>
      <c r="BF92" s="32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2"/>
      <c r="BF93" s="32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2"/>
      <c r="BF94" s="32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2"/>
      <c r="BF95" s="32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2"/>
      <c r="BF96" s="32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2"/>
      <c r="BF97" s="32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2"/>
      <c r="BF98" s="32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2"/>
      <c r="BF99" s="32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2"/>
      <c r="BF100" s="32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2"/>
      <c r="BF101" s="32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2"/>
      <c r="BF102" s="32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2"/>
      <c r="BF103" s="32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2"/>
      <c r="BF104" s="32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2"/>
      <c r="BF105" s="32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2"/>
      <c r="BF106" s="32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2"/>
      <c r="BF107" s="32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2"/>
      <c r="BF108" s="32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2"/>
      <c r="BF109" s="32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2"/>
      <c r="BF110" s="32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2"/>
      <c r="BF111" s="32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2"/>
      <c r="BF112" s="32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2"/>
      <c r="BF113" s="32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2"/>
      <c r="BF114" s="32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2"/>
      <c r="BF115" s="32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2"/>
      <c r="BF116" s="32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2"/>
      <c r="BF117" s="32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2"/>
      <c r="BF118" s="32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2"/>
      <c r="BF119" s="32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2"/>
      <c r="BF120" s="32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2"/>
      <c r="BF121" s="32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2"/>
      <c r="BF122" s="32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2"/>
      <c r="BF123" s="32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2"/>
      <c r="BF124" s="32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2"/>
      <c r="BF125" s="32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2"/>
      <c r="BF126" s="32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2"/>
      <c r="BF127" s="32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2"/>
      <c r="BF128" s="32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2"/>
      <c r="BF129" s="32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2"/>
      <c r="BF130" s="32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2"/>
      <c r="BF131" s="32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2"/>
      <c r="BF132" s="32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2"/>
      <c r="BF133" s="32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2"/>
      <c r="BF134" s="32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2"/>
      <c r="BF135" s="32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2"/>
      <c r="BF136" s="32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2"/>
      <c r="BF137" s="32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2"/>
      <c r="BF142" s="32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2"/>
      <c r="BF143" s="32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2"/>
      <c r="BF144" s="32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2"/>
      <c r="BF145" s="32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2"/>
      <c r="BF146" s="32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2"/>
      <c r="BF147" s="32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2"/>
      <c r="BF148" s="32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2"/>
      <c r="BF149" s="32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2"/>
      <c r="BF150" s="32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2"/>
      <c r="BF151" s="32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2"/>
      <c r="BF152" s="32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2"/>
      <c r="BF153" s="32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2"/>
      <c r="BF154" s="32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2"/>
      <c r="BF155" s="32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2"/>
      <c r="BF156" s="32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2"/>
      <c r="BF157" s="32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2"/>
      <c r="BF158" s="32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2"/>
      <c r="BF159" s="32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2"/>
      <c r="BF160" s="32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2"/>
      <c r="BF161" s="32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2"/>
      <c r="BF162" s="32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2"/>
      <c r="BF163" s="32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2"/>
      <c r="BF164" s="32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2"/>
      <c r="BF165" s="32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2"/>
      <c r="BF166" s="32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2"/>
      <c r="BF167" s="32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2"/>
      <c r="BF168" s="32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2"/>
      <c r="BF169" s="32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2"/>
      <c r="BF170" s="32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2"/>
      <c r="BF171" s="32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2"/>
      <c r="BF172" s="32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2"/>
      <c r="BF173" s="32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2"/>
      <c r="BF174" s="32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2"/>
      <c r="BF175" s="32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2"/>
      <c r="BF176" s="32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2"/>
      <c r="BF177" s="32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2"/>
      <c r="BF178" s="32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2"/>
      <c r="BF179" s="32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2"/>
      <c r="BF180" s="32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2"/>
      <c r="BF181" s="32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2"/>
      <c r="BF182" s="32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2"/>
      <c r="BF183" s="32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2"/>
      <c r="BF184" s="32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2"/>
      <c r="BF185" s="32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2"/>
      <c r="BF186" s="32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2"/>
      <c r="BF187" s="32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2"/>
      <c r="BF188" s="32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2"/>
      <c r="BF189" s="32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2"/>
      <c r="BF190" s="32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2"/>
      <c r="BF191" s="32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2"/>
      <c r="BF192" s="32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2"/>
      <c r="BF193" s="32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2"/>
      <c r="BF194" s="32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2"/>
      <c r="BF195" s="32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2"/>
      <c r="BF196" s="32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2"/>
      <c r="BF197" s="32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2"/>
      <c r="BF198" s="32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2"/>
      <c r="BF199" s="32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2"/>
      <c r="BF200" s="32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2"/>
      <c r="BF201" s="32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2"/>
      <c r="BF202" s="32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2"/>
      <c r="BF203" s="32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2"/>
      <c r="BF204" s="32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2"/>
      <c r="BF205" s="32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2"/>
      <c r="BF206" s="32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2"/>
      <c r="BF207" s="32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  <row r="208" spans="1:171" s="4" customFormat="1" ht="13.5" customHeight="1" x14ac:dyDescent="0.2">
      <c r="A208" s="29"/>
      <c r="B208" s="30"/>
      <c r="C208" s="29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2"/>
      <c r="AK208" s="32"/>
      <c r="AL208" s="31"/>
      <c r="AM208" s="32"/>
      <c r="AN208" s="32"/>
      <c r="AO208" s="31"/>
      <c r="AP208" s="32"/>
      <c r="AQ208" s="31"/>
      <c r="AR208" s="32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2"/>
      <c r="BF208" s="32"/>
      <c r="BG208" s="32"/>
      <c r="BH208" s="32"/>
      <c r="BI208" s="32"/>
      <c r="BJ208" s="32"/>
      <c r="BK208" s="32"/>
      <c r="BL208" s="32"/>
      <c r="BM208" s="32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2"/>
      <c r="CC208" s="32"/>
      <c r="CD208" s="32"/>
      <c r="CE208" s="32"/>
      <c r="CF208" s="32"/>
      <c r="CG208" s="32"/>
      <c r="CH208" s="32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2"/>
      <c r="CX208" s="32"/>
      <c r="CY208" s="32"/>
      <c r="CZ208" s="32"/>
      <c r="DA208" s="32"/>
      <c r="DB208" s="32"/>
      <c r="DC208" s="32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2"/>
      <c r="DS208" s="32"/>
      <c r="DT208" s="31"/>
      <c r="DU208" s="32"/>
      <c r="DV208" s="32"/>
      <c r="DW208" s="32"/>
      <c r="DX208" s="32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2"/>
      <c r="EL208" s="32"/>
      <c r="EM208" s="32"/>
      <c r="EN208" s="31"/>
      <c r="EO208" s="31"/>
      <c r="EP208" s="32"/>
      <c r="EQ208" s="32"/>
      <c r="ER208" s="32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2"/>
      <c r="FI208" s="32"/>
      <c r="FJ208" s="32"/>
      <c r="FK208" s="31"/>
      <c r="FL208" s="31"/>
      <c r="FM208" s="31"/>
      <c r="FN208" s="31"/>
      <c r="FO208" s="31"/>
    </row>
    <row r="209" spans="1:171" s="4" customFormat="1" ht="13.5" customHeight="1" x14ac:dyDescent="0.2">
      <c r="A209" s="29"/>
      <c r="B209" s="30"/>
      <c r="C209" s="29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2"/>
      <c r="AK209" s="32"/>
      <c r="AL209" s="31"/>
      <c r="AM209" s="32"/>
      <c r="AN209" s="32"/>
      <c r="AO209" s="31"/>
      <c r="AP209" s="32"/>
      <c r="AQ209" s="31"/>
      <c r="AR209" s="32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2"/>
      <c r="BF209" s="32"/>
      <c r="BG209" s="32"/>
      <c r="BH209" s="32"/>
      <c r="BI209" s="32"/>
      <c r="BJ209" s="32"/>
      <c r="BK209" s="32"/>
      <c r="BL209" s="32"/>
      <c r="BM209" s="32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2"/>
      <c r="CC209" s="32"/>
      <c r="CD209" s="32"/>
      <c r="CE209" s="32"/>
      <c r="CF209" s="32"/>
      <c r="CG209" s="32"/>
      <c r="CH209" s="32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2"/>
      <c r="CX209" s="32"/>
      <c r="CY209" s="32"/>
      <c r="CZ209" s="32"/>
      <c r="DA209" s="32"/>
      <c r="DB209" s="32"/>
      <c r="DC209" s="32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2"/>
      <c r="DS209" s="32"/>
      <c r="DT209" s="31"/>
      <c r="DU209" s="32"/>
      <c r="DV209" s="32"/>
      <c r="DW209" s="32"/>
      <c r="DX209" s="32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2"/>
      <c r="EL209" s="32"/>
      <c r="EM209" s="32"/>
      <c r="EN209" s="31"/>
      <c r="EO209" s="31"/>
      <c r="EP209" s="32"/>
      <c r="EQ209" s="32"/>
      <c r="ER209" s="32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2"/>
      <c r="FI209" s="32"/>
      <c r="FJ209" s="32"/>
      <c r="FK209" s="31"/>
      <c r="FL209" s="31"/>
      <c r="FM209" s="31"/>
      <c r="FN209" s="31"/>
      <c r="FO209" s="31"/>
    </row>
    <row r="210" spans="1:171" s="4" customFormat="1" ht="13.5" customHeight="1" x14ac:dyDescent="0.2">
      <c r="A210" s="29"/>
      <c r="B210" s="30"/>
      <c r="C210" s="29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2"/>
      <c r="AK210" s="32"/>
      <c r="AL210" s="31"/>
      <c r="AM210" s="32"/>
      <c r="AN210" s="32"/>
      <c r="AO210" s="31"/>
      <c r="AP210" s="32"/>
      <c r="AQ210" s="31"/>
      <c r="AR210" s="32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2"/>
      <c r="BF210" s="32"/>
      <c r="BG210" s="32"/>
      <c r="BH210" s="32"/>
      <c r="BI210" s="32"/>
      <c r="BJ210" s="32"/>
      <c r="BK210" s="32"/>
      <c r="BL210" s="32"/>
      <c r="BM210" s="32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2"/>
      <c r="CC210" s="32"/>
      <c r="CD210" s="32"/>
      <c r="CE210" s="32"/>
      <c r="CF210" s="32"/>
      <c r="CG210" s="32"/>
      <c r="CH210" s="32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2"/>
      <c r="CX210" s="32"/>
      <c r="CY210" s="32"/>
      <c r="CZ210" s="32"/>
      <c r="DA210" s="32"/>
      <c r="DB210" s="32"/>
      <c r="DC210" s="32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2"/>
      <c r="DS210" s="32"/>
      <c r="DT210" s="31"/>
      <c r="DU210" s="32"/>
      <c r="DV210" s="32"/>
      <c r="DW210" s="32"/>
      <c r="DX210" s="32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2"/>
      <c r="EL210" s="32"/>
      <c r="EM210" s="32"/>
      <c r="EN210" s="31"/>
      <c r="EO210" s="31"/>
      <c r="EP210" s="32"/>
      <c r="EQ210" s="32"/>
      <c r="ER210" s="32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2"/>
      <c r="FI210" s="32"/>
      <c r="FJ210" s="32"/>
      <c r="FK210" s="31"/>
      <c r="FL210" s="31"/>
      <c r="FM210" s="31"/>
      <c r="FN210" s="31"/>
      <c r="FO210" s="31"/>
    </row>
    <row r="211" spans="1:171" s="4" customFormat="1" ht="13.5" customHeight="1" x14ac:dyDescent="0.2">
      <c r="A211" s="29"/>
      <c r="B211" s="30"/>
      <c r="C211" s="29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2"/>
      <c r="AK211" s="32"/>
      <c r="AL211" s="31"/>
      <c r="AM211" s="32"/>
      <c r="AN211" s="32"/>
      <c r="AO211" s="31"/>
      <c r="AP211" s="32"/>
      <c r="AQ211" s="31"/>
      <c r="AR211" s="32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2"/>
      <c r="BF211" s="32"/>
      <c r="BG211" s="32"/>
      <c r="BH211" s="32"/>
      <c r="BI211" s="32"/>
      <c r="BJ211" s="32"/>
      <c r="BK211" s="32"/>
      <c r="BL211" s="32"/>
      <c r="BM211" s="32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2"/>
      <c r="CC211" s="32"/>
      <c r="CD211" s="32"/>
      <c r="CE211" s="32"/>
      <c r="CF211" s="32"/>
      <c r="CG211" s="32"/>
      <c r="CH211" s="32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2"/>
      <c r="CX211" s="32"/>
      <c r="CY211" s="32"/>
      <c r="CZ211" s="32"/>
      <c r="DA211" s="32"/>
      <c r="DB211" s="32"/>
      <c r="DC211" s="32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2"/>
      <c r="DS211" s="32"/>
      <c r="DT211" s="31"/>
      <c r="DU211" s="32"/>
      <c r="DV211" s="32"/>
      <c r="DW211" s="32"/>
      <c r="DX211" s="32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2"/>
      <c r="EL211" s="32"/>
      <c r="EM211" s="32"/>
      <c r="EN211" s="31"/>
      <c r="EO211" s="31"/>
      <c r="EP211" s="32"/>
      <c r="EQ211" s="32"/>
      <c r="ER211" s="32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2"/>
      <c r="FI211" s="32"/>
      <c r="FJ211" s="32"/>
      <c r="FK211" s="31"/>
      <c r="FL211" s="31"/>
      <c r="FM211" s="31"/>
      <c r="FN211" s="31"/>
      <c r="FO211" s="31"/>
    </row>
    <row r="212" spans="1:171" s="4" customFormat="1" ht="13.5" customHeight="1" x14ac:dyDescent="0.2">
      <c r="A212" s="29"/>
      <c r="B212" s="30"/>
      <c r="C212" s="29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2"/>
      <c r="AK212" s="32"/>
      <c r="AL212" s="31"/>
      <c r="AM212" s="32"/>
      <c r="AN212" s="32"/>
      <c r="AO212" s="31"/>
      <c r="AP212" s="32"/>
      <c r="AQ212" s="31"/>
      <c r="AR212" s="32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2"/>
      <c r="BF212" s="32"/>
      <c r="BG212" s="32"/>
      <c r="BH212" s="32"/>
      <c r="BI212" s="32"/>
      <c r="BJ212" s="32"/>
      <c r="BK212" s="32"/>
      <c r="BL212" s="32"/>
      <c r="BM212" s="32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2"/>
      <c r="CC212" s="32"/>
      <c r="CD212" s="32"/>
      <c r="CE212" s="32"/>
      <c r="CF212" s="32"/>
      <c r="CG212" s="32"/>
      <c r="CH212" s="32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2"/>
      <c r="CX212" s="32"/>
      <c r="CY212" s="32"/>
      <c r="CZ212" s="32"/>
      <c r="DA212" s="32"/>
      <c r="DB212" s="32"/>
      <c r="DC212" s="32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2"/>
      <c r="DS212" s="32"/>
      <c r="DT212" s="31"/>
      <c r="DU212" s="32"/>
      <c r="DV212" s="32"/>
      <c r="DW212" s="32"/>
      <c r="DX212" s="32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2"/>
      <c r="EL212" s="32"/>
      <c r="EM212" s="32"/>
      <c r="EN212" s="31"/>
      <c r="EO212" s="31"/>
      <c r="EP212" s="32"/>
      <c r="EQ212" s="32"/>
      <c r="ER212" s="32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2"/>
      <c r="FI212" s="32"/>
      <c r="FJ212" s="32"/>
      <c r="FK212" s="31"/>
      <c r="FL212" s="31"/>
      <c r="FM212" s="31"/>
      <c r="FN212" s="31"/>
      <c r="FO212" s="31"/>
    </row>
    <row r="213" spans="1:171" s="4" customFormat="1" ht="13.5" customHeight="1" x14ac:dyDescent="0.2">
      <c r="A213" s="29"/>
      <c r="B213" s="30"/>
      <c r="C213" s="29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2"/>
      <c r="AK213" s="32"/>
      <c r="AL213" s="31"/>
      <c r="AM213" s="32"/>
      <c r="AN213" s="32"/>
      <c r="AO213" s="31"/>
      <c r="AP213" s="32"/>
      <c r="AQ213" s="31"/>
      <c r="AR213" s="32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2"/>
      <c r="BF213" s="32"/>
      <c r="BG213" s="32"/>
      <c r="BH213" s="32"/>
      <c r="BI213" s="32"/>
      <c r="BJ213" s="32"/>
      <c r="BK213" s="32"/>
      <c r="BL213" s="32"/>
      <c r="BM213" s="32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2"/>
      <c r="CC213" s="32"/>
      <c r="CD213" s="32"/>
      <c r="CE213" s="32"/>
      <c r="CF213" s="32"/>
      <c r="CG213" s="32"/>
      <c r="CH213" s="32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2"/>
      <c r="CX213" s="32"/>
      <c r="CY213" s="32"/>
      <c r="CZ213" s="32"/>
      <c r="DA213" s="32"/>
      <c r="DB213" s="32"/>
      <c r="DC213" s="32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2"/>
      <c r="DS213" s="32"/>
      <c r="DT213" s="31"/>
      <c r="DU213" s="32"/>
      <c r="DV213" s="32"/>
      <c r="DW213" s="32"/>
      <c r="DX213" s="32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2"/>
      <c r="EL213" s="32"/>
      <c r="EM213" s="32"/>
      <c r="EN213" s="31"/>
      <c r="EO213" s="31"/>
      <c r="EP213" s="32"/>
      <c r="EQ213" s="32"/>
      <c r="ER213" s="32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2"/>
      <c r="FI213" s="32"/>
      <c r="FJ213" s="32"/>
      <c r="FK213" s="31"/>
      <c r="FL213" s="31"/>
      <c r="FM213" s="31"/>
      <c r="FN213" s="31"/>
      <c r="FO213" s="31"/>
    </row>
    <row r="214" spans="1:171" s="4" customFormat="1" ht="13.5" customHeight="1" x14ac:dyDescent="0.2">
      <c r="A214" s="29"/>
      <c r="B214" s="30"/>
      <c r="C214" s="29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2"/>
      <c r="AK214" s="32"/>
      <c r="AL214" s="31"/>
      <c r="AM214" s="32"/>
      <c r="AN214" s="32"/>
      <c r="AO214" s="31"/>
      <c r="AP214" s="32"/>
      <c r="AQ214" s="31"/>
      <c r="AR214" s="32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2"/>
      <c r="BF214" s="32"/>
      <c r="BG214" s="32"/>
      <c r="BH214" s="32"/>
      <c r="BI214" s="32"/>
      <c r="BJ214" s="32"/>
      <c r="BK214" s="32"/>
      <c r="BL214" s="32"/>
      <c r="BM214" s="32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2"/>
      <c r="CC214" s="32"/>
      <c r="CD214" s="32"/>
      <c r="CE214" s="32"/>
      <c r="CF214" s="32"/>
      <c r="CG214" s="32"/>
      <c r="CH214" s="32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2"/>
      <c r="CX214" s="32"/>
      <c r="CY214" s="32"/>
      <c r="CZ214" s="32"/>
      <c r="DA214" s="32"/>
      <c r="DB214" s="32"/>
      <c r="DC214" s="32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2"/>
      <c r="DS214" s="32"/>
      <c r="DT214" s="31"/>
      <c r="DU214" s="32"/>
      <c r="DV214" s="32"/>
      <c r="DW214" s="32"/>
      <c r="DX214" s="32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2"/>
      <c r="EL214" s="32"/>
      <c r="EM214" s="32"/>
      <c r="EN214" s="31"/>
      <c r="EO214" s="31"/>
      <c r="EP214" s="32"/>
      <c r="EQ214" s="32"/>
      <c r="ER214" s="32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2"/>
      <c r="FI214" s="32"/>
      <c r="FJ214" s="32"/>
      <c r="FK214" s="31"/>
      <c r="FL214" s="31"/>
      <c r="FM214" s="31"/>
      <c r="FN214" s="31"/>
      <c r="FO214" s="31"/>
    </row>
    <row r="215" spans="1:171" s="4" customFormat="1" ht="13.5" customHeight="1" x14ac:dyDescent="0.2">
      <c r="A215" s="29"/>
      <c r="B215" s="30"/>
      <c r="C215" s="29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2"/>
      <c r="AK215" s="32"/>
      <c r="AL215" s="31"/>
      <c r="AM215" s="32"/>
      <c r="AN215" s="32"/>
      <c r="AO215" s="31"/>
      <c r="AP215" s="32"/>
      <c r="AQ215" s="31"/>
      <c r="AR215" s="32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2"/>
      <c r="BF215" s="32"/>
      <c r="BG215" s="32"/>
      <c r="BH215" s="32"/>
      <c r="BI215" s="32"/>
      <c r="BJ215" s="32"/>
      <c r="BK215" s="32"/>
      <c r="BL215" s="32"/>
      <c r="BM215" s="32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2"/>
      <c r="CC215" s="32"/>
      <c r="CD215" s="32"/>
      <c r="CE215" s="32"/>
      <c r="CF215" s="32"/>
      <c r="CG215" s="32"/>
      <c r="CH215" s="32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2"/>
      <c r="CX215" s="32"/>
      <c r="CY215" s="32"/>
      <c r="CZ215" s="32"/>
      <c r="DA215" s="32"/>
      <c r="DB215" s="32"/>
      <c r="DC215" s="32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2"/>
      <c r="DS215" s="32"/>
      <c r="DT215" s="31"/>
      <c r="DU215" s="32"/>
      <c r="DV215" s="32"/>
      <c r="DW215" s="32"/>
      <c r="DX215" s="32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2"/>
      <c r="EL215" s="32"/>
      <c r="EM215" s="32"/>
      <c r="EN215" s="31"/>
      <c r="EO215" s="31"/>
      <c r="EP215" s="32"/>
      <c r="EQ215" s="32"/>
      <c r="ER215" s="32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2"/>
      <c r="FI215" s="32"/>
      <c r="FJ215" s="32"/>
      <c r="FK215" s="31"/>
      <c r="FL215" s="31"/>
      <c r="FM215" s="31"/>
      <c r="FN215" s="31"/>
      <c r="FO215" s="31"/>
    </row>
    <row r="216" spans="1:171" s="4" customFormat="1" ht="13.5" customHeight="1" x14ac:dyDescent="0.2">
      <c r="A216" s="29"/>
      <c r="B216" s="30"/>
      <c r="C216" s="29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2"/>
      <c r="AK216" s="32"/>
      <c r="AL216" s="31"/>
      <c r="AM216" s="32"/>
      <c r="AN216" s="32"/>
      <c r="AO216" s="31"/>
      <c r="AP216" s="32"/>
      <c r="AQ216" s="31"/>
      <c r="AR216" s="32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2"/>
      <c r="BF216" s="32"/>
      <c r="BG216" s="32"/>
      <c r="BH216" s="32"/>
      <c r="BI216" s="32"/>
      <c r="BJ216" s="32"/>
      <c r="BK216" s="32"/>
      <c r="BL216" s="32"/>
      <c r="BM216" s="32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2"/>
      <c r="CC216" s="32"/>
      <c r="CD216" s="32"/>
      <c r="CE216" s="32"/>
      <c r="CF216" s="32"/>
      <c r="CG216" s="32"/>
      <c r="CH216" s="32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2"/>
      <c r="CX216" s="32"/>
      <c r="CY216" s="32"/>
      <c r="CZ216" s="32"/>
      <c r="DA216" s="32"/>
      <c r="DB216" s="32"/>
      <c r="DC216" s="32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2"/>
      <c r="DS216" s="32"/>
      <c r="DT216" s="31"/>
      <c r="DU216" s="32"/>
      <c r="DV216" s="32"/>
      <c r="DW216" s="32"/>
      <c r="DX216" s="32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2"/>
      <c r="EL216" s="32"/>
      <c r="EM216" s="32"/>
      <c r="EN216" s="31"/>
      <c r="EO216" s="31"/>
      <c r="EP216" s="32"/>
      <c r="EQ216" s="32"/>
      <c r="ER216" s="32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2"/>
      <c r="FI216" s="32"/>
      <c r="FJ216" s="32"/>
      <c r="FK216" s="31"/>
      <c r="FL216" s="31"/>
      <c r="FM216" s="31"/>
      <c r="FN216" s="31"/>
      <c r="FO216" s="31"/>
    </row>
    <row r="217" spans="1:171" s="4" customFormat="1" ht="13.5" customHeight="1" x14ac:dyDescent="0.2">
      <c r="A217" s="29"/>
      <c r="B217" s="30"/>
      <c r="C217" s="29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2"/>
      <c r="AK217" s="32"/>
      <c r="AL217" s="31"/>
      <c r="AM217" s="32"/>
      <c r="AN217" s="32"/>
      <c r="AO217" s="31"/>
      <c r="AP217" s="32"/>
      <c r="AQ217" s="31"/>
      <c r="AR217" s="32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2"/>
      <c r="BF217" s="32"/>
      <c r="BG217" s="32"/>
      <c r="BH217" s="32"/>
      <c r="BI217" s="32"/>
      <c r="BJ217" s="32"/>
      <c r="BK217" s="32"/>
      <c r="BL217" s="32"/>
      <c r="BM217" s="32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2"/>
      <c r="CC217" s="32"/>
      <c r="CD217" s="32"/>
      <c r="CE217" s="32"/>
      <c r="CF217" s="32"/>
      <c r="CG217" s="32"/>
      <c r="CH217" s="32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2"/>
      <c r="CX217" s="32"/>
      <c r="CY217" s="32"/>
      <c r="CZ217" s="32"/>
      <c r="DA217" s="32"/>
      <c r="DB217" s="32"/>
      <c r="DC217" s="32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2"/>
      <c r="DS217" s="32"/>
      <c r="DT217" s="31"/>
      <c r="DU217" s="32"/>
      <c r="DV217" s="32"/>
      <c r="DW217" s="32"/>
      <c r="DX217" s="32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2"/>
      <c r="EL217" s="32"/>
      <c r="EM217" s="32"/>
      <c r="EN217" s="31"/>
      <c r="EO217" s="31"/>
      <c r="EP217" s="32"/>
      <c r="EQ217" s="32"/>
      <c r="ER217" s="32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2"/>
      <c r="FI217" s="32"/>
      <c r="FJ217" s="32"/>
      <c r="FK217" s="31"/>
      <c r="FL217" s="31"/>
      <c r="FM217" s="31"/>
      <c r="FN217" s="31"/>
      <c r="FO217" s="31"/>
    </row>
    <row r="218" spans="1:171" s="4" customFormat="1" ht="13.5" customHeight="1" x14ac:dyDescent="0.2">
      <c r="A218" s="29"/>
      <c r="B218" s="30"/>
      <c r="C218" s="29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2"/>
      <c r="AK218" s="32"/>
      <c r="AL218" s="31"/>
      <c r="AM218" s="32"/>
      <c r="AN218" s="32"/>
      <c r="AO218" s="31"/>
      <c r="AP218" s="32"/>
      <c r="AQ218" s="31"/>
      <c r="AR218" s="32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2"/>
      <c r="BF218" s="32"/>
      <c r="BG218" s="32"/>
      <c r="BH218" s="32"/>
      <c r="BI218" s="32"/>
      <c r="BJ218" s="32"/>
      <c r="BK218" s="32"/>
      <c r="BL218" s="32"/>
      <c r="BM218" s="32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2"/>
      <c r="CC218" s="32"/>
      <c r="CD218" s="32"/>
      <c r="CE218" s="32"/>
      <c r="CF218" s="32"/>
      <c r="CG218" s="32"/>
      <c r="CH218" s="32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2"/>
      <c r="CX218" s="32"/>
      <c r="CY218" s="32"/>
      <c r="CZ218" s="32"/>
      <c r="DA218" s="32"/>
      <c r="DB218" s="32"/>
      <c r="DC218" s="32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2"/>
      <c r="DS218" s="32"/>
      <c r="DT218" s="31"/>
      <c r="DU218" s="32"/>
      <c r="DV218" s="32"/>
      <c r="DW218" s="32"/>
      <c r="DX218" s="32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2"/>
      <c r="EL218" s="32"/>
      <c r="EM218" s="32"/>
      <c r="EN218" s="31"/>
      <c r="EO218" s="31"/>
      <c r="EP218" s="32"/>
      <c r="EQ218" s="32"/>
      <c r="ER218" s="32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2"/>
      <c r="FI218" s="32"/>
      <c r="FJ218" s="32"/>
      <c r="FK218" s="31"/>
      <c r="FL218" s="31"/>
      <c r="FM218" s="31"/>
      <c r="FN218" s="31"/>
      <c r="FO218" s="31"/>
    </row>
    <row r="219" spans="1:171" s="4" customFormat="1" ht="13.5" customHeight="1" x14ac:dyDescent="0.2">
      <c r="A219" s="29"/>
      <c r="B219" s="30"/>
      <c r="C219" s="29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2"/>
      <c r="AK219" s="32"/>
      <c r="AL219" s="31"/>
      <c r="AM219" s="32"/>
      <c r="AN219" s="32"/>
      <c r="AO219" s="31"/>
      <c r="AP219" s="32"/>
      <c r="AQ219" s="31"/>
      <c r="AR219" s="32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2"/>
      <c r="BF219" s="32"/>
      <c r="BG219" s="32"/>
      <c r="BH219" s="32"/>
      <c r="BI219" s="32"/>
      <c r="BJ219" s="32"/>
      <c r="BK219" s="32"/>
      <c r="BL219" s="32"/>
      <c r="BM219" s="32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2"/>
      <c r="CC219" s="32"/>
      <c r="CD219" s="32"/>
      <c r="CE219" s="32"/>
      <c r="CF219" s="32"/>
      <c r="CG219" s="32"/>
      <c r="CH219" s="32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2"/>
      <c r="CX219" s="32"/>
      <c r="CY219" s="32"/>
      <c r="CZ219" s="32"/>
      <c r="DA219" s="32"/>
      <c r="DB219" s="32"/>
      <c r="DC219" s="32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2"/>
      <c r="DS219" s="32"/>
      <c r="DT219" s="31"/>
      <c r="DU219" s="32"/>
      <c r="DV219" s="32"/>
      <c r="DW219" s="32"/>
      <c r="DX219" s="32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2"/>
      <c r="EL219" s="32"/>
      <c r="EM219" s="32"/>
      <c r="EN219" s="31"/>
      <c r="EO219" s="31"/>
      <c r="EP219" s="32"/>
      <c r="EQ219" s="32"/>
      <c r="ER219" s="32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2"/>
      <c r="FI219" s="32"/>
      <c r="FJ219" s="32"/>
      <c r="FK219" s="31"/>
      <c r="FL219" s="31"/>
      <c r="FM219" s="31"/>
      <c r="FN219" s="31"/>
      <c r="FO219" s="31"/>
    </row>
    <row r="220" spans="1:171" s="4" customFormat="1" ht="13.5" customHeight="1" x14ac:dyDescent="0.2">
      <c r="A220" s="29"/>
      <c r="B220" s="30"/>
      <c r="C220" s="29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2"/>
      <c r="AK220" s="32"/>
      <c r="AL220" s="31"/>
      <c r="AM220" s="32"/>
      <c r="AN220" s="32"/>
      <c r="AO220" s="31"/>
      <c r="AP220" s="32"/>
      <c r="AQ220" s="31"/>
      <c r="AR220" s="32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2"/>
      <c r="BF220" s="32"/>
      <c r="BG220" s="32"/>
      <c r="BH220" s="32"/>
      <c r="BI220" s="32"/>
      <c r="BJ220" s="32"/>
      <c r="BK220" s="32"/>
      <c r="BL220" s="32"/>
      <c r="BM220" s="32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2"/>
      <c r="CC220" s="32"/>
      <c r="CD220" s="32"/>
      <c r="CE220" s="32"/>
      <c r="CF220" s="32"/>
      <c r="CG220" s="32"/>
      <c r="CH220" s="32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2"/>
      <c r="CX220" s="32"/>
      <c r="CY220" s="32"/>
      <c r="CZ220" s="32"/>
      <c r="DA220" s="32"/>
      <c r="DB220" s="32"/>
      <c r="DC220" s="32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2"/>
      <c r="DS220" s="32"/>
      <c r="DT220" s="31"/>
      <c r="DU220" s="32"/>
      <c r="DV220" s="32"/>
      <c r="DW220" s="32"/>
      <c r="DX220" s="32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2"/>
      <c r="EL220" s="32"/>
      <c r="EM220" s="32"/>
      <c r="EN220" s="31"/>
      <c r="EO220" s="31"/>
      <c r="EP220" s="32"/>
      <c r="EQ220" s="32"/>
      <c r="ER220" s="32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2"/>
      <c r="FI220" s="32"/>
      <c r="FJ220" s="32"/>
      <c r="FK220" s="31"/>
      <c r="FL220" s="31"/>
      <c r="FM220" s="31"/>
      <c r="FN220" s="31"/>
      <c r="FO220" s="31"/>
    </row>
    <row r="221" spans="1:171" s="4" customFormat="1" ht="13.5" customHeight="1" x14ac:dyDescent="0.2">
      <c r="A221" s="29"/>
      <c r="B221" s="30"/>
      <c r="C221" s="29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2"/>
      <c r="AK221" s="32"/>
      <c r="AL221" s="31"/>
      <c r="AM221" s="32"/>
      <c r="AN221" s="32"/>
      <c r="AO221" s="31"/>
      <c r="AP221" s="32"/>
      <c r="AQ221" s="31"/>
      <c r="AR221" s="32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2"/>
      <c r="BF221" s="32"/>
      <c r="BG221" s="32"/>
      <c r="BH221" s="32"/>
      <c r="BI221" s="32"/>
      <c r="BJ221" s="32"/>
      <c r="BK221" s="32"/>
      <c r="BL221" s="32"/>
      <c r="BM221" s="32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2"/>
      <c r="CC221" s="32"/>
      <c r="CD221" s="32"/>
      <c r="CE221" s="32"/>
      <c r="CF221" s="32"/>
      <c r="CG221" s="32"/>
      <c r="CH221" s="32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2"/>
      <c r="CX221" s="32"/>
      <c r="CY221" s="32"/>
      <c r="CZ221" s="32"/>
      <c r="DA221" s="32"/>
      <c r="DB221" s="32"/>
      <c r="DC221" s="32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2"/>
      <c r="DS221" s="32"/>
      <c r="DT221" s="31"/>
      <c r="DU221" s="32"/>
      <c r="DV221" s="32"/>
      <c r="DW221" s="32"/>
      <c r="DX221" s="32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2"/>
      <c r="EL221" s="32"/>
      <c r="EM221" s="32"/>
      <c r="EN221" s="31"/>
      <c r="EO221" s="31"/>
      <c r="EP221" s="32"/>
      <c r="EQ221" s="32"/>
      <c r="ER221" s="32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2"/>
      <c r="FI221" s="32"/>
      <c r="FJ221" s="32"/>
      <c r="FK221" s="31"/>
      <c r="FL221" s="31"/>
      <c r="FM221" s="31"/>
      <c r="FN221" s="31"/>
      <c r="FO221" s="31"/>
    </row>
    <row r="222" spans="1:171" s="4" customFormat="1" ht="13.5" customHeight="1" x14ac:dyDescent="0.2">
      <c r="A222" s="29"/>
      <c r="B222" s="30"/>
      <c r="C222" s="29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2"/>
      <c r="AK222" s="32"/>
      <c r="AL222" s="31"/>
      <c r="AM222" s="32"/>
      <c r="AN222" s="32"/>
      <c r="AO222" s="31"/>
      <c r="AP222" s="32"/>
      <c r="AQ222" s="31"/>
      <c r="AR222" s="32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2"/>
      <c r="BF222" s="32"/>
      <c r="BG222" s="32"/>
      <c r="BH222" s="32"/>
      <c r="BI222" s="32"/>
      <c r="BJ222" s="32"/>
      <c r="BK222" s="32"/>
      <c r="BL222" s="32"/>
      <c r="BM222" s="32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2"/>
      <c r="CC222" s="32"/>
      <c r="CD222" s="32"/>
      <c r="CE222" s="32"/>
      <c r="CF222" s="32"/>
      <c r="CG222" s="32"/>
      <c r="CH222" s="32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2"/>
      <c r="CX222" s="32"/>
      <c r="CY222" s="32"/>
      <c r="CZ222" s="32"/>
      <c r="DA222" s="32"/>
      <c r="DB222" s="32"/>
      <c r="DC222" s="32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2"/>
      <c r="DS222" s="32"/>
      <c r="DT222" s="31"/>
      <c r="DU222" s="32"/>
      <c r="DV222" s="32"/>
      <c r="DW222" s="32"/>
      <c r="DX222" s="32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2"/>
      <c r="EL222" s="32"/>
      <c r="EM222" s="32"/>
      <c r="EN222" s="31"/>
      <c r="EO222" s="31"/>
      <c r="EP222" s="32"/>
      <c r="EQ222" s="32"/>
      <c r="ER222" s="32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2"/>
      <c r="FI222" s="32"/>
      <c r="FJ222" s="32"/>
      <c r="FK222" s="31"/>
      <c r="FL222" s="31"/>
      <c r="FM222" s="31"/>
      <c r="FN222" s="31"/>
      <c r="FO222" s="31"/>
    </row>
    <row r="223" spans="1:171" s="4" customFormat="1" ht="13.5" customHeight="1" x14ac:dyDescent="0.2">
      <c r="A223" s="29"/>
      <c r="B223" s="30"/>
      <c r="C223" s="29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2"/>
      <c r="AK223" s="32"/>
      <c r="AL223" s="31"/>
      <c r="AM223" s="32"/>
      <c r="AN223" s="32"/>
      <c r="AO223" s="31"/>
      <c r="AP223" s="32"/>
      <c r="AQ223" s="31"/>
      <c r="AR223" s="32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2"/>
      <c r="BF223" s="32"/>
      <c r="BG223" s="32"/>
      <c r="BH223" s="32"/>
      <c r="BI223" s="32"/>
      <c r="BJ223" s="32"/>
      <c r="BK223" s="32"/>
      <c r="BL223" s="32"/>
      <c r="BM223" s="32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2"/>
      <c r="CC223" s="32"/>
      <c r="CD223" s="32"/>
      <c r="CE223" s="32"/>
      <c r="CF223" s="32"/>
      <c r="CG223" s="32"/>
      <c r="CH223" s="32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2"/>
      <c r="CX223" s="32"/>
      <c r="CY223" s="32"/>
      <c r="CZ223" s="32"/>
      <c r="DA223" s="32"/>
      <c r="DB223" s="32"/>
      <c r="DC223" s="32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2"/>
      <c r="DS223" s="32"/>
      <c r="DT223" s="31"/>
      <c r="DU223" s="32"/>
      <c r="DV223" s="32"/>
      <c r="DW223" s="32"/>
      <c r="DX223" s="32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2"/>
      <c r="EL223" s="32"/>
      <c r="EM223" s="32"/>
      <c r="EN223" s="31"/>
      <c r="EO223" s="31"/>
      <c r="EP223" s="32"/>
      <c r="EQ223" s="32"/>
      <c r="ER223" s="32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2"/>
      <c r="FI223" s="32"/>
      <c r="FJ223" s="32"/>
      <c r="FK223" s="31"/>
      <c r="FL223" s="31"/>
      <c r="FM223" s="31"/>
      <c r="FN223" s="31"/>
      <c r="FO223" s="31"/>
    </row>
    <row r="224" spans="1:171" s="4" customFormat="1" ht="13.5" customHeight="1" x14ac:dyDescent="0.2">
      <c r="A224" s="29"/>
      <c r="B224" s="30"/>
      <c r="C224" s="29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2"/>
      <c r="AK224" s="32"/>
      <c r="AL224" s="31"/>
      <c r="AM224" s="32"/>
      <c r="AN224" s="32"/>
      <c r="AO224" s="31"/>
      <c r="AP224" s="32"/>
      <c r="AQ224" s="31"/>
      <c r="AR224" s="32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2"/>
      <c r="BF224" s="32"/>
      <c r="BG224" s="32"/>
      <c r="BH224" s="32"/>
      <c r="BI224" s="32"/>
      <c r="BJ224" s="32"/>
      <c r="BK224" s="32"/>
      <c r="BL224" s="32"/>
      <c r="BM224" s="32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2"/>
      <c r="CC224" s="32"/>
      <c r="CD224" s="32"/>
      <c r="CE224" s="32"/>
      <c r="CF224" s="32"/>
      <c r="CG224" s="32"/>
      <c r="CH224" s="32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2"/>
      <c r="CX224" s="32"/>
      <c r="CY224" s="32"/>
      <c r="CZ224" s="32"/>
      <c r="DA224" s="32"/>
      <c r="DB224" s="32"/>
      <c r="DC224" s="32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2"/>
      <c r="DS224" s="32"/>
      <c r="DT224" s="31"/>
      <c r="DU224" s="32"/>
      <c r="DV224" s="32"/>
      <c r="DW224" s="32"/>
      <c r="DX224" s="32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2"/>
      <c r="EL224" s="32"/>
      <c r="EM224" s="32"/>
      <c r="EN224" s="31"/>
      <c r="EO224" s="31"/>
      <c r="EP224" s="32"/>
      <c r="EQ224" s="32"/>
      <c r="ER224" s="32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2"/>
      <c r="FI224" s="32"/>
      <c r="FJ224" s="32"/>
      <c r="FK224" s="31"/>
      <c r="FL224" s="31"/>
      <c r="FM224" s="31"/>
      <c r="FN224" s="31"/>
      <c r="FO224" s="31"/>
    </row>
    <row r="225" spans="1:171" s="4" customFormat="1" ht="13.5" customHeight="1" x14ac:dyDescent="0.2">
      <c r="A225" s="29"/>
      <c r="B225" s="30"/>
      <c r="C225" s="29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2"/>
      <c r="AK225" s="32"/>
      <c r="AL225" s="31"/>
      <c r="AM225" s="32"/>
      <c r="AN225" s="32"/>
      <c r="AO225" s="31"/>
      <c r="AP225" s="32"/>
      <c r="AQ225" s="31"/>
      <c r="AR225" s="32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2"/>
      <c r="BF225" s="32"/>
      <c r="BG225" s="32"/>
      <c r="BH225" s="32"/>
      <c r="BI225" s="32"/>
      <c r="BJ225" s="32"/>
      <c r="BK225" s="32"/>
      <c r="BL225" s="32"/>
      <c r="BM225" s="32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2"/>
      <c r="CC225" s="32"/>
      <c r="CD225" s="32"/>
      <c r="CE225" s="32"/>
      <c r="CF225" s="32"/>
      <c r="CG225" s="32"/>
      <c r="CH225" s="32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2"/>
      <c r="CX225" s="32"/>
      <c r="CY225" s="32"/>
      <c r="CZ225" s="32"/>
      <c r="DA225" s="32"/>
      <c r="DB225" s="32"/>
      <c r="DC225" s="32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2"/>
      <c r="DS225" s="32"/>
      <c r="DT225" s="31"/>
      <c r="DU225" s="32"/>
      <c r="DV225" s="32"/>
      <c r="DW225" s="32"/>
      <c r="DX225" s="32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2"/>
      <c r="EL225" s="32"/>
      <c r="EM225" s="32"/>
      <c r="EN225" s="31"/>
      <c r="EO225" s="31"/>
      <c r="EP225" s="32"/>
      <c r="EQ225" s="32"/>
      <c r="ER225" s="32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2"/>
      <c r="FI225" s="32"/>
      <c r="FJ225" s="32"/>
      <c r="FK225" s="31"/>
      <c r="FL225" s="31"/>
      <c r="FM225" s="31"/>
      <c r="FN225" s="31"/>
      <c r="FO225" s="31"/>
    </row>
    <row r="226" spans="1:171" s="4" customFormat="1" ht="13.5" customHeight="1" x14ac:dyDescent="0.2">
      <c r="A226" s="29"/>
      <c r="B226" s="30"/>
      <c r="C226" s="29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2"/>
      <c r="AK226" s="32"/>
      <c r="AL226" s="31"/>
      <c r="AM226" s="32"/>
      <c r="AN226" s="32"/>
      <c r="AO226" s="31"/>
      <c r="AP226" s="32"/>
      <c r="AQ226" s="31"/>
      <c r="AR226" s="32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2"/>
      <c r="BF226" s="32"/>
      <c r="BG226" s="32"/>
      <c r="BH226" s="32"/>
      <c r="BI226" s="32"/>
      <c r="BJ226" s="32"/>
      <c r="BK226" s="32"/>
      <c r="BL226" s="32"/>
      <c r="BM226" s="32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2"/>
      <c r="CC226" s="32"/>
      <c r="CD226" s="32"/>
      <c r="CE226" s="32"/>
      <c r="CF226" s="32"/>
      <c r="CG226" s="32"/>
      <c r="CH226" s="32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2"/>
      <c r="CX226" s="32"/>
      <c r="CY226" s="32"/>
      <c r="CZ226" s="32"/>
      <c r="DA226" s="32"/>
      <c r="DB226" s="32"/>
      <c r="DC226" s="32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2"/>
      <c r="DS226" s="32"/>
      <c r="DT226" s="31"/>
      <c r="DU226" s="32"/>
      <c r="DV226" s="32"/>
      <c r="DW226" s="32"/>
      <c r="DX226" s="32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2"/>
      <c r="EL226" s="32"/>
      <c r="EM226" s="32"/>
      <c r="EN226" s="31"/>
      <c r="EO226" s="31"/>
      <c r="EP226" s="32"/>
      <c r="EQ226" s="32"/>
      <c r="ER226" s="32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2"/>
      <c r="FI226" s="32"/>
      <c r="FJ226" s="32"/>
      <c r="FK226" s="31"/>
      <c r="FL226" s="31"/>
      <c r="FM226" s="31"/>
      <c r="FN226" s="31"/>
      <c r="FO226" s="31"/>
    </row>
    <row r="227" spans="1:171" s="4" customFormat="1" ht="13.5" customHeight="1" x14ac:dyDescent="0.2">
      <c r="A227" s="29"/>
      <c r="B227" s="30"/>
      <c r="C227" s="29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2"/>
      <c r="AK227" s="32"/>
      <c r="AL227" s="31"/>
      <c r="AM227" s="32"/>
      <c r="AN227" s="32"/>
      <c r="AO227" s="31"/>
      <c r="AP227" s="32"/>
      <c r="AQ227" s="31"/>
      <c r="AR227" s="32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2"/>
      <c r="BF227" s="32"/>
      <c r="BG227" s="32"/>
      <c r="BH227" s="32"/>
      <c r="BI227" s="32"/>
      <c r="BJ227" s="32"/>
      <c r="BK227" s="32"/>
      <c r="BL227" s="32"/>
      <c r="BM227" s="32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2"/>
      <c r="CC227" s="32"/>
      <c r="CD227" s="32"/>
      <c r="CE227" s="32"/>
      <c r="CF227" s="32"/>
      <c r="CG227" s="32"/>
      <c r="CH227" s="32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2"/>
      <c r="CX227" s="32"/>
      <c r="CY227" s="32"/>
      <c r="CZ227" s="32"/>
      <c r="DA227" s="32"/>
      <c r="DB227" s="32"/>
      <c r="DC227" s="32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2"/>
      <c r="DS227" s="32"/>
      <c r="DT227" s="31"/>
      <c r="DU227" s="32"/>
      <c r="DV227" s="32"/>
      <c r="DW227" s="32"/>
      <c r="DX227" s="32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2"/>
      <c r="EL227" s="32"/>
      <c r="EM227" s="32"/>
      <c r="EN227" s="31"/>
      <c r="EO227" s="31"/>
      <c r="EP227" s="32"/>
      <c r="EQ227" s="32"/>
      <c r="ER227" s="32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2"/>
      <c r="FI227" s="32"/>
      <c r="FJ227" s="32"/>
      <c r="FK227" s="31"/>
      <c r="FL227" s="31"/>
      <c r="FM227" s="31"/>
      <c r="FN227" s="31"/>
      <c r="FO227" s="31"/>
    </row>
    <row r="228" spans="1:171" s="4" customFormat="1" ht="13.5" customHeight="1" x14ac:dyDescent="0.2">
      <c r="A228" s="29"/>
      <c r="B228" s="30"/>
      <c r="C228" s="29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2"/>
      <c r="AK228" s="32"/>
      <c r="AL228" s="31"/>
      <c r="AM228" s="32"/>
      <c r="AN228" s="32"/>
      <c r="AO228" s="31"/>
      <c r="AP228" s="32"/>
      <c r="AQ228" s="31"/>
      <c r="AR228" s="32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2"/>
      <c r="BF228" s="32"/>
      <c r="BG228" s="32"/>
      <c r="BH228" s="32"/>
      <c r="BI228" s="32"/>
      <c r="BJ228" s="32"/>
      <c r="BK228" s="32"/>
      <c r="BL228" s="32"/>
      <c r="BM228" s="32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2"/>
      <c r="CC228" s="32"/>
      <c r="CD228" s="32"/>
      <c r="CE228" s="32"/>
      <c r="CF228" s="32"/>
      <c r="CG228" s="32"/>
      <c r="CH228" s="32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2"/>
      <c r="CX228" s="32"/>
      <c r="CY228" s="32"/>
      <c r="CZ228" s="32"/>
      <c r="DA228" s="32"/>
      <c r="DB228" s="32"/>
      <c r="DC228" s="32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2"/>
      <c r="DS228" s="32"/>
      <c r="DT228" s="31"/>
      <c r="DU228" s="32"/>
      <c r="DV228" s="32"/>
      <c r="DW228" s="32"/>
      <c r="DX228" s="32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2"/>
      <c r="EL228" s="32"/>
      <c r="EM228" s="32"/>
      <c r="EN228" s="31"/>
      <c r="EO228" s="31"/>
      <c r="EP228" s="32"/>
      <c r="EQ228" s="32"/>
      <c r="ER228" s="32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2"/>
      <c r="FI228" s="32"/>
      <c r="FJ228" s="32"/>
      <c r="FK228" s="31"/>
      <c r="FL228" s="31"/>
      <c r="FM228" s="31"/>
      <c r="FN228" s="31"/>
      <c r="FO228" s="31"/>
    </row>
    <row r="229" spans="1:171" s="4" customFormat="1" ht="13.5" customHeight="1" x14ac:dyDescent="0.2">
      <c r="A229" s="29"/>
      <c r="B229" s="30"/>
      <c r="C229" s="29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2"/>
      <c r="AK229" s="32"/>
      <c r="AL229" s="31"/>
      <c r="AM229" s="32"/>
      <c r="AN229" s="32"/>
      <c r="AO229" s="31"/>
      <c r="AP229" s="32"/>
      <c r="AQ229" s="31"/>
      <c r="AR229" s="32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2"/>
      <c r="BF229" s="32"/>
      <c r="BG229" s="32"/>
      <c r="BH229" s="32"/>
      <c r="BI229" s="32"/>
      <c r="BJ229" s="32"/>
      <c r="BK229" s="32"/>
      <c r="BL229" s="32"/>
      <c r="BM229" s="32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2"/>
      <c r="CC229" s="32"/>
      <c r="CD229" s="32"/>
      <c r="CE229" s="32"/>
      <c r="CF229" s="32"/>
      <c r="CG229" s="32"/>
      <c r="CH229" s="32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2"/>
      <c r="CX229" s="32"/>
      <c r="CY229" s="32"/>
      <c r="CZ229" s="32"/>
      <c r="DA229" s="32"/>
      <c r="DB229" s="32"/>
      <c r="DC229" s="32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2"/>
      <c r="DS229" s="32"/>
      <c r="DT229" s="31"/>
      <c r="DU229" s="32"/>
      <c r="DV229" s="32"/>
      <c r="DW229" s="32"/>
      <c r="DX229" s="32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2"/>
      <c r="EL229" s="32"/>
      <c r="EM229" s="32"/>
      <c r="EN229" s="31"/>
      <c r="EO229" s="31"/>
      <c r="EP229" s="32"/>
      <c r="EQ229" s="32"/>
      <c r="ER229" s="32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2"/>
      <c r="FI229" s="32"/>
      <c r="FJ229" s="32"/>
      <c r="FK229" s="31"/>
      <c r="FL229" s="31"/>
      <c r="FM229" s="31"/>
      <c r="FN229" s="31"/>
      <c r="FO229" s="31"/>
    </row>
    <row r="230" spans="1:171" s="4" customFormat="1" ht="13.5" customHeight="1" x14ac:dyDescent="0.2">
      <c r="A230" s="29"/>
      <c r="B230" s="30"/>
      <c r="C230" s="29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2"/>
      <c r="AK230" s="32"/>
      <c r="AL230" s="31"/>
      <c r="AM230" s="32"/>
      <c r="AN230" s="32"/>
      <c r="AO230" s="31"/>
      <c r="AP230" s="32"/>
      <c r="AQ230" s="31"/>
      <c r="AR230" s="32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2"/>
      <c r="BF230" s="32"/>
      <c r="BG230" s="32"/>
      <c r="BH230" s="32"/>
      <c r="BI230" s="32"/>
      <c r="BJ230" s="32"/>
      <c r="BK230" s="32"/>
      <c r="BL230" s="32"/>
      <c r="BM230" s="32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2"/>
      <c r="CC230" s="32"/>
      <c r="CD230" s="32"/>
      <c r="CE230" s="32"/>
      <c r="CF230" s="32"/>
      <c r="CG230" s="32"/>
      <c r="CH230" s="32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2"/>
      <c r="CX230" s="32"/>
      <c r="CY230" s="32"/>
      <c r="CZ230" s="32"/>
      <c r="DA230" s="32"/>
      <c r="DB230" s="32"/>
      <c r="DC230" s="32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2"/>
      <c r="DS230" s="32"/>
      <c r="DT230" s="31"/>
      <c r="DU230" s="32"/>
      <c r="DV230" s="32"/>
      <c r="DW230" s="32"/>
      <c r="DX230" s="32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2"/>
      <c r="EL230" s="32"/>
      <c r="EM230" s="32"/>
      <c r="EN230" s="31"/>
      <c r="EO230" s="31"/>
      <c r="EP230" s="32"/>
      <c r="EQ230" s="32"/>
      <c r="ER230" s="32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2"/>
      <c r="FI230" s="32"/>
      <c r="FJ230" s="32"/>
      <c r="FK230" s="31"/>
      <c r="FL230" s="31"/>
      <c r="FM230" s="31"/>
      <c r="FN230" s="31"/>
      <c r="FO230" s="31"/>
    </row>
    <row r="231" spans="1:171" s="4" customFormat="1" ht="13.5" customHeight="1" x14ac:dyDescent="0.2">
      <c r="A231" s="29"/>
      <c r="B231" s="30"/>
      <c r="C231" s="29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2"/>
      <c r="AK231" s="32"/>
      <c r="AL231" s="31"/>
      <c r="AM231" s="32"/>
      <c r="AN231" s="32"/>
      <c r="AO231" s="31"/>
      <c r="AP231" s="32"/>
      <c r="AQ231" s="31"/>
      <c r="AR231" s="32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2"/>
      <c r="BF231" s="32"/>
      <c r="BG231" s="32"/>
      <c r="BH231" s="32"/>
      <c r="BI231" s="32"/>
      <c r="BJ231" s="32"/>
      <c r="BK231" s="32"/>
      <c r="BL231" s="32"/>
      <c r="BM231" s="32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2"/>
      <c r="CC231" s="32"/>
      <c r="CD231" s="32"/>
      <c r="CE231" s="32"/>
      <c r="CF231" s="32"/>
      <c r="CG231" s="32"/>
      <c r="CH231" s="32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2"/>
      <c r="CX231" s="32"/>
      <c r="CY231" s="32"/>
      <c r="CZ231" s="32"/>
      <c r="DA231" s="32"/>
      <c r="DB231" s="32"/>
      <c r="DC231" s="32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2"/>
      <c r="DS231" s="32"/>
      <c r="DT231" s="31"/>
      <c r="DU231" s="32"/>
      <c r="DV231" s="32"/>
      <c r="DW231" s="32"/>
      <c r="DX231" s="32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2"/>
      <c r="EL231" s="32"/>
      <c r="EM231" s="32"/>
      <c r="EN231" s="31"/>
      <c r="EO231" s="31"/>
      <c r="EP231" s="32"/>
      <c r="EQ231" s="32"/>
      <c r="ER231" s="32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2"/>
      <c r="FI231" s="32"/>
      <c r="FJ231" s="32"/>
      <c r="FK231" s="31"/>
      <c r="FL231" s="31"/>
      <c r="FM231" s="31"/>
      <c r="FN231" s="31"/>
      <c r="FO231" s="31"/>
    </row>
    <row r="232" spans="1:171" s="4" customFormat="1" ht="13.5" customHeight="1" x14ac:dyDescent="0.2">
      <c r="A232" s="29"/>
      <c r="B232" s="30"/>
      <c r="C232" s="29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2"/>
      <c r="AK232" s="32"/>
      <c r="AL232" s="31"/>
      <c r="AM232" s="32"/>
      <c r="AN232" s="32"/>
      <c r="AO232" s="31"/>
      <c r="AP232" s="32"/>
      <c r="AQ232" s="31"/>
      <c r="AR232" s="32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2"/>
      <c r="BF232" s="32"/>
      <c r="BG232" s="32"/>
      <c r="BH232" s="32"/>
      <c r="BI232" s="32"/>
      <c r="BJ232" s="32"/>
      <c r="BK232" s="32"/>
      <c r="BL232" s="32"/>
      <c r="BM232" s="32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2"/>
      <c r="CC232" s="32"/>
      <c r="CD232" s="32"/>
      <c r="CE232" s="32"/>
      <c r="CF232" s="32"/>
      <c r="CG232" s="32"/>
      <c r="CH232" s="32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2"/>
      <c r="CX232" s="32"/>
      <c r="CY232" s="32"/>
      <c r="CZ232" s="32"/>
      <c r="DA232" s="32"/>
      <c r="DB232" s="32"/>
      <c r="DC232" s="32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2"/>
      <c r="DS232" s="32"/>
      <c r="DT232" s="31"/>
      <c r="DU232" s="32"/>
      <c r="DV232" s="32"/>
      <c r="DW232" s="32"/>
      <c r="DX232" s="32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2"/>
      <c r="EL232" s="32"/>
      <c r="EM232" s="32"/>
      <c r="EN232" s="31"/>
      <c r="EO232" s="31"/>
      <c r="EP232" s="32"/>
      <c r="EQ232" s="32"/>
      <c r="ER232" s="32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2"/>
      <c r="FI232" s="32"/>
      <c r="FJ232" s="32"/>
      <c r="FK232" s="31"/>
      <c r="FL232" s="31"/>
      <c r="FM232" s="31"/>
      <c r="FN232" s="31"/>
      <c r="FO232" s="31"/>
    </row>
    <row r="233" spans="1:171" s="4" customFormat="1" ht="13.5" customHeight="1" x14ac:dyDescent="0.2">
      <c r="A233" s="29"/>
      <c r="B233" s="30"/>
      <c r="C233" s="29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2"/>
      <c r="AK233" s="32"/>
      <c r="AL233" s="31"/>
      <c r="AM233" s="32"/>
      <c r="AN233" s="32"/>
      <c r="AO233" s="31"/>
      <c r="AP233" s="32"/>
      <c r="AQ233" s="31"/>
      <c r="AR233" s="32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2"/>
      <c r="BF233" s="32"/>
      <c r="BG233" s="32"/>
      <c r="BH233" s="32"/>
      <c r="BI233" s="32"/>
      <c r="BJ233" s="32"/>
      <c r="BK233" s="32"/>
      <c r="BL233" s="32"/>
      <c r="BM233" s="32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2"/>
      <c r="CC233" s="32"/>
      <c r="CD233" s="32"/>
      <c r="CE233" s="32"/>
      <c r="CF233" s="32"/>
      <c r="CG233" s="32"/>
      <c r="CH233" s="32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2"/>
      <c r="CX233" s="32"/>
      <c r="CY233" s="32"/>
      <c r="CZ233" s="32"/>
      <c r="DA233" s="32"/>
      <c r="DB233" s="32"/>
      <c r="DC233" s="32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2"/>
      <c r="DS233" s="32"/>
      <c r="DT233" s="31"/>
      <c r="DU233" s="32"/>
      <c r="DV233" s="32"/>
      <c r="DW233" s="32"/>
      <c r="DX233" s="32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2"/>
      <c r="EL233" s="32"/>
      <c r="EM233" s="32"/>
      <c r="EN233" s="31"/>
      <c r="EO233" s="31"/>
      <c r="EP233" s="32"/>
      <c r="EQ233" s="32"/>
      <c r="ER233" s="32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2"/>
      <c r="FI233" s="32"/>
      <c r="FJ233" s="32"/>
      <c r="FK233" s="31"/>
      <c r="FL233" s="31"/>
      <c r="FM233" s="31"/>
      <c r="FN233" s="31"/>
      <c r="FO233" s="31"/>
    </row>
    <row r="234" spans="1:171" s="4" customFormat="1" ht="13.5" customHeight="1" x14ac:dyDescent="0.2">
      <c r="A234" s="29"/>
      <c r="B234" s="30"/>
      <c r="C234" s="29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2"/>
      <c r="AK234" s="32"/>
      <c r="AL234" s="31"/>
      <c r="AM234" s="32"/>
      <c r="AN234" s="32"/>
      <c r="AO234" s="31"/>
      <c r="AP234" s="32"/>
      <c r="AQ234" s="31"/>
      <c r="AR234" s="32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2"/>
      <c r="BF234" s="32"/>
      <c r="BG234" s="32"/>
      <c r="BH234" s="32"/>
      <c r="BI234" s="32"/>
      <c r="BJ234" s="32"/>
      <c r="BK234" s="32"/>
      <c r="BL234" s="32"/>
      <c r="BM234" s="32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2"/>
      <c r="CC234" s="32"/>
      <c r="CD234" s="32"/>
      <c r="CE234" s="32"/>
      <c r="CF234" s="32"/>
      <c r="CG234" s="32"/>
      <c r="CH234" s="32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2"/>
      <c r="CX234" s="32"/>
      <c r="CY234" s="32"/>
      <c r="CZ234" s="32"/>
      <c r="DA234" s="32"/>
      <c r="DB234" s="32"/>
      <c r="DC234" s="32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2"/>
      <c r="DS234" s="32"/>
      <c r="DT234" s="31"/>
      <c r="DU234" s="32"/>
      <c r="DV234" s="32"/>
      <c r="DW234" s="32"/>
      <c r="DX234" s="32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2"/>
      <c r="EL234" s="32"/>
      <c r="EM234" s="32"/>
      <c r="EN234" s="31"/>
      <c r="EO234" s="31"/>
      <c r="EP234" s="32"/>
      <c r="EQ234" s="32"/>
      <c r="ER234" s="32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2"/>
      <c r="FI234" s="32"/>
      <c r="FJ234" s="32"/>
      <c r="FK234" s="31"/>
      <c r="FL234" s="31"/>
      <c r="FM234" s="31"/>
      <c r="FN234" s="31"/>
      <c r="FO234" s="31"/>
    </row>
    <row r="235" spans="1:171" s="4" customFormat="1" ht="13.5" customHeight="1" x14ac:dyDescent="0.2">
      <c r="A235" s="29"/>
      <c r="B235" s="30"/>
      <c r="C235" s="29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2"/>
      <c r="AK235" s="32"/>
      <c r="AL235" s="31"/>
      <c r="AM235" s="32"/>
      <c r="AN235" s="32"/>
      <c r="AO235" s="31"/>
      <c r="AP235" s="32"/>
      <c r="AQ235" s="31"/>
      <c r="AR235" s="32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2"/>
      <c r="BF235" s="32"/>
      <c r="BG235" s="32"/>
      <c r="BH235" s="32"/>
      <c r="BI235" s="32"/>
      <c r="BJ235" s="32"/>
      <c r="BK235" s="32"/>
      <c r="BL235" s="32"/>
      <c r="BM235" s="32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2"/>
      <c r="CC235" s="32"/>
      <c r="CD235" s="32"/>
      <c r="CE235" s="32"/>
      <c r="CF235" s="32"/>
      <c r="CG235" s="32"/>
      <c r="CH235" s="32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2"/>
      <c r="CX235" s="32"/>
      <c r="CY235" s="32"/>
      <c r="CZ235" s="32"/>
      <c r="DA235" s="32"/>
      <c r="DB235" s="32"/>
      <c r="DC235" s="32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2"/>
      <c r="DS235" s="32"/>
      <c r="DT235" s="31"/>
      <c r="DU235" s="32"/>
      <c r="DV235" s="32"/>
      <c r="DW235" s="32"/>
      <c r="DX235" s="32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2"/>
      <c r="EL235" s="32"/>
      <c r="EM235" s="32"/>
      <c r="EN235" s="31"/>
      <c r="EO235" s="31"/>
      <c r="EP235" s="32"/>
      <c r="EQ235" s="32"/>
      <c r="ER235" s="32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2"/>
      <c r="FI235" s="32"/>
      <c r="FJ235" s="32"/>
      <c r="FK235" s="31"/>
      <c r="FL235" s="31"/>
      <c r="FM235" s="31"/>
      <c r="FN235" s="31"/>
      <c r="FO235" s="31"/>
    </row>
    <row r="236" spans="1:171" s="4" customFormat="1" ht="13.5" customHeight="1" x14ac:dyDescent="0.2">
      <c r="A236" s="29"/>
      <c r="B236" s="30"/>
      <c r="C236" s="29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2"/>
      <c r="AK236" s="32"/>
      <c r="AL236" s="31"/>
      <c r="AM236" s="32"/>
      <c r="AN236" s="32"/>
      <c r="AO236" s="31"/>
      <c r="AP236" s="32"/>
      <c r="AQ236" s="31"/>
      <c r="AR236" s="32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2"/>
      <c r="BF236" s="32"/>
      <c r="BG236" s="32"/>
      <c r="BH236" s="32"/>
      <c r="BI236" s="32"/>
      <c r="BJ236" s="32"/>
      <c r="BK236" s="32"/>
      <c r="BL236" s="32"/>
      <c r="BM236" s="32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2"/>
      <c r="CC236" s="32"/>
      <c r="CD236" s="32"/>
      <c r="CE236" s="32"/>
      <c r="CF236" s="32"/>
      <c r="CG236" s="32"/>
      <c r="CH236" s="32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2"/>
      <c r="CX236" s="32"/>
      <c r="CY236" s="32"/>
      <c r="CZ236" s="32"/>
      <c r="DA236" s="32"/>
      <c r="DB236" s="32"/>
      <c r="DC236" s="32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2"/>
      <c r="DS236" s="32"/>
      <c r="DT236" s="31"/>
      <c r="DU236" s="32"/>
      <c r="DV236" s="32"/>
      <c r="DW236" s="32"/>
      <c r="DX236" s="32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2"/>
      <c r="EL236" s="32"/>
      <c r="EM236" s="32"/>
      <c r="EN236" s="31"/>
      <c r="EO236" s="31"/>
      <c r="EP236" s="32"/>
      <c r="EQ236" s="32"/>
      <c r="ER236" s="32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2"/>
      <c r="FI236" s="32"/>
      <c r="FJ236" s="32"/>
      <c r="FK236" s="31"/>
      <c r="FL236" s="31"/>
      <c r="FM236" s="31"/>
      <c r="FN236" s="31"/>
      <c r="FO236" s="31"/>
    </row>
    <row r="237" spans="1:171" s="4" customFormat="1" ht="13.5" customHeight="1" x14ac:dyDescent="0.2">
      <c r="A237" s="29"/>
      <c r="B237" s="30"/>
      <c r="C237" s="29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2"/>
      <c r="AK237" s="32"/>
      <c r="AL237" s="31"/>
      <c r="AM237" s="32"/>
      <c r="AN237" s="32"/>
      <c r="AO237" s="31"/>
      <c r="AP237" s="32"/>
      <c r="AQ237" s="31"/>
      <c r="AR237" s="32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2"/>
      <c r="BF237" s="32"/>
      <c r="BG237" s="32"/>
      <c r="BH237" s="32"/>
      <c r="BI237" s="32"/>
      <c r="BJ237" s="32"/>
      <c r="BK237" s="32"/>
      <c r="BL237" s="32"/>
      <c r="BM237" s="32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2"/>
      <c r="CC237" s="32"/>
      <c r="CD237" s="32"/>
      <c r="CE237" s="32"/>
      <c r="CF237" s="32"/>
      <c r="CG237" s="32"/>
      <c r="CH237" s="32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2"/>
      <c r="CX237" s="32"/>
      <c r="CY237" s="32"/>
      <c r="CZ237" s="32"/>
      <c r="DA237" s="32"/>
      <c r="DB237" s="32"/>
      <c r="DC237" s="32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2"/>
      <c r="DS237" s="32"/>
      <c r="DT237" s="31"/>
      <c r="DU237" s="32"/>
      <c r="DV237" s="32"/>
      <c r="DW237" s="32"/>
      <c r="DX237" s="32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2"/>
      <c r="EL237" s="32"/>
      <c r="EM237" s="32"/>
      <c r="EN237" s="31"/>
      <c r="EO237" s="31"/>
      <c r="EP237" s="32"/>
      <c r="EQ237" s="32"/>
      <c r="ER237" s="32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2"/>
      <c r="FI237" s="32"/>
      <c r="FJ237" s="32"/>
      <c r="FK237" s="31"/>
      <c r="FL237" s="31"/>
      <c r="FM237" s="31"/>
      <c r="FN237" s="31"/>
      <c r="FO237" s="31"/>
    </row>
    <row r="238" spans="1:171" s="4" customFormat="1" ht="13.5" customHeight="1" x14ac:dyDescent="0.2">
      <c r="A238" s="29"/>
      <c r="B238" s="30"/>
      <c r="C238" s="29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2"/>
      <c r="AK238" s="32"/>
      <c r="AL238" s="31"/>
      <c r="AM238" s="32"/>
      <c r="AN238" s="32"/>
      <c r="AO238" s="31"/>
      <c r="AP238" s="32"/>
      <c r="AQ238" s="31"/>
      <c r="AR238" s="32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2"/>
      <c r="BF238" s="32"/>
      <c r="BG238" s="32"/>
      <c r="BH238" s="32"/>
      <c r="BI238" s="32"/>
      <c r="BJ238" s="32"/>
      <c r="BK238" s="32"/>
      <c r="BL238" s="32"/>
      <c r="BM238" s="32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2"/>
      <c r="CC238" s="32"/>
      <c r="CD238" s="32"/>
      <c r="CE238" s="32"/>
      <c r="CF238" s="32"/>
      <c r="CG238" s="32"/>
      <c r="CH238" s="32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2"/>
      <c r="CX238" s="32"/>
      <c r="CY238" s="32"/>
      <c r="CZ238" s="32"/>
      <c r="DA238" s="32"/>
      <c r="DB238" s="32"/>
      <c r="DC238" s="32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2"/>
      <c r="DS238" s="32"/>
      <c r="DT238" s="31"/>
      <c r="DU238" s="32"/>
      <c r="DV238" s="32"/>
      <c r="DW238" s="32"/>
      <c r="DX238" s="32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2"/>
      <c r="EL238" s="32"/>
      <c r="EM238" s="32"/>
      <c r="EN238" s="31"/>
      <c r="EO238" s="31"/>
      <c r="EP238" s="32"/>
      <c r="EQ238" s="32"/>
      <c r="ER238" s="32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2"/>
      <c r="FI238" s="32"/>
      <c r="FJ238" s="32"/>
      <c r="FK238" s="31"/>
      <c r="FL238" s="31"/>
      <c r="FM238" s="31"/>
      <c r="FN238" s="31"/>
      <c r="FO238" s="31"/>
    </row>
    <row r="239" spans="1:171" s="4" customFormat="1" ht="13.5" customHeight="1" x14ac:dyDescent="0.2">
      <c r="A239" s="29"/>
      <c r="B239" s="30"/>
      <c r="C239" s="29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2"/>
      <c r="AK239" s="32"/>
      <c r="AL239" s="31"/>
      <c r="AM239" s="32"/>
      <c r="AN239" s="32"/>
      <c r="AO239" s="31"/>
      <c r="AP239" s="32"/>
      <c r="AQ239" s="31"/>
      <c r="AR239" s="32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2"/>
      <c r="BF239" s="32"/>
      <c r="BG239" s="32"/>
      <c r="BH239" s="32"/>
      <c r="BI239" s="32"/>
      <c r="BJ239" s="32"/>
      <c r="BK239" s="32"/>
      <c r="BL239" s="32"/>
      <c r="BM239" s="32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2"/>
      <c r="CC239" s="32"/>
      <c r="CD239" s="32"/>
      <c r="CE239" s="32"/>
      <c r="CF239" s="32"/>
      <c r="CG239" s="32"/>
      <c r="CH239" s="32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2"/>
      <c r="CX239" s="32"/>
      <c r="CY239" s="32"/>
      <c r="CZ239" s="32"/>
      <c r="DA239" s="32"/>
      <c r="DB239" s="32"/>
      <c r="DC239" s="32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2"/>
      <c r="DS239" s="32"/>
      <c r="DT239" s="31"/>
      <c r="DU239" s="32"/>
      <c r="DV239" s="32"/>
      <c r="DW239" s="32"/>
      <c r="DX239" s="32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2"/>
      <c r="EL239" s="32"/>
      <c r="EM239" s="32"/>
      <c r="EN239" s="31"/>
      <c r="EO239" s="31"/>
      <c r="EP239" s="32"/>
      <c r="EQ239" s="32"/>
      <c r="ER239" s="32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2"/>
      <c r="FI239" s="32"/>
      <c r="FJ239" s="32"/>
      <c r="FK239" s="31"/>
      <c r="FL239" s="31"/>
      <c r="FM239" s="31"/>
      <c r="FN239" s="31"/>
      <c r="FO239" s="31"/>
    </row>
    <row r="240" spans="1:171" s="4" customFormat="1" ht="13.5" customHeight="1" x14ac:dyDescent="0.2">
      <c r="A240" s="29"/>
      <c r="B240" s="30"/>
      <c r="C240" s="29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2"/>
      <c r="AK240" s="32"/>
      <c r="AL240" s="31"/>
      <c r="AM240" s="32"/>
      <c r="AN240" s="32"/>
      <c r="AO240" s="31"/>
      <c r="AP240" s="32"/>
      <c r="AQ240" s="31"/>
      <c r="AR240" s="32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2"/>
      <c r="BF240" s="32"/>
      <c r="BG240" s="32"/>
      <c r="BH240" s="32"/>
      <c r="BI240" s="32"/>
      <c r="BJ240" s="32"/>
      <c r="BK240" s="32"/>
      <c r="BL240" s="32"/>
      <c r="BM240" s="32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2"/>
      <c r="CC240" s="32"/>
      <c r="CD240" s="32"/>
      <c r="CE240" s="32"/>
      <c r="CF240" s="32"/>
      <c r="CG240" s="32"/>
      <c r="CH240" s="32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2"/>
      <c r="CX240" s="32"/>
      <c r="CY240" s="32"/>
      <c r="CZ240" s="32"/>
      <c r="DA240" s="32"/>
      <c r="DB240" s="32"/>
      <c r="DC240" s="32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2"/>
      <c r="DS240" s="32"/>
      <c r="DT240" s="31"/>
      <c r="DU240" s="32"/>
      <c r="DV240" s="32"/>
      <c r="DW240" s="32"/>
      <c r="DX240" s="32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2"/>
      <c r="EL240" s="32"/>
      <c r="EM240" s="32"/>
      <c r="EN240" s="31"/>
      <c r="EO240" s="31"/>
      <c r="EP240" s="32"/>
      <c r="EQ240" s="32"/>
      <c r="ER240" s="32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2"/>
      <c r="FI240" s="32"/>
      <c r="FJ240" s="32"/>
      <c r="FK240" s="31"/>
      <c r="FL240" s="31"/>
      <c r="FM240" s="31"/>
      <c r="FN240" s="31"/>
      <c r="FO240" s="31"/>
    </row>
    <row r="241" spans="1:171" s="4" customFormat="1" ht="13.5" customHeight="1" x14ac:dyDescent="0.2">
      <c r="A241" s="29"/>
      <c r="B241" s="30"/>
      <c r="C241" s="29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2"/>
      <c r="AK241" s="32"/>
      <c r="AL241" s="31"/>
      <c r="AM241" s="32"/>
      <c r="AN241" s="32"/>
      <c r="AO241" s="31"/>
      <c r="AP241" s="32"/>
      <c r="AQ241" s="31"/>
      <c r="AR241" s="32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2"/>
      <c r="BF241" s="32"/>
      <c r="BG241" s="32"/>
      <c r="BH241" s="32"/>
      <c r="BI241" s="32"/>
      <c r="BJ241" s="32"/>
      <c r="BK241" s="32"/>
      <c r="BL241" s="32"/>
      <c r="BM241" s="32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2"/>
      <c r="CC241" s="32"/>
      <c r="CD241" s="32"/>
      <c r="CE241" s="32"/>
      <c r="CF241" s="32"/>
      <c r="CG241" s="32"/>
      <c r="CH241" s="32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2"/>
      <c r="CX241" s="32"/>
      <c r="CY241" s="32"/>
      <c r="CZ241" s="32"/>
      <c r="DA241" s="32"/>
      <c r="DB241" s="32"/>
      <c r="DC241" s="32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2"/>
      <c r="DS241" s="32"/>
      <c r="DT241" s="31"/>
      <c r="DU241" s="32"/>
      <c r="DV241" s="32"/>
      <c r="DW241" s="32"/>
      <c r="DX241" s="32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2"/>
      <c r="EL241" s="32"/>
      <c r="EM241" s="32"/>
      <c r="EN241" s="31"/>
      <c r="EO241" s="31"/>
      <c r="EP241" s="32"/>
      <c r="EQ241" s="32"/>
      <c r="ER241" s="32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2"/>
      <c r="FI241" s="32"/>
      <c r="FJ241" s="32"/>
      <c r="FK241" s="31"/>
      <c r="FL241" s="31"/>
      <c r="FM241" s="31"/>
      <c r="FN241" s="31"/>
      <c r="FO241" s="31"/>
    </row>
    <row r="242" spans="1:171" s="4" customFormat="1" ht="13.5" customHeight="1" x14ac:dyDescent="0.2">
      <c r="A242" s="29"/>
      <c r="B242" s="30"/>
      <c r="C242" s="29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2"/>
      <c r="AK242" s="32"/>
      <c r="AL242" s="31"/>
      <c r="AM242" s="32"/>
      <c r="AN242" s="32"/>
      <c r="AO242" s="31"/>
      <c r="AP242" s="32"/>
      <c r="AQ242" s="31"/>
      <c r="AR242" s="32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2"/>
      <c r="BF242" s="32"/>
      <c r="BG242" s="32"/>
      <c r="BH242" s="32"/>
      <c r="BI242" s="32"/>
      <c r="BJ242" s="32"/>
      <c r="BK242" s="32"/>
      <c r="BL242" s="32"/>
      <c r="BM242" s="32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2"/>
      <c r="CC242" s="32"/>
      <c r="CD242" s="32"/>
      <c r="CE242" s="32"/>
      <c r="CF242" s="32"/>
      <c r="CG242" s="32"/>
      <c r="CH242" s="32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2"/>
      <c r="CX242" s="32"/>
      <c r="CY242" s="32"/>
      <c r="CZ242" s="32"/>
      <c r="DA242" s="32"/>
      <c r="DB242" s="32"/>
      <c r="DC242" s="32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2"/>
      <c r="DS242" s="32"/>
      <c r="DT242" s="31"/>
      <c r="DU242" s="32"/>
      <c r="DV242" s="32"/>
      <c r="DW242" s="32"/>
      <c r="DX242" s="32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2"/>
      <c r="EL242" s="32"/>
      <c r="EM242" s="32"/>
      <c r="EN242" s="31"/>
      <c r="EO242" s="31"/>
      <c r="EP242" s="32"/>
      <c r="EQ242" s="32"/>
      <c r="ER242" s="32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2"/>
      <c r="FI242" s="32"/>
      <c r="FJ242" s="32"/>
      <c r="FK242" s="31"/>
      <c r="FL242" s="31"/>
      <c r="FM242" s="31"/>
      <c r="FN242" s="31"/>
      <c r="FO242" s="31"/>
    </row>
    <row r="243" spans="1:171" s="4" customFormat="1" ht="13.5" customHeight="1" x14ac:dyDescent="0.2">
      <c r="A243" s="29"/>
      <c r="B243" s="30"/>
      <c r="C243" s="29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2"/>
      <c r="AK243" s="32"/>
      <c r="AL243" s="31"/>
      <c r="AM243" s="32"/>
      <c r="AN243" s="32"/>
      <c r="AO243" s="31"/>
      <c r="AP243" s="32"/>
      <c r="AQ243" s="31"/>
      <c r="AR243" s="32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2"/>
      <c r="BF243" s="32"/>
      <c r="BG243" s="32"/>
      <c r="BH243" s="32"/>
      <c r="BI243" s="32"/>
      <c r="BJ243" s="32"/>
      <c r="BK243" s="32"/>
      <c r="BL243" s="32"/>
      <c r="BM243" s="32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2"/>
      <c r="CC243" s="32"/>
      <c r="CD243" s="32"/>
      <c r="CE243" s="32"/>
      <c r="CF243" s="32"/>
      <c r="CG243" s="32"/>
      <c r="CH243" s="32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2"/>
      <c r="CX243" s="32"/>
      <c r="CY243" s="32"/>
      <c r="CZ243" s="32"/>
      <c r="DA243" s="32"/>
      <c r="DB243" s="32"/>
      <c r="DC243" s="32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2"/>
      <c r="DS243" s="32"/>
      <c r="DT243" s="31"/>
      <c r="DU243" s="32"/>
      <c r="DV243" s="32"/>
      <c r="DW243" s="32"/>
      <c r="DX243" s="32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2"/>
      <c r="EL243" s="32"/>
      <c r="EM243" s="32"/>
      <c r="EN243" s="31"/>
      <c r="EO243" s="31"/>
      <c r="EP243" s="32"/>
      <c r="EQ243" s="32"/>
      <c r="ER243" s="32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2"/>
      <c r="FI243" s="32"/>
      <c r="FJ243" s="32"/>
      <c r="FK243" s="31"/>
      <c r="FL243" s="31"/>
      <c r="FM243" s="31"/>
      <c r="FN243" s="31"/>
      <c r="FO243" s="31"/>
    </row>
    <row r="244" spans="1:171" s="4" customFormat="1" ht="13.5" customHeight="1" x14ac:dyDescent="0.2">
      <c r="A244" s="29"/>
      <c r="B244" s="30"/>
      <c r="C244" s="29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2"/>
      <c r="AK244" s="32"/>
      <c r="AL244" s="31"/>
      <c r="AM244" s="32"/>
      <c r="AN244" s="32"/>
      <c r="AO244" s="31"/>
      <c r="AP244" s="32"/>
      <c r="AQ244" s="31"/>
      <c r="AR244" s="32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2"/>
      <c r="BF244" s="32"/>
      <c r="BG244" s="32"/>
      <c r="BH244" s="32"/>
      <c r="BI244" s="32"/>
      <c r="BJ244" s="32"/>
      <c r="BK244" s="32"/>
      <c r="BL244" s="32"/>
      <c r="BM244" s="32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2"/>
      <c r="CC244" s="32"/>
      <c r="CD244" s="32"/>
      <c r="CE244" s="32"/>
      <c r="CF244" s="32"/>
      <c r="CG244" s="32"/>
      <c r="CH244" s="32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2"/>
      <c r="CX244" s="32"/>
      <c r="CY244" s="32"/>
      <c r="CZ244" s="32"/>
      <c r="DA244" s="32"/>
      <c r="DB244" s="32"/>
      <c r="DC244" s="32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2"/>
      <c r="DS244" s="32"/>
      <c r="DT244" s="31"/>
      <c r="DU244" s="32"/>
      <c r="DV244" s="32"/>
      <c r="DW244" s="32"/>
      <c r="DX244" s="32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2"/>
      <c r="EL244" s="32"/>
      <c r="EM244" s="32"/>
      <c r="EN244" s="31"/>
      <c r="EO244" s="31"/>
      <c r="EP244" s="32"/>
      <c r="EQ244" s="32"/>
      <c r="ER244" s="32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2"/>
      <c r="FI244" s="32"/>
      <c r="FJ244" s="32"/>
      <c r="FK244" s="31"/>
      <c r="FL244" s="31"/>
      <c r="FM244" s="31"/>
      <c r="FN244" s="31"/>
      <c r="FO244" s="31"/>
    </row>
    <row r="245" spans="1:171" s="4" customFormat="1" ht="13.5" customHeight="1" x14ac:dyDescent="0.2">
      <c r="A245" s="29"/>
      <c r="B245" s="30"/>
      <c r="C245" s="29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2"/>
      <c r="AK245" s="32"/>
      <c r="AL245" s="31"/>
      <c r="AM245" s="32"/>
      <c r="AN245" s="32"/>
      <c r="AO245" s="31"/>
      <c r="AP245" s="32"/>
      <c r="AQ245" s="31"/>
      <c r="AR245" s="32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2"/>
      <c r="BF245" s="32"/>
      <c r="BG245" s="32"/>
      <c r="BH245" s="32"/>
      <c r="BI245" s="32"/>
      <c r="BJ245" s="32"/>
      <c r="BK245" s="32"/>
      <c r="BL245" s="32"/>
      <c r="BM245" s="32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2"/>
      <c r="CC245" s="32"/>
      <c r="CD245" s="32"/>
      <c r="CE245" s="32"/>
      <c r="CF245" s="32"/>
      <c r="CG245" s="32"/>
      <c r="CH245" s="32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2"/>
      <c r="CX245" s="32"/>
      <c r="CY245" s="32"/>
      <c r="CZ245" s="32"/>
      <c r="DA245" s="32"/>
      <c r="DB245" s="32"/>
      <c r="DC245" s="32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2"/>
      <c r="DS245" s="32"/>
      <c r="DT245" s="31"/>
      <c r="DU245" s="32"/>
      <c r="DV245" s="32"/>
      <c r="DW245" s="32"/>
      <c r="DX245" s="32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2"/>
      <c r="EL245" s="32"/>
      <c r="EM245" s="32"/>
      <c r="EN245" s="31"/>
      <c r="EO245" s="31"/>
      <c r="EP245" s="32"/>
      <c r="EQ245" s="32"/>
      <c r="ER245" s="32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2"/>
      <c r="FI245" s="32"/>
      <c r="FJ245" s="32"/>
      <c r="FK245" s="31"/>
      <c r="FL245" s="31"/>
      <c r="FM245" s="31"/>
      <c r="FN245" s="31"/>
      <c r="FO245" s="31"/>
    </row>
    <row r="246" spans="1:171" s="4" customFormat="1" ht="13.5" customHeight="1" x14ac:dyDescent="0.2">
      <c r="A246" s="29"/>
      <c r="B246" s="30"/>
      <c r="C246" s="29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2"/>
      <c r="AK246" s="32"/>
      <c r="AL246" s="31"/>
      <c r="AM246" s="32"/>
      <c r="AN246" s="32"/>
      <c r="AO246" s="31"/>
      <c r="AP246" s="32"/>
      <c r="AQ246" s="31"/>
      <c r="AR246" s="32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2"/>
      <c r="BF246" s="32"/>
      <c r="BG246" s="32"/>
      <c r="BH246" s="32"/>
      <c r="BI246" s="32"/>
      <c r="BJ246" s="32"/>
      <c r="BK246" s="32"/>
      <c r="BL246" s="32"/>
      <c r="BM246" s="32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2"/>
      <c r="CC246" s="32"/>
      <c r="CD246" s="32"/>
      <c r="CE246" s="32"/>
      <c r="CF246" s="32"/>
      <c r="CG246" s="32"/>
      <c r="CH246" s="32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2"/>
      <c r="CX246" s="32"/>
      <c r="CY246" s="32"/>
      <c r="CZ246" s="32"/>
      <c r="DA246" s="32"/>
      <c r="DB246" s="32"/>
      <c r="DC246" s="32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2"/>
      <c r="DS246" s="32"/>
      <c r="DT246" s="31"/>
      <c r="DU246" s="32"/>
      <c r="DV246" s="32"/>
      <c r="DW246" s="32"/>
      <c r="DX246" s="32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2"/>
      <c r="EL246" s="32"/>
      <c r="EM246" s="32"/>
      <c r="EN246" s="31"/>
      <c r="EO246" s="31"/>
      <c r="EP246" s="32"/>
      <c r="EQ246" s="32"/>
      <c r="ER246" s="32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2"/>
      <c r="FI246" s="32"/>
      <c r="FJ246" s="32"/>
      <c r="FK246" s="31"/>
      <c r="FL246" s="31"/>
      <c r="FM246" s="31"/>
      <c r="FN246" s="31"/>
      <c r="FO246" s="31"/>
    </row>
    <row r="247" spans="1:171" s="4" customFormat="1" ht="13.5" customHeight="1" x14ac:dyDescent="0.2">
      <c r="A247" s="29"/>
      <c r="B247" s="30"/>
      <c r="C247" s="29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2"/>
      <c r="AK247" s="32"/>
      <c r="AL247" s="31"/>
      <c r="AM247" s="32"/>
      <c r="AN247" s="32"/>
      <c r="AO247" s="31"/>
      <c r="AP247" s="32"/>
      <c r="AQ247" s="31"/>
      <c r="AR247" s="32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2"/>
      <c r="BF247" s="32"/>
      <c r="BG247" s="32"/>
      <c r="BH247" s="32"/>
      <c r="BI247" s="32"/>
      <c r="BJ247" s="32"/>
      <c r="BK247" s="32"/>
      <c r="BL247" s="32"/>
      <c r="BM247" s="32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2"/>
      <c r="CC247" s="32"/>
      <c r="CD247" s="32"/>
      <c r="CE247" s="32"/>
      <c r="CF247" s="32"/>
      <c r="CG247" s="32"/>
      <c r="CH247" s="32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2"/>
      <c r="CX247" s="32"/>
      <c r="CY247" s="32"/>
      <c r="CZ247" s="32"/>
      <c r="DA247" s="32"/>
      <c r="DB247" s="32"/>
      <c r="DC247" s="32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2"/>
      <c r="DS247" s="32"/>
      <c r="DT247" s="31"/>
      <c r="DU247" s="32"/>
      <c r="DV247" s="32"/>
      <c r="DW247" s="32"/>
      <c r="DX247" s="32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2"/>
      <c r="EL247" s="32"/>
      <c r="EM247" s="32"/>
      <c r="EN247" s="31"/>
      <c r="EO247" s="31"/>
      <c r="EP247" s="32"/>
      <c r="EQ247" s="32"/>
      <c r="ER247" s="32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2"/>
      <c r="FI247" s="32"/>
      <c r="FJ247" s="32"/>
      <c r="FK247" s="31"/>
      <c r="FL247" s="31"/>
      <c r="FM247" s="31"/>
      <c r="FN247" s="31"/>
      <c r="FO247" s="31"/>
    </row>
    <row r="248" spans="1:171" s="4" customFormat="1" ht="13.5" customHeight="1" x14ac:dyDescent="0.2">
      <c r="A248" s="29"/>
      <c r="B248" s="30"/>
      <c r="C248" s="29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2"/>
      <c r="AK248" s="32"/>
      <c r="AL248" s="31"/>
      <c r="AM248" s="32"/>
      <c r="AN248" s="32"/>
      <c r="AO248" s="31"/>
      <c r="AP248" s="32"/>
      <c r="AQ248" s="31"/>
      <c r="AR248" s="32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2"/>
      <c r="BF248" s="32"/>
      <c r="BG248" s="32"/>
      <c r="BH248" s="32"/>
      <c r="BI248" s="32"/>
      <c r="BJ248" s="32"/>
      <c r="BK248" s="32"/>
      <c r="BL248" s="32"/>
      <c r="BM248" s="32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2"/>
      <c r="CC248" s="32"/>
      <c r="CD248" s="32"/>
      <c r="CE248" s="32"/>
      <c r="CF248" s="32"/>
      <c r="CG248" s="32"/>
      <c r="CH248" s="32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2"/>
      <c r="CX248" s="32"/>
      <c r="CY248" s="32"/>
      <c r="CZ248" s="32"/>
      <c r="DA248" s="32"/>
      <c r="DB248" s="32"/>
      <c r="DC248" s="32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2"/>
      <c r="DS248" s="32"/>
      <c r="DT248" s="31"/>
      <c r="DU248" s="32"/>
      <c r="DV248" s="32"/>
      <c r="DW248" s="32"/>
      <c r="DX248" s="32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2"/>
      <c r="EL248" s="32"/>
      <c r="EM248" s="32"/>
      <c r="EN248" s="31"/>
      <c r="EO248" s="31"/>
      <c r="EP248" s="32"/>
      <c r="EQ248" s="32"/>
      <c r="ER248" s="32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2"/>
      <c r="FI248" s="32"/>
      <c r="FJ248" s="32"/>
      <c r="FK248" s="31"/>
      <c r="FL248" s="31"/>
      <c r="FM248" s="31"/>
      <c r="FN248" s="31"/>
      <c r="FO248" s="31"/>
    </row>
    <row r="249" spans="1:171" s="4" customFormat="1" ht="13.5" customHeight="1" x14ac:dyDescent="0.2">
      <c r="A249" s="29"/>
      <c r="B249" s="30"/>
      <c r="C249" s="29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2"/>
      <c r="AK249" s="32"/>
      <c r="AL249" s="31"/>
      <c r="AM249" s="32"/>
      <c r="AN249" s="32"/>
      <c r="AO249" s="31"/>
      <c r="AP249" s="32"/>
      <c r="AQ249" s="31"/>
      <c r="AR249" s="32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2"/>
      <c r="BF249" s="32"/>
      <c r="BG249" s="32"/>
      <c r="BH249" s="32"/>
      <c r="BI249" s="32"/>
      <c r="BJ249" s="32"/>
      <c r="BK249" s="32"/>
      <c r="BL249" s="32"/>
      <c r="BM249" s="32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2"/>
      <c r="CC249" s="32"/>
      <c r="CD249" s="32"/>
      <c r="CE249" s="32"/>
      <c r="CF249" s="32"/>
      <c r="CG249" s="32"/>
      <c r="CH249" s="32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2"/>
      <c r="CX249" s="32"/>
      <c r="CY249" s="32"/>
      <c r="CZ249" s="32"/>
      <c r="DA249" s="32"/>
      <c r="DB249" s="32"/>
      <c r="DC249" s="32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2"/>
      <c r="DS249" s="32"/>
      <c r="DT249" s="31"/>
      <c r="DU249" s="32"/>
      <c r="DV249" s="32"/>
      <c r="DW249" s="32"/>
      <c r="DX249" s="32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2"/>
      <c r="EL249" s="32"/>
      <c r="EM249" s="32"/>
      <c r="EN249" s="31"/>
      <c r="EO249" s="31"/>
      <c r="EP249" s="32"/>
      <c r="EQ249" s="32"/>
      <c r="ER249" s="32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2"/>
      <c r="FI249" s="32"/>
      <c r="FJ249" s="32"/>
      <c r="FK249" s="31"/>
      <c r="FL249" s="31"/>
      <c r="FM249" s="31"/>
      <c r="FN249" s="31"/>
      <c r="FO249" s="31"/>
    </row>
    <row r="250" spans="1:171" s="4" customFormat="1" ht="13.5" customHeight="1" x14ac:dyDescent="0.2">
      <c r="A250" s="29"/>
      <c r="B250" s="30"/>
      <c r="C250" s="29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2"/>
      <c r="AK250" s="32"/>
      <c r="AL250" s="31"/>
      <c r="AM250" s="32"/>
      <c r="AN250" s="32"/>
      <c r="AO250" s="31"/>
      <c r="AP250" s="32"/>
      <c r="AQ250" s="31"/>
      <c r="AR250" s="32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2"/>
      <c r="BF250" s="32"/>
      <c r="BG250" s="32"/>
      <c r="BH250" s="32"/>
      <c r="BI250" s="32"/>
      <c r="BJ250" s="32"/>
      <c r="BK250" s="32"/>
      <c r="BL250" s="32"/>
      <c r="BM250" s="32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2"/>
      <c r="CC250" s="32"/>
      <c r="CD250" s="32"/>
      <c r="CE250" s="32"/>
      <c r="CF250" s="32"/>
      <c r="CG250" s="32"/>
      <c r="CH250" s="32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2"/>
      <c r="CX250" s="32"/>
      <c r="CY250" s="32"/>
      <c r="CZ250" s="32"/>
      <c r="DA250" s="32"/>
      <c r="DB250" s="32"/>
      <c r="DC250" s="32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2"/>
      <c r="DS250" s="32"/>
      <c r="DT250" s="31"/>
      <c r="DU250" s="32"/>
      <c r="DV250" s="32"/>
      <c r="DW250" s="32"/>
      <c r="DX250" s="32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2"/>
      <c r="EL250" s="32"/>
      <c r="EM250" s="32"/>
      <c r="EN250" s="31"/>
      <c r="EO250" s="31"/>
      <c r="EP250" s="32"/>
      <c r="EQ250" s="32"/>
      <c r="ER250" s="32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2"/>
      <c r="FI250" s="32"/>
      <c r="FJ250" s="32"/>
      <c r="FK250" s="31"/>
      <c r="FL250" s="31"/>
      <c r="FM250" s="31"/>
      <c r="FN250" s="31"/>
      <c r="FO250" s="31"/>
    </row>
    <row r="251" spans="1:171" s="4" customFormat="1" ht="13.5" customHeight="1" x14ac:dyDescent="0.2">
      <c r="A251" s="29"/>
      <c r="B251" s="30"/>
      <c r="C251" s="29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2"/>
      <c r="AK251" s="32"/>
      <c r="AL251" s="31"/>
      <c r="AM251" s="32"/>
      <c r="AN251" s="32"/>
      <c r="AO251" s="31"/>
      <c r="AP251" s="32"/>
      <c r="AQ251" s="31"/>
      <c r="AR251" s="32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2"/>
      <c r="BF251" s="32"/>
      <c r="BG251" s="32"/>
      <c r="BH251" s="32"/>
      <c r="BI251" s="32"/>
      <c r="BJ251" s="32"/>
      <c r="BK251" s="32"/>
      <c r="BL251" s="32"/>
      <c r="BM251" s="32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2"/>
      <c r="CC251" s="32"/>
      <c r="CD251" s="32"/>
      <c r="CE251" s="32"/>
      <c r="CF251" s="32"/>
      <c r="CG251" s="32"/>
      <c r="CH251" s="32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2"/>
      <c r="CX251" s="32"/>
      <c r="CY251" s="32"/>
      <c r="CZ251" s="32"/>
      <c r="DA251" s="32"/>
      <c r="DB251" s="32"/>
      <c r="DC251" s="32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2"/>
      <c r="DS251" s="32"/>
      <c r="DT251" s="31"/>
      <c r="DU251" s="32"/>
      <c r="DV251" s="32"/>
      <c r="DW251" s="32"/>
      <c r="DX251" s="32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2"/>
      <c r="EL251" s="32"/>
      <c r="EM251" s="32"/>
      <c r="EN251" s="31"/>
      <c r="EO251" s="31"/>
      <c r="EP251" s="32"/>
      <c r="EQ251" s="32"/>
      <c r="ER251" s="32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2"/>
      <c r="FI251" s="32"/>
      <c r="FJ251" s="32"/>
      <c r="FK251" s="31"/>
      <c r="FL251" s="31"/>
      <c r="FM251" s="31"/>
      <c r="FN251" s="31"/>
      <c r="FO251" s="31"/>
    </row>
    <row r="252" spans="1:171" s="4" customFormat="1" ht="13.5" customHeight="1" x14ac:dyDescent="0.2">
      <c r="A252" s="29"/>
      <c r="B252" s="30"/>
      <c r="C252" s="29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2"/>
      <c r="AK252" s="32"/>
      <c r="AL252" s="31"/>
      <c r="AM252" s="32"/>
      <c r="AN252" s="32"/>
      <c r="AO252" s="31"/>
      <c r="AP252" s="32"/>
      <c r="AQ252" s="31"/>
      <c r="AR252" s="32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2"/>
      <c r="BF252" s="32"/>
      <c r="BG252" s="32"/>
      <c r="BH252" s="32"/>
      <c r="BI252" s="32"/>
      <c r="BJ252" s="32"/>
      <c r="BK252" s="32"/>
      <c r="BL252" s="32"/>
      <c r="BM252" s="32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2"/>
      <c r="CC252" s="32"/>
      <c r="CD252" s="32"/>
      <c r="CE252" s="32"/>
      <c r="CF252" s="32"/>
      <c r="CG252" s="32"/>
      <c r="CH252" s="32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2"/>
      <c r="CX252" s="32"/>
      <c r="CY252" s="32"/>
      <c r="CZ252" s="32"/>
      <c r="DA252" s="32"/>
      <c r="DB252" s="32"/>
      <c r="DC252" s="32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2"/>
      <c r="DS252" s="32"/>
      <c r="DT252" s="31"/>
      <c r="DU252" s="32"/>
      <c r="DV252" s="32"/>
      <c r="DW252" s="32"/>
      <c r="DX252" s="32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2"/>
      <c r="EL252" s="32"/>
      <c r="EM252" s="32"/>
      <c r="EN252" s="31"/>
      <c r="EO252" s="31"/>
      <c r="EP252" s="32"/>
      <c r="EQ252" s="32"/>
      <c r="ER252" s="32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2"/>
      <c r="FI252" s="32"/>
      <c r="FJ252" s="32"/>
      <c r="FK252" s="31"/>
      <c r="FL252" s="31"/>
      <c r="FM252" s="31"/>
      <c r="FN252" s="31"/>
      <c r="FO252" s="31"/>
    </row>
    <row r="253" spans="1:171" s="4" customFormat="1" ht="13.5" customHeight="1" x14ac:dyDescent="0.2">
      <c r="A253" s="29"/>
      <c r="B253" s="30"/>
      <c r="C253" s="29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2"/>
      <c r="AK253" s="32"/>
      <c r="AL253" s="31"/>
      <c r="AM253" s="32"/>
      <c r="AN253" s="32"/>
      <c r="AO253" s="31"/>
      <c r="AP253" s="32"/>
      <c r="AQ253" s="31"/>
      <c r="AR253" s="32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2"/>
      <c r="BF253" s="32"/>
      <c r="BG253" s="32"/>
      <c r="BH253" s="32"/>
      <c r="BI253" s="32"/>
      <c r="BJ253" s="32"/>
      <c r="BK253" s="32"/>
      <c r="BL253" s="32"/>
      <c r="BM253" s="32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2"/>
      <c r="CC253" s="32"/>
      <c r="CD253" s="32"/>
      <c r="CE253" s="32"/>
      <c r="CF253" s="32"/>
      <c r="CG253" s="32"/>
      <c r="CH253" s="32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2"/>
      <c r="CX253" s="32"/>
      <c r="CY253" s="32"/>
      <c r="CZ253" s="32"/>
      <c r="DA253" s="32"/>
      <c r="DB253" s="32"/>
      <c r="DC253" s="32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2"/>
      <c r="DS253" s="32"/>
      <c r="DT253" s="31"/>
      <c r="DU253" s="32"/>
      <c r="DV253" s="32"/>
      <c r="DW253" s="32"/>
      <c r="DX253" s="32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2"/>
      <c r="EL253" s="32"/>
      <c r="EM253" s="32"/>
      <c r="EN253" s="31"/>
      <c r="EO253" s="31"/>
      <c r="EP253" s="32"/>
      <c r="EQ253" s="32"/>
      <c r="ER253" s="32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2"/>
      <c r="FI253" s="32"/>
      <c r="FJ253" s="32"/>
      <c r="FK253" s="31"/>
      <c r="FL253" s="31"/>
      <c r="FM253" s="31"/>
      <c r="FN253" s="31"/>
      <c r="FO253" s="31"/>
    </row>
    <row r="254" spans="1:171" s="4" customFormat="1" ht="13.5" customHeight="1" x14ac:dyDescent="0.2">
      <c r="A254" s="29"/>
      <c r="B254" s="30"/>
      <c r="C254" s="29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2"/>
      <c r="AK254" s="32"/>
      <c r="AL254" s="31"/>
      <c r="AM254" s="32"/>
      <c r="AN254" s="32"/>
      <c r="AO254" s="31"/>
      <c r="AP254" s="32"/>
      <c r="AQ254" s="31"/>
      <c r="AR254" s="32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2"/>
      <c r="BF254" s="32"/>
      <c r="BG254" s="32"/>
      <c r="BH254" s="32"/>
      <c r="BI254" s="32"/>
      <c r="BJ254" s="32"/>
      <c r="BK254" s="32"/>
      <c r="BL254" s="32"/>
      <c r="BM254" s="32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2"/>
      <c r="CC254" s="32"/>
      <c r="CD254" s="32"/>
      <c r="CE254" s="32"/>
      <c r="CF254" s="32"/>
      <c r="CG254" s="32"/>
      <c r="CH254" s="32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2"/>
      <c r="CX254" s="32"/>
      <c r="CY254" s="32"/>
      <c r="CZ254" s="32"/>
      <c r="DA254" s="32"/>
      <c r="DB254" s="32"/>
      <c r="DC254" s="32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2"/>
      <c r="DS254" s="32"/>
      <c r="DT254" s="31"/>
      <c r="DU254" s="32"/>
      <c r="DV254" s="32"/>
      <c r="DW254" s="32"/>
      <c r="DX254" s="32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2"/>
      <c r="EL254" s="32"/>
      <c r="EM254" s="32"/>
      <c r="EN254" s="31"/>
      <c r="EO254" s="31"/>
      <c r="EP254" s="32"/>
      <c r="EQ254" s="32"/>
      <c r="ER254" s="32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2"/>
      <c r="FI254" s="32"/>
      <c r="FJ254" s="32"/>
      <c r="FK254" s="31"/>
      <c r="FL254" s="31"/>
      <c r="FM254" s="31"/>
      <c r="FN254" s="31"/>
      <c r="FO254" s="31"/>
    </row>
    <row r="255" spans="1:171" s="4" customFormat="1" ht="13.5" customHeight="1" x14ac:dyDescent="0.2">
      <c r="A255" s="29"/>
      <c r="B255" s="30"/>
      <c r="C255" s="29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2"/>
      <c r="AK255" s="32"/>
      <c r="AL255" s="31"/>
      <c r="AM255" s="32"/>
      <c r="AN255" s="32"/>
      <c r="AO255" s="31"/>
      <c r="AP255" s="32"/>
      <c r="AQ255" s="31"/>
      <c r="AR255" s="32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2"/>
      <c r="BF255" s="32"/>
      <c r="BG255" s="32"/>
      <c r="BH255" s="32"/>
      <c r="BI255" s="32"/>
      <c r="BJ255" s="32"/>
      <c r="BK255" s="32"/>
      <c r="BL255" s="32"/>
      <c r="BM255" s="32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2"/>
      <c r="CC255" s="32"/>
      <c r="CD255" s="32"/>
      <c r="CE255" s="32"/>
      <c r="CF255" s="32"/>
      <c r="CG255" s="32"/>
      <c r="CH255" s="32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2"/>
      <c r="CX255" s="32"/>
      <c r="CY255" s="32"/>
      <c r="CZ255" s="32"/>
      <c r="DA255" s="32"/>
      <c r="DB255" s="32"/>
      <c r="DC255" s="32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2"/>
      <c r="DS255" s="32"/>
      <c r="DT255" s="31"/>
      <c r="DU255" s="32"/>
      <c r="DV255" s="32"/>
      <c r="DW255" s="32"/>
      <c r="DX255" s="32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2"/>
      <c r="EL255" s="32"/>
      <c r="EM255" s="32"/>
      <c r="EN255" s="31"/>
      <c r="EO255" s="31"/>
      <c r="EP255" s="32"/>
      <c r="EQ255" s="32"/>
      <c r="ER255" s="32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2"/>
      <c r="FI255" s="32"/>
      <c r="FJ255" s="32"/>
      <c r="FK255" s="31"/>
      <c r="FL255" s="31"/>
      <c r="FM255" s="31"/>
      <c r="FN255" s="31"/>
      <c r="FO255" s="31"/>
    </row>
    <row r="256" spans="1:171" s="4" customFormat="1" ht="13.5" customHeight="1" x14ac:dyDescent="0.2">
      <c r="A256" s="29"/>
      <c r="B256" s="30"/>
      <c r="C256" s="29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2"/>
      <c r="AK256" s="32"/>
      <c r="AL256" s="31"/>
      <c r="AM256" s="32"/>
      <c r="AN256" s="32"/>
      <c r="AO256" s="31"/>
      <c r="AP256" s="32"/>
      <c r="AQ256" s="31"/>
      <c r="AR256" s="32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2"/>
      <c r="BF256" s="32"/>
      <c r="BG256" s="32"/>
      <c r="BH256" s="32"/>
      <c r="BI256" s="32"/>
      <c r="BJ256" s="32"/>
      <c r="BK256" s="32"/>
      <c r="BL256" s="32"/>
      <c r="BM256" s="32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2"/>
      <c r="CC256" s="32"/>
      <c r="CD256" s="32"/>
      <c r="CE256" s="32"/>
      <c r="CF256" s="32"/>
      <c r="CG256" s="32"/>
      <c r="CH256" s="32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2"/>
      <c r="CX256" s="32"/>
      <c r="CY256" s="32"/>
      <c r="CZ256" s="32"/>
      <c r="DA256" s="32"/>
      <c r="DB256" s="32"/>
      <c r="DC256" s="32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2"/>
      <c r="DS256" s="32"/>
      <c r="DT256" s="31"/>
      <c r="DU256" s="32"/>
      <c r="DV256" s="32"/>
      <c r="DW256" s="32"/>
      <c r="DX256" s="32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2"/>
      <c r="EL256" s="32"/>
      <c r="EM256" s="32"/>
      <c r="EN256" s="31"/>
      <c r="EO256" s="31"/>
      <c r="EP256" s="32"/>
      <c r="EQ256" s="32"/>
      <c r="ER256" s="32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2"/>
      <c r="FI256" s="32"/>
      <c r="FJ256" s="32"/>
      <c r="FK256" s="31"/>
      <c r="FL256" s="31"/>
      <c r="FM256" s="31"/>
      <c r="FN256" s="31"/>
      <c r="FO256" s="31"/>
    </row>
    <row r="257" spans="1:171" s="4" customFormat="1" ht="13.5" customHeight="1" x14ac:dyDescent="0.2">
      <c r="A257" s="29"/>
      <c r="B257" s="30"/>
      <c r="C257" s="29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2"/>
      <c r="AK257" s="32"/>
      <c r="AL257" s="31"/>
      <c r="AM257" s="32"/>
      <c r="AN257" s="32"/>
      <c r="AO257" s="31"/>
      <c r="AP257" s="32"/>
      <c r="AQ257" s="31"/>
      <c r="AR257" s="32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2"/>
      <c r="BF257" s="32"/>
      <c r="BG257" s="32"/>
      <c r="BH257" s="32"/>
      <c r="BI257" s="32"/>
      <c r="BJ257" s="32"/>
      <c r="BK257" s="32"/>
      <c r="BL257" s="32"/>
      <c r="BM257" s="32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2"/>
      <c r="CC257" s="32"/>
      <c r="CD257" s="32"/>
      <c r="CE257" s="32"/>
      <c r="CF257" s="32"/>
      <c r="CG257" s="32"/>
      <c r="CH257" s="32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2"/>
      <c r="CX257" s="32"/>
      <c r="CY257" s="32"/>
      <c r="CZ257" s="32"/>
      <c r="DA257" s="32"/>
      <c r="DB257" s="32"/>
      <c r="DC257" s="32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2"/>
      <c r="DS257" s="32"/>
      <c r="DT257" s="31"/>
      <c r="DU257" s="32"/>
      <c r="DV257" s="32"/>
      <c r="DW257" s="32"/>
      <c r="DX257" s="32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2"/>
      <c r="EL257" s="32"/>
      <c r="EM257" s="32"/>
      <c r="EN257" s="31"/>
      <c r="EO257" s="31"/>
      <c r="EP257" s="32"/>
      <c r="EQ257" s="32"/>
      <c r="ER257" s="32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2"/>
      <c r="FI257" s="32"/>
      <c r="FJ257" s="32"/>
      <c r="FK257" s="31"/>
      <c r="FL257" s="31"/>
      <c r="FM257" s="31"/>
      <c r="FN257" s="31"/>
      <c r="FO257" s="31"/>
    </row>
    <row r="258" spans="1:171" s="4" customFormat="1" ht="13.5" customHeight="1" x14ac:dyDescent="0.2">
      <c r="A258" s="29"/>
      <c r="B258" s="30"/>
      <c r="C258" s="29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2"/>
      <c r="AK258" s="32"/>
      <c r="AL258" s="31"/>
      <c r="AM258" s="32"/>
      <c r="AN258" s="32"/>
      <c r="AO258" s="31"/>
      <c r="AP258" s="32"/>
      <c r="AQ258" s="31"/>
      <c r="AR258" s="32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2"/>
      <c r="BF258" s="32"/>
      <c r="BG258" s="32"/>
      <c r="BH258" s="32"/>
      <c r="BI258" s="32"/>
      <c r="BJ258" s="32"/>
      <c r="BK258" s="32"/>
      <c r="BL258" s="32"/>
      <c r="BM258" s="32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2"/>
      <c r="CC258" s="32"/>
      <c r="CD258" s="32"/>
      <c r="CE258" s="32"/>
      <c r="CF258" s="32"/>
      <c r="CG258" s="32"/>
      <c r="CH258" s="32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2"/>
      <c r="CX258" s="32"/>
      <c r="CY258" s="32"/>
      <c r="CZ258" s="32"/>
      <c r="DA258" s="32"/>
      <c r="DB258" s="32"/>
      <c r="DC258" s="32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2"/>
      <c r="DS258" s="32"/>
      <c r="DT258" s="31"/>
      <c r="DU258" s="32"/>
      <c r="DV258" s="32"/>
      <c r="DW258" s="32"/>
      <c r="DX258" s="32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2"/>
      <c r="EL258" s="32"/>
      <c r="EM258" s="32"/>
      <c r="EN258" s="31"/>
      <c r="EO258" s="31"/>
      <c r="EP258" s="32"/>
      <c r="EQ258" s="32"/>
      <c r="ER258" s="32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2"/>
      <c r="FI258" s="32"/>
      <c r="FJ258" s="32"/>
      <c r="FK258" s="31"/>
      <c r="FL258" s="31"/>
      <c r="FM258" s="31"/>
      <c r="FN258" s="31"/>
      <c r="FO258" s="31"/>
    </row>
    <row r="259" spans="1:171" s="4" customFormat="1" ht="13.5" customHeight="1" x14ac:dyDescent="0.2">
      <c r="A259" s="29"/>
      <c r="B259" s="30"/>
      <c r="C259" s="29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2"/>
      <c r="AK259" s="32"/>
      <c r="AL259" s="31"/>
      <c r="AM259" s="32"/>
      <c r="AN259" s="32"/>
      <c r="AO259" s="31"/>
      <c r="AP259" s="32"/>
      <c r="AQ259" s="31"/>
      <c r="AR259" s="32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2"/>
      <c r="BF259" s="32"/>
      <c r="BG259" s="32"/>
      <c r="BH259" s="32"/>
      <c r="BI259" s="32"/>
      <c r="BJ259" s="32"/>
      <c r="BK259" s="32"/>
      <c r="BL259" s="32"/>
      <c r="BM259" s="32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2"/>
      <c r="CC259" s="32"/>
      <c r="CD259" s="32"/>
      <c r="CE259" s="32"/>
      <c r="CF259" s="32"/>
      <c r="CG259" s="32"/>
      <c r="CH259" s="32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2"/>
      <c r="CX259" s="32"/>
      <c r="CY259" s="32"/>
      <c r="CZ259" s="32"/>
      <c r="DA259" s="32"/>
      <c r="DB259" s="32"/>
      <c r="DC259" s="32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2"/>
      <c r="DS259" s="32"/>
      <c r="DT259" s="31"/>
      <c r="DU259" s="32"/>
      <c r="DV259" s="32"/>
      <c r="DW259" s="32"/>
      <c r="DX259" s="32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2"/>
      <c r="EL259" s="32"/>
      <c r="EM259" s="32"/>
      <c r="EN259" s="31"/>
      <c r="EO259" s="31"/>
      <c r="EP259" s="32"/>
      <c r="EQ259" s="32"/>
      <c r="ER259" s="32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2"/>
      <c r="FI259" s="32"/>
      <c r="FJ259" s="32"/>
      <c r="FK259" s="31"/>
      <c r="FL259" s="31"/>
      <c r="FM259" s="31"/>
      <c r="FN259" s="31"/>
      <c r="FO259" s="31"/>
    </row>
    <row r="260" spans="1:171" s="4" customFormat="1" ht="13.5" customHeight="1" x14ac:dyDescent="0.2">
      <c r="A260" s="29"/>
      <c r="B260" s="30"/>
      <c r="C260" s="29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2"/>
      <c r="AK260" s="32"/>
      <c r="AL260" s="31"/>
      <c r="AM260" s="32"/>
      <c r="AN260" s="32"/>
      <c r="AO260" s="31"/>
      <c r="AP260" s="32"/>
      <c r="AQ260" s="31"/>
      <c r="AR260" s="32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2"/>
      <c r="BF260" s="32"/>
      <c r="BG260" s="32"/>
      <c r="BH260" s="32"/>
      <c r="BI260" s="32"/>
      <c r="BJ260" s="32"/>
      <c r="BK260" s="32"/>
      <c r="BL260" s="32"/>
      <c r="BM260" s="32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2"/>
      <c r="CC260" s="32"/>
      <c r="CD260" s="32"/>
      <c r="CE260" s="32"/>
      <c r="CF260" s="32"/>
      <c r="CG260" s="32"/>
      <c r="CH260" s="32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2"/>
      <c r="CX260" s="32"/>
      <c r="CY260" s="32"/>
      <c r="CZ260" s="32"/>
      <c r="DA260" s="32"/>
      <c r="DB260" s="32"/>
      <c r="DC260" s="32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2"/>
      <c r="DS260" s="32"/>
      <c r="DT260" s="31"/>
      <c r="DU260" s="32"/>
      <c r="DV260" s="32"/>
      <c r="DW260" s="32"/>
      <c r="DX260" s="32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2"/>
      <c r="EL260" s="32"/>
      <c r="EM260" s="32"/>
      <c r="EN260" s="31"/>
      <c r="EO260" s="31"/>
      <c r="EP260" s="32"/>
      <c r="EQ260" s="32"/>
      <c r="ER260" s="32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2"/>
      <c r="FI260" s="32"/>
      <c r="FJ260" s="32"/>
      <c r="FK260" s="31"/>
      <c r="FL260" s="31"/>
      <c r="FM260" s="31"/>
      <c r="FN260" s="31"/>
      <c r="FO260" s="31"/>
    </row>
    <row r="261" spans="1:171" s="4" customFormat="1" ht="13.5" customHeight="1" x14ac:dyDescent="0.2">
      <c r="A261" s="29"/>
      <c r="B261" s="30"/>
      <c r="C261" s="29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2"/>
      <c r="AK261" s="32"/>
      <c r="AL261" s="31"/>
      <c r="AM261" s="32"/>
      <c r="AN261" s="32"/>
      <c r="AO261" s="31"/>
      <c r="AP261" s="32"/>
      <c r="AQ261" s="31"/>
      <c r="AR261" s="32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2"/>
      <c r="BF261" s="32"/>
      <c r="BG261" s="32"/>
      <c r="BH261" s="32"/>
      <c r="BI261" s="32"/>
      <c r="BJ261" s="32"/>
      <c r="BK261" s="32"/>
      <c r="BL261" s="32"/>
      <c r="BM261" s="32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2"/>
      <c r="CC261" s="32"/>
      <c r="CD261" s="32"/>
      <c r="CE261" s="32"/>
      <c r="CF261" s="32"/>
      <c r="CG261" s="32"/>
      <c r="CH261" s="32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2"/>
      <c r="CX261" s="32"/>
      <c r="CY261" s="32"/>
      <c r="CZ261" s="32"/>
      <c r="DA261" s="32"/>
      <c r="DB261" s="32"/>
      <c r="DC261" s="32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2"/>
      <c r="DS261" s="32"/>
      <c r="DT261" s="31"/>
      <c r="DU261" s="32"/>
      <c r="DV261" s="32"/>
      <c r="DW261" s="32"/>
      <c r="DX261" s="32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2"/>
      <c r="EL261" s="32"/>
      <c r="EM261" s="32"/>
      <c r="EN261" s="31"/>
      <c r="EO261" s="31"/>
      <c r="EP261" s="32"/>
      <c r="EQ261" s="32"/>
      <c r="ER261" s="32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2"/>
      <c r="FI261" s="32"/>
      <c r="FJ261" s="32"/>
      <c r="FK261" s="31"/>
      <c r="FL261" s="31"/>
      <c r="FM261" s="31"/>
      <c r="FN261" s="31"/>
      <c r="FO261" s="31"/>
    </row>
    <row r="262" spans="1:171" s="4" customFormat="1" ht="13.5" customHeight="1" x14ac:dyDescent="0.2">
      <c r="A262" s="29"/>
      <c r="B262" s="30"/>
      <c r="C262" s="29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2"/>
      <c r="AK262" s="32"/>
      <c r="AL262" s="31"/>
      <c r="AM262" s="32"/>
      <c r="AN262" s="32"/>
      <c r="AO262" s="31"/>
      <c r="AP262" s="32"/>
      <c r="AQ262" s="31"/>
      <c r="AR262" s="32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2"/>
      <c r="BF262" s="32"/>
      <c r="BG262" s="32"/>
      <c r="BH262" s="32"/>
      <c r="BI262" s="32"/>
      <c r="BJ262" s="32"/>
      <c r="BK262" s="32"/>
      <c r="BL262" s="32"/>
      <c r="BM262" s="32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2"/>
      <c r="CC262" s="32"/>
      <c r="CD262" s="32"/>
      <c r="CE262" s="32"/>
      <c r="CF262" s="32"/>
      <c r="CG262" s="32"/>
      <c r="CH262" s="32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2"/>
      <c r="CX262" s="32"/>
      <c r="CY262" s="32"/>
      <c r="CZ262" s="32"/>
      <c r="DA262" s="32"/>
      <c r="DB262" s="32"/>
      <c r="DC262" s="32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2"/>
      <c r="DS262" s="32"/>
      <c r="DT262" s="31"/>
      <c r="DU262" s="32"/>
      <c r="DV262" s="32"/>
      <c r="DW262" s="32"/>
      <c r="DX262" s="32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2"/>
      <c r="EL262" s="32"/>
      <c r="EM262" s="32"/>
      <c r="EN262" s="31"/>
      <c r="EO262" s="31"/>
      <c r="EP262" s="32"/>
      <c r="EQ262" s="32"/>
      <c r="ER262" s="32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2"/>
      <c r="FI262" s="32"/>
      <c r="FJ262" s="32"/>
      <c r="FK262" s="31"/>
      <c r="FL262" s="31"/>
      <c r="FM262" s="31"/>
      <c r="FN262" s="31"/>
      <c r="FO262" s="31"/>
    </row>
    <row r="263" spans="1:171" s="4" customFormat="1" ht="13.5" customHeight="1" x14ac:dyDescent="0.2">
      <c r="A263" s="29"/>
      <c r="B263" s="30"/>
      <c r="C263" s="29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2"/>
      <c r="AK263" s="32"/>
      <c r="AL263" s="31"/>
      <c r="AM263" s="32"/>
      <c r="AN263" s="32"/>
      <c r="AO263" s="31"/>
      <c r="AP263" s="32"/>
      <c r="AQ263" s="31"/>
      <c r="AR263" s="32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2"/>
      <c r="BF263" s="32"/>
      <c r="BG263" s="32"/>
      <c r="BH263" s="32"/>
      <c r="BI263" s="32"/>
      <c r="BJ263" s="32"/>
      <c r="BK263" s="32"/>
      <c r="BL263" s="32"/>
      <c r="BM263" s="32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2"/>
      <c r="CC263" s="32"/>
      <c r="CD263" s="32"/>
      <c r="CE263" s="32"/>
      <c r="CF263" s="32"/>
      <c r="CG263" s="32"/>
      <c r="CH263" s="32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2"/>
      <c r="CX263" s="32"/>
      <c r="CY263" s="32"/>
      <c r="CZ263" s="32"/>
      <c r="DA263" s="32"/>
      <c r="DB263" s="32"/>
      <c r="DC263" s="32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2"/>
      <c r="DS263" s="32"/>
      <c r="DT263" s="31"/>
      <c r="DU263" s="32"/>
      <c r="DV263" s="32"/>
      <c r="DW263" s="32"/>
      <c r="DX263" s="32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2"/>
      <c r="EL263" s="32"/>
      <c r="EM263" s="32"/>
      <c r="EN263" s="31"/>
      <c r="EO263" s="31"/>
      <c r="EP263" s="32"/>
      <c r="EQ263" s="32"/>
      <c r="ER263" s="32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2"/>
      <c r="FI263" s="32"/>
      <c r="FJ263" s="32"/>
      <c r="FK263" s="31"/>
      <c r="FL263" s="31"/>
      <c r="FM263" s="31"/>
      <c r="FN263" s="31"/>
      <c r="FO263" s="31"/>
    </row>
    <row r="264" spans="1:171" s="4" customFormat="1" ht="13.5" customHeight="1" x14ac:dyDescent="0.2">
      <c r="A264" s="29"/>
      <c r="B264" s="30"/>
      <c r="C264" s="29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2"/>
      <c r="AK264" s="32"/>
      <c r="AL264" s="31"/>
      <c r="AM264" s="32"/>
      <c r="AN264" s="32"/>
      <c r="AO264" s="31"/>
      <c r="AP264" s="32"/>
      <c r="AQ264" s="31"/>
      <c r="AR264" s="32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2"/>
      <c r="BF264" s="32"/>
      <c r="BG264" s="32"/>
      <c r="BH264" s="32"/>
      <c r="BI264" s="32"/>
      <c r="BJ264" s="32"/>
      <c r="BK264" s="32"/>
      <c r="BL264" s="32"/>
      <c r="BM264" s="32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2"/>
      <c r="CC264" s="32"/>
      <c r="CD264" s="32"/>
      <c r="CE264" s="32"/>
      <c r="CF264" s="32"/>
      <c r="CG264" s="32"/>
      <c r="CH264" s="32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2"/>
      <c r="CX264" s="32"/>
      <c r="CY264" s="32"/>
      <c r="CZ264" s="32"/>
      <c r="DA264" s="32"/>
      <c r="DB264" s="32"/>
      <c r="DC264" s="32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2"/>
      <c r="DS264" s="32"/>
      <c r="DT264" s="31"/>
      <c r="DU264" s="32"/>
      <c r="DV264" s="32"/>
      <c r="DW264" s="32"/>
      <c r="DX264" s="32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2"/>
      <c r="EL264" s="32"/>
      <c r="EM264" s="32"/>
      <c r="EN264" s="31"/>
      <c r="EO264" s="31"/>
      <c r="EP264" s="32"/>
      <c r="EQ264" s="32"/>
      <c r="ER264" s="32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2"/>
      <c r="FI264" s="32"/>
      <c r="FJ264" s="32"/>
      <c r="FK264" s="31"/>
      <c r="FL264" s="31"/>
      <c r="FM264" s="31"/>
      <c r="FN264" s="31"/>
      <c r="FO264" s="31"/>
    </row>
    <row r="265" spans="1:171" s="4" customFormat="1" ht="13.5" customHeight="1" x14ac:dyDescent="0.2">
      <c r="A265" s="29"/>
      <c r="B265" s="30"/>
      <c r="C265" s="29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2"/>
      <c r="AK265" s="32"/>
      <c r="AL265" s="31"/>
      <c r="AM265" s="32"/>
      <c r="AN265" s="32"/>
      <c r="AO265" s="31"/>
      <c r="AP265" s="32"/>
      <c r="AQ265" s="31"/>
      <c r="AR265" s="32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2"/>
      <c r="BF265" s="32"/>
      <c r="BG265" s="32"/>
      <c r="BH265" s="32"/>
      <c r="BI265" s="32"/>
      <c r="BJ265" s="32"/>
      <c r="BK265" s="32"/>
      <c r="BL265" s="32"/>
      <c r="BM265" s="32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2"/>
      <c r="CC265" s="32"/>
      <c r="CD265" s="32"/>
      <c r="CE265" s="32"/>
      <c r="CF265" s="32"/>
      <c r="CG265" s="32"/>
      <c r="CH265" s="32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2"/>
      <c r="CX265" s="32"/>
      <c r="CY265" s="32"/>
      <c r="CZ265" s="32"/>
      <c r="DA265" s="32"/>
      <c r="DB265" s="32"/>
      <c r="DC265" s="32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2"/>
      <c r="DS265" s="32"/>
      <c r="DT265" s="31"/>
      <c r="DU265" s="32"/>
      <c r="DV265" s="32"/>
      <c r="DW265" s="32"/>
      <c r="DX265" s="32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2"/>
      <c r="EL265" s="32"/>
      <c r="EM265" s="32"/>
      <c r="EN265" s="31"/>
      <c r="EO265" s="31"/>
      <c r="EP265" s="32"/>
      <c r="EQ265" s="32"/>
      <c r="ER265" s="32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2"/>
      <c r="FI265" s="32"/>
      <c r="FJ265" s="32"/>
      <c r="FK265" s="31"/>
      <c r="FL265" s="31"/>
      <c r="FM265" s="31"/>
      <c r="FN265" s="31"/>
      <c r="FO265" s="31"/>
    </row>
    <row r="266" spans="1:171" s="4" customFormat="1" ht="13.5" customHeight="1" x14ac:dyDescent="0.2">
      <c r="A266" s="29"/>
      <c r="B266" s="30"/>
      <c r="C266" s="29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2"/>
      <c r="AK266" s="32"/>
      <c r="AL266" s="31"/>
      <c r="AM266" s="32"/>
      <c r="AN266" s="32"/>
      <c r="AO266" s="31"/>
      <c r="AP266" s="32"/>
      <c r="AQ266" s="31"/>
      <c r="AR266" s="32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2"/>
      <c r="BF266" s="32"/>
      <c r="BG266" s="32"/>
      <c r="BH266" s="32"/>
      <c r="BI266" s="32"/>
      <c r="BJ266" s="32"/>
      <c r="BK266" s="32"/>
      <c r="BL266" s="32"/>
      <c r="BM266" s="32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2"/>
      <c r="CC266" s="32"/>
      <c r="CD266" s="32"/>
      <c r="CE266" s="32"/>
      <c r="CF266" s="32"/>
      <c r="CG266" s="32"/>
      <c r="CH266" s="32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2"/>
      <c r="CX266" s="32"/>
      <c r="CY266" s="32"/>
      <c r="CZ266" s="32"/>
      <c r="DA266" s="32"/>
      <c r="DB266" s="32"/>
      <c r="DC266" s="32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2"/>
      <c r="DS266" s="32"/>
      <c r="DT266" s="31"/>
      <c r="DU266" s="32"/>
      <c r="DV266" s="32"/>
      <c r="DW266" s="32"/>
      <c r="DX266" s="32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2"/>
      <c r="EL266" s="32"/>
      <c r="EM266" s="32"/>
      <c r="EN266" s="31"/>
      <c r="EO266" s="31"/>
      <c r="EP266" s="32"/>
      <c r="EQ266" s="32"/>
      <c r="ER266" s="32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2"/>
      <c r="FI266" s="32"/>
      <c r="FJ266" s="32"/>
      <c r="FK266" s="31"/>
      <c r="FL266" s="31"/>
      <c r="FM266" s="31"/>
      <c r="FN266" s="31"/>
      <c r="FO266" s="31"/>
    </row>
    <row r="267" spans="1:171" s="4" customFormat="1" ht="13.5" customHeight="1" x14ac:dyDescent="0.2">
      <c r="A267" s="29"/>
      <c r="B267" s="30"/>
      <c r="C267" s="29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2"/>
      <c r="AK267" s="32"/>
      <c r="AL267" s="31"/>
      <c r="AM267" s="32"/>
      <c r="AN267" s="32"/>
      <c r="AO267" s="31"/>
      <c r="AP267" s="32"/>
      <c r="AQ267" s="31"/>
      <c r="AR267" s="32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2"/>
      <c r="BF267" s="32"/>
      <c r="BG267" s="32"/>
      <c r="BH267" s="32"/>
      <c r="BI267" s="32"/>
      <c r="BJ267" s="32"/>
      <c r="BK267" s="32"/>
      <c r="BL267" s="32"/>
      <c r="BM267" s="32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2"/>
      <c r="CC267" s="32"/>
      <c r="CD267" s="32"/>
      <c r="CE267" s="32"/>
      <c r="CF267" s="32"/>
      <c r="CG267" s="32"/>
      <c r="CH267" s="32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2"/>
      <c r="CX267" s="32"/>
      <c r="CY267" s="32"/>
      <c r="CZ267" s="32"/>
      <c r="DA267" s="32"/>
      <c r="DB267" s="32"/>
      <c r="DC267" s="32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2"/>
      <c r="DS267" s="32"/>
      <c r="DT267" s="31"/>
      <c r="DU267" s="32"/>
      <c r="DV267" s="32"/>
      <c r="DW267" s="32"/>
      <c r="DX267" s="32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2"/>
      <c r="EL267" s="32"/>
      <c r="EM267" s="32"/>
      <c r="EN267" s="31"/>
      <c r="EO267" s="31"/>
      <c r="EP267" s="32"/>
      <c r="EQ267" s="32"/>
      <c r="ER267" s="32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2"/>
      <c r="FI267" s="32"/>
      <c r="FJ267" s="32"/>
      <c r="FK267" s="31"/>
      <c r="FL267" s="31"/>
      <c r="FM267" s="31"/>
      <c r="FN267" s="31"/>
      <c r="FO267" s="31"/>
    </row>
    <row r="268" spans="1:171" s="4" customFormat="1" ht="13.5" customHeight="1" x14ac:dyDescent="0.2">
      <c r="A268" s="29"/>
      <c r="B268" s="30"/>
      <c r="C268" s="29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2"/>
      <c r="AK268" s="32"/>
      <c r="AL268" s="31"/>
      <c r="AM268" s="32"/>
      <c r="AN268" s="32"/>
      <c r="AO268" s="31"/>
      <c r="AP268" s="32"/>
      <c r="AQ268" s="31"/>
      <c r="AR268" s="32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2"/>
      <c r="BF268" s="32"/>
      <c r="BG268" s="32"/>
      <c r="BH268" s="32"/>
      <c r="BI268" s="32"/>
      <c r="BJ268" s="32"/>
      <c r="BK268" s="32"/>
      <c r="BL268" s="32"/>
      <c r="BM268" s="32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2"/>
      <c r="CC268" s="32"/>
      <c r="CD268" s="32"/>
      <c r="CE268" s="32"/>
      <c r="CF268" s="32"/>
      <c r="CG268" s="32"/>
      <c r="CH268" s="32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2"/>
      <c r="CX268" s="32"/>
      <c r="CY268" s="32"/>
      <c r="CZ268" s="32"/>
      <c r="DA268" s="32"/>
      <c r="DB268" s="32"/>
      <c r="DC268" s="32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2"/>
      <c r="DS268" s="32"/>
      <c r="DT268" s="31"/>
      <c r="DU268" s="32"/>
      <c r="DV268" s="32"/>
      <c r="DW268" s="32"/>
      <c r="DX268" s="32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2"/>
      <c r="EL268" s="32"/>
      <c r="EM268" s="32"/>
      <c r="EN268" s="31"/>
      <c r="EO268" s="31"/>
      <c r="EP268" s="32"/>
      <c r="EQ268" s="32"/>
      <c r="ER268" s="32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2"/>
      <c r="FI268" s="32"/>
      <c r="FJ268" s="32"/>
      <c r="FK268" s="31"/>
      <c r="FL268" s="31"/>
      <c r="FM268" s="31"/>
      <c r="FN268" s="31"/>
      <c r="FO268" s="31"/>
    </row>
    <row r="269" spans="1:171" s="4" customFormat="1" ht="13.5" customHeight="1" x14ac:dyDescent="0.2">
      <c r="A269" s="29"/>
      <c r="B269" s="30"/>
      <c r="C269" s="29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2"/>
      <c r="AK269" s="32"/>
      <c r="AL269" s="31"/>
      <c r="AM269" s="32"/>
      <c r="AN269" s="32"/>
      <c r="AO269" s="31"/>
      <c r="AP269" s="32"/>
      <c r="AQ269" s="31"/>
      <c r="AR269" s="32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2"/>
      <c r="BF269" s="32"/>
      <c r="BG269" s="32"/>
      <c r="BH269" s="32"/>
      <c r="BI269" s="32"/>
      <c r="BJ269" s="32"/>
      <c r="BK269" s="32"/>
      <c r="BL269" s="32"/>
      <c r="BM269" s="32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2"/>
      <c r="CC269" s="32"/>
      <c r="CD269" s="32"/>
      <c r="CE269" s="32"/>
      <c r="CF269" s="32"/>
      <c r="CG269" s="32"/>
      <c r="CH269" s="32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2"/>
      <c r="CX269" s="32"/>
      <c r="CY269" s="32"/>
      <c r="CZ269" s="32"/>
      <c r="DA269" s="32"/>
      <c r="DB269" s="32"/>
      <c r="DC269" s="32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2"/>
      <c r="DS269" s="32"/>
      <c r="DT269" s="31"/>
      <c r="DU269" s="32"/>
      <c r="DV269" s="32"/>
      <c r="DW269" s="32"/>
      <c r="DX269" s="32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2"/>
      <c r="EL269" s="32"/>
      <c r="EM269" s="32"/>
      <c r="EN269" s="31"/>
      <c r="EO269" s="31"/>
      <c r="EP269" s="32"/>
      <c r="EQ269" s="32"/>
      <c r="ER269" s="32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2"/>
      <c r="FI269" s="32"/>
      <c r="FJ269" s="32"/>
      <c r="FK269" s="31"/>
      <c r="FL269" s="31"/>
      <c r="FM269" s="31"/>
      <c r="FN269" s="31"/>
      <c r="FO269" s="31"/>
    </row>
    <row r="270" spans="1:171" s="4" customFormat="1" ht="13.5" customHeight="1" x14ac:dyDescent="0.2">
      <c r="A270" s="29"/>
      <c r="B270" s="30"/>
      <c r="C270" s="29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2"/>
      <c r="AK270" s="32"/>
      <c r="AL270" s="31"/>
      <c r="AM270" s="32"/>
      <c r="AN270" s="32"/>
      <c r="AO270" s="31"/>
      <c r="AP270" s="32"/>
      <c r="AQ270" s="31"/>
      <c r="AR270" s="32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2"/>
      <c r="BF270" s="32"/>
      <c r="BG270" s="32"/>
      <c r="BH270" s="32"/>
      <c r="BI270" s="32"/>
      <c r="BJ270" s="32"/>
      <c r="BK270" s="32"/>
      <c r="BL270" s="32"/>
      <c r="BM270" s="32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2"/>
      <c r="CC270" s="32"/>
      <c r="CD270" s="32"/>
      <c r="CE270" s="32"/>
      <c r="CF270" s="32"/>
      <c r="CG270" s="32"/>
      <c r="CH270" s="32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2"/>
      <c r="CX270" s="32"/>
      <c r="CY270" s="32"/>
      <c r="CZ270" s="32"/>
      <c r="DA270" s="32"/>
      <c r="DB270" s="32"/>
      <c r="DC270" s="32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2"/>
      <c r="DS270" s="32"/>
      <c r="DT270" s="31"/>
      <c r="DU270" s="32"/>
      <c r="DV270" s="32"/>
      <c r="DW270" s="32"/>
      <c r="DX270" s="32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2"/>
      <c r="EL270" s="32"/>
      <c r="EM270" s="32"/>
      <c r="EN270" s="31"/>
      <c r="EO270" s="31"/>
      <c r="EP270" s="32"/>
      <c r="EQ270" s="32"/>
      <c r="ER270" s="32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2"/>
      <c r="FI270" s="32"/>
      <c r="FJ270" s="32"/>
      <c r="FK270" s="31"/>
      <c r="FL270" s="31"/>
      <c r="FM270" s="31"/>
      <c r="FN270" s="31"/>
      <c r="FO270" s="31"/>
    </row>
    <row r="271" spans="1:171" s="4" customFormat="1" ht="13.5" customHeight="1" x14ac:dyDescent="0.2">
      <c r="A271" s="29"/>
      <c r="B271" s="30"/>
      <c r="C271" s="29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2"/>
      <c r="AK271" s="32"/>
      <c r="AL271" s="31"/>
      <c r="AM271" s="32"/>
      <c r="AN271" s="32"/>
      <c r="AO271" s="31"/>
      <c r="AP271" s="32"/>
      <c r="AQ271" s="31"/>
      <c r="AR271" s="32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2"/>
      <c r="BF271" s="32"/>
      <c r="BG271" s="32"/>
      <c r="BH271" s="32"/>
      <c r="BI271" s="32"/>
      <c r="BJ271" s="32"/>
      <c r="BK271" s="32"/>
      <c r="BL271" s="32"/>
      <c r="BM271" s="32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2"/>
      <c r="CC271" s="32"/>
      <c r="CD271" s="32"/>
      <c r="CE271" s="32"/>
      <c r="CF271" s="32"/>
      <c r="CG271" s="32"/>
      <c r="CH271" s="32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2"/>
      <c r="CX271" s="32"/>
      <c r="CY271" s="32"/>
      <c r="CZ271" s="32"/>
      <c r="DA271" s="32"/>
      <c r="DB271" s="32"/>
      <c r="DC271" s="32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2"/>
      <c r="DS271" s="32"/>
      <c r="DT271" s="31"/>
      <c r="DU271" s="32"/>
      <c r="DV271" s="32"/>
      <c r="DW271" s="32"/>
      <c r="DX271" s="32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2"/>
      <c r="EL271" s="32"/>
      <c r="EM271" s="32"/>
      <c r="EN271" s="31"/>
      <c r="EO271" s="31"/>
      <c r="EP271" s="32"/>
      <c r="EQ271" s="32"/>
      <c r="ER271" s="32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2"/>
      <c r="FI271" s="32"/>
      <c r="FJ271" s="32"/>
      <c r="FK271" s="31"/>
      <c r="FL271" s="31"/>
      <c r="FM271" s="31"/>
      <c r="FN271" s="31"/>
      <c r="FO271" s="31"/>
    </row>
    <row r="272" spans="1:171" s="4" customFormat="1" ht="13.5" customHeight="1" x14ac:dyDescent="0.2">
      <c r="A272" s="29"/>
      <c r="B272" s="30"/>
      <c r="C272" s="2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2"/>
      <c r="AK272" s="32"/>
      <c r="AL272" s="31"/>
      <c r="AM272" s="32"/>
      <c r="AN272" s="32"/>
      <c r="AO272" s="31"/>
      <c r="AP272" s="32"/>
      <c r="AQ272" s="31"/>
      <c r="AR272" s="32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2"/>
      <c r="BF272" s="32"/>
      <c r="BG272" s="32"/>
      <c r="BH272" s="32"/>
      <c r="BI272" s="32"/>
      <c r="BJ272" s="32"/>
      <c r="BK272" s="32"/>
      <c r="BL272" s="32"/>
      <c r="BM272" s="32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2"/>
      <c r="CC272" s="32"/>
      <c r="CD272" s="32"/>
      <c r="CE272" s="32"/>
      <c r="CF272" s="32"/>
      <c r="CG272" s="32"/>
      <c r="CH272" s="32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2"/>
      <c r="CX272" s="32"/>
      <c r="CY272" s="32"/>
      <c r="CZ272" s="32"/>
      <c r="DA272" s="32"/>
      <c r="DB272" s="32"/>
      <c r="DC272" s="32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2"/>
      <c r="DS272" s="32"/>
      <c r="DT272" s="31"/>
      <c r="DU272" s="32"/>
      <c r="DV272" s="32"/>
      <c r="DW272" s="32"/>
      <c r="DX272" s="32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2"/>
      <c r="EL272" s="32"/>
      <c r="EM272" s="32"/>
      <c r="EN272" s="31"/>
      <c r="EO272" s="31"/>
      <c r="EP272" s="32"/>
      <c r="EQ272" s="32"/>
      <c r="ER272" s="32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2"/>
      <c r="FI272" s="32"/>
      <c r="FJ272" s="32"/>
      <c r="FK272" s="31"/>
      <c r="FL272" s="31"/>
      <c r="FM272" s="31"/>
      <c r="FN272" s="31"/>
      <c r="FO272" s="31"/>
    </row>
    <row r="273" spans="1:171" s="4" customFormat="1" ht="13.5" customHeight="1" x14ac:dyDescent="0.2">
      <c r="A273" s="29"/>
      <c r="B273" s="30"/>
      <c r="C273" s="29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2"/>
      <c r="AK273" s="32"/>
      <c r="AL273" s="31"/>
      <c r="AM273" s="32"/>
      <c r="AN273" s="32"/>
      <c r="AO273" s="31"/>
      <c r="AP273" s="32"/>
      <c r="AQ273" s="31"/>
      <c r="AR273" s="32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2"/>
      <c r="BF273" s="32"/>
      <c r="BG273" s="32"/>
      <c r="BH273" s="32"/>
      <c r="BI273" s="32"/>
      <c r="BJ273" s="32"/>
      <c r="BK273" s="32"/>
      <c r="BL273" s="32"/>
      <c r="BM273" s="32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2"/>
      <c r="CC273" s="32"/>
      <c r="CD273" s="32"/>
      <c r="CE273" s="32"/>
      <c r="CF273" s="32"/>
      <c r="CG273" s="32"/>
      <c r="CH273" s="32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2"/>
      <c r="CX273" s="32"/>
      <c r="CY273" s="32"/>
      <c r="CZ273" s="32"/>
      <c r="DA273" s="32"/>
      <c r="DB273" s="32"/>
      <c r="DC273" s="32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2"/>
      <c r="DS273" s="32"/>
      <c r="DT273" s="31"/>
      <c r="DU273" s="32"/>
      <c r="DV273" s="32"/>
      <c r="DW273" s="32"/>
      <c r="DX273" s="32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2"/>
      <c r="EL273" s="32"/>
      <c r="EM273" s="32"/>
      <c r="EN273" s="31"/>
      <c r="EO273" s="31"/>
      <c r="EP273" s="32"/>
      <c r="EQ273" s="32"/>
      <c r="ER273" s="32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2"/>
      <c r="FI273" s="32"/>
      <c r="FJ273" s="32"/>
      <c r="FK273" s="31"/>
      <c r="FL273" s="31"/>
      <c r="FM273" s="31"/>
      <c r="FN273" s="31"/>
      <c r="FO273" s="31"/>
    </row>
    <row r="274" spans="1:171" s="4" customFormat="1" ht="13.5" customHeight="1" x14ac:dyDescent="0.2">
      <c r="A274" s="29"/>
      <c r="B274" s="30"/>
      <c r="C274" s="29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2"/>
      <c r="AK274" s="32"/>
      <c r="AL274" s="31"/>
      <c r="AM274" s="32"/>
      <c r="AN274" s="32"/>
      <c r="AO274" s="31"/>
      <c r="AP274" s="32"/>
      <c r="AQ274" s="31"/>
      <c r="AR274" s="32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2"/>
      <c r="BF274" s="32"/>
      <c r="BG274" s="32"/>
      <c r="BH274" s="32"/>
      <c r="BI274" s="32"/>
      <c r="BJ274" s="32"/>
      <c r="BK274" s="32"/>
      <c r="BL274" s="32"/>
      <c r="BM274" s="32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2"/>
      <c r="CC274" s="32"/>
      <c r="CD274" s="32"/>
      <c r="CE274" s="32"/>
      <c r="CF274" s="32"/>
      <c r="CG274" s="32"/>
      <c r="CH274" s="32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2"/>
      <c r="CX274" s="32"/>
      <c r="CY274" s="32"/>
      <c r="CZ274" s="32"/>
      <c r="DA274" s="32"/>
      <c r="DB274" s="32"/>
      <c r="DC274" s="32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2"/>
      <c r="DS274" s="32"/>
      <c r="DT274" s="31"/>
      <c r="DU274" s="32"/>
      <c r="DV274" s="32"/>
      <c r="DW274" s="32"/>
      <c r="DX274" s="32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2"/>
      <c r="EL274" s="32"/>
      <c r="EM274" s="32"/>
      <c r="EN274" s="31"/>
      <c r="EO274" s="31"/>
      <c r="EP274" s="32"/>
      <c r="EQ274" s="32"/>
      <c r="ER274" s="32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2"/>
      <c r="FI274" s="32"/>
      <c r="FJ274" s="32"/>
      <c r="FK274" s="31"/>
      <c r="FL274" s="31"/>
      <c r="FM274" s="31"/>
      <c r="FN274" s="31"/>
      <c r="FO274" s="31"/>
    </row>
    <row r="275" spans="1:171" s="4" customFormat="1" ht="13.5" customHeight="1" x14ac:dyDescent="0.2">
      <c r="A275" s="29"/>
      <c r="B275" s="30"/>
      <c r="C275" s="29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2"/>
      <c r="AK275" s="32"/>
      <c r="AL275" s="31"/>
      <c r="AM275" s="32"/>
      <c r="AN275" s="32"/>
      <c r="AO275" s="31"/>
      <c r="AP275" s="32"/>
      <c r="AQ275" s="31"/>
      <c r="AR275" s="32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2"/>
      <c r="BF275" s="32"/>
      <c r="BG275" s="32"/>
      <c r="BH275" s="32"/>
      <c r="BI275" s="32"/>
      <c r="BJ275" s="32"/>
      <c r="BK275" s="32"/>
      <c r="BL275" s="32"/>
      <c r="BM275" s="32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2"/>
      <c r="CC275" s="32"/>
      <c r="CD275" s="32"/>
      <c r="CE275" s="32"/>
      <c r="CF275" s="32"/>
      <c r="CG275" s="32"/>
      <c r="CH275" s="32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2"/>
      <c r="CX275" s="32"/>
      <c r="CY275" s="32"/>
      <c r="CZ275" s="32"/>
      <c r="DA275" s="32"/>
      <c r="DB275" s="32"/>
      <c r="DC275" s="32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2"/>
      <c r="DS275" s="32"/>
      <c r="DT275" s="31"/>
      <c r="DU275" s="32"/>
      <c r="DV275" s="32"/>
      <c r="DW275" s="32"/>
      <c r="DX275" s="32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2"/>
      <c r="EL275" s="32"/>
      <c r="EM275" s="32"/>
      <c r="EN275" s="31"/>
      <c r="EO275" s="31"/>
      <c r="EP275" s="32"/>
      <c r="EQ275" s="32"/>
      <c r="ER275" s="32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2"/>
      <c r="FI275" s="32"/>
      <c r="FJ275" s="32"/>
      <c r="FK275" s="31"/>
      <c r="FL275" s="31"/>
      <c r="FM275" s="31"/>
      <c r="FN275" s="31"/>
      <c r="FO275" s="31"/>
    </row>
    <row r="276" spans="1:171" s="4" customFormat="1" ht="13.5" customHeight="1" x14ac:dyDescent="0.2">
      <c r="A276" s="29"/>
      <c r="B276" s="30"/>
      <c r="C276" s="29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2"/>
      <c r="AK276" s="32"/>
      <c r="AL276" s="31"/>
      <c r="AM276" s="32"/>
      <c r="AN276" s="32"/>
      <c r="AO276" s="31"/>
      <c r="AP276" s="32"/>
      <c r="AQ276" s="31"/>
      <c r="AR276" s="32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2"/>
      <c r="BF276" s="32"/>
      <c r="BG276" s="32"/>
      <c r="BH276" s="32"/>
      <c r="BI276" s="32"/>
      <c r="BJ276" s="32"/>
      <c r="BK276" s="32"/>
      <c r="BL276" s="32"/>
      <c r="BM276" s="32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2"/>
      <c r="CC276" s="32"/>
      <c r="CD276" s="32"/>
      <c r="CE276" s="32"/>
      <c r="CF276" s="32"/>
      <c r="CG276" s="32"/>
      <c r="CH276" s="32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2"/>
      <c r="CX276" s="32"/>
      <c r="CY276" s="32"/>
      <c r="CZ276" s="32"/>
      <c r="DA276" s="32"/>
      <c r="DB276" s="32"/>
      <c r="DC276" s="32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2"/>
      <c r="DS276" s="32"/>
      <c r="DT276" s="31"/>
      <c r="DU276" s="32"/>
      <c r="DV276" s="32"/>
      <c r="DW276" s="32"/>
      <c r="DX276" s="32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2"/>
      <c r="EL276" s="32"/>
      <c r="EM276" s="32"/>
      <c r="EN276" s="31"/>
      <c r="EO276" s="31"/>
      <c r="EP276" s="32"/>
      <c r="EQ276" s="32"/>
      <c r="ER276" s="32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2"/>
      <c r="FI276" s="32"/>
      <c r="FJ276" s="32"/>
      <c r="FK276" s="31"/>
      <c r="FL276" s="31"/>
      <c r="FM276" s="31"/>
      <c r="FN276" s="31"/>
      <c r="FO276" s="31"/>
    </row>
    <row r="277" spans="1:171" s="4" customFormat="1" ht="13.5" customHeight="1" x14ac:dyDescent="0.2">
      <c r="A277" s="29"/>
      <c r="B277" s="30"/>
      <c r="C277" s="29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2"/>
      <c r="AK277" s="32"/>
      <c r="AL277" s="31"/>
      <c r="AM277" s="32"/>
      <c r="AN277" s="32"/>
      <c r="AO277" s="31"/>
      <c r="AP277" s="32"/>
      <c r="AQ277" s="31"/>
      <c r="AR277" s="32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2"/>
      <c r="BF277" s="32"/>
      <c r="BG277" s="32"/>
      <c r="BH277" s="32"/>
      <c r="BI277" s="32"/>
      <c r="BJ277" s="32"/>
      <c r="BK277" s="32"/>
      <c r="BL277" s="32"/>
      <c r="BM277" s="32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2"/>
      <c r="CC277" s="32"/>
      <c r="CD277" s="32"/>
      <c r="CE277" s="32"/>
      <c r="CF277" s="32"/>
      <c r="CG277" s="32"/>
      <c r="CH277" s="32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2"/>
      <c r="CX277" s="32"/>
      <c r="CY277" s="32"/>
      <c r="CZ277" s="32"/>
      <c r="DA277" s="32"/>
      <c r="DB277" s="32"/>
      <c r="DC277" s="32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2"/>
      <c r="DS277" s="32"/>
      <c r="DT277" s="31"/>
      <c r="DU277" s="32"/>
      <c r="DV277" s="32"/>
      <c r="DW277" s="32"/>
      <c r="DX277" s="32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2"/>
      <c r="EL277" s="32"/>
      <c r="EM277" s="32"/>
      <c r="EN277" s="31"/>
      <c r="EO277" s="31"/>
      <c r="EP277" s="32"/>
      <c r="EQ277" s="32"/>
      <c r="ER277" s="32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2"/>
      <c r="FI277" s="32"/>
      <c r="FJ277" s="32"/>
      <c r="FK277" s="31"/>
      <c r="FL277" s="31"/>
      <c r="FM277" s="31"/>
      <c r="FN277" s="31"/>
      <c r="FO277" s="31"/>
    </row>
    <row r="278" spans="1:171" s="4" customFormat="1" ht="13.5" customHeight="1" x14ac:dyDescent="0.2">
      <c r="A278" s="29"/>
      <c r="B278" s="30"/>
      <c r="C278" s="29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2"/>
      <c r="AK278" s="32"/>
      <c r="AL278" s="31"/>
      <c r="AM278" s="32"/>
      <c r="AN278" s="32"/>
      <c r="AO278" s="31"/>
      <c r="AP278" s="32"/>
      <c r="AQ278" s="31"/>
      <c r="AR278" s="32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2"/>
      <c r="BF278" s="32"/>
      <c r="BG278" s="32"/>
      <c r="BH278" s="32"/>
      <c r="BI278" s="32"/>
      <c r="BJ278" s="32"/>
      <c r="BK278" s="32"/>
      <c r="BL278" s="32"/>
      <c r="BM278" s="32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2"/>
      <c r="CC278" s="32"/>
      <c r="CD278" s="32"/>
      <c r="CE278" s="32"/>
      <c r="CF278" s="32"/>
      <c r="CG278" s="32"/>
      <c r="CH278" s="32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2"/>
      <c r="CX278" s="32"/>
      <c r="CY278" s="32"/>
      <c r="CZ278" s="32"/>
      <c r="DA278" s="32"/>
      <c r="DB278" s="32"/>
      <c r="DC278" s="32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2"/>
      <c r="DS278" s="32"/>
      <c r="DT278" s="31"/>
      <c r="DU278" s="32"/>
      <c r="DV278" s="32"/>
      <c r="DW278" s="32"/>
      <c r="DX278" s="32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2"/>
      <c r="EL278" s="32"/>
      <c r="EM278" s="32"/>
      <c r="EN278" s="31"/>
      <c r="EO278" s="31"/>
      <c r="EP278" s="32"/>
      <c r="EQ278" s="32"/>
      <c r="ER278" s="32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2"/>
      <c r="FI278" s="32"/>
      <c r="FJ278" s="32"/>
      <c r="FK278" s="31"/>
      <c r="FL278" s="31"/>
      <c r="FM278" s="31"/>
      <c r="FN278" s="31"/>
      <c r="FO278" s="31"/>
    </row>
    <row r="279" spans="1:171" s="4" customFormat="1" ht="13.5" customHeight="1" x14ac:dyDescent="0.2">
      <c r="A279" s="29"/>
      <c r="B279" s="30"/>
      <c r="C279" s="29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2"/>
      <c r="AK279" s="32"/>
      <c r="AL279" s="31"/>
      <c r="AM279" s="32"/>
      <c r="AN279" s="32"/>
      <c r="AO279" s="31"/>
      <c r="AP279" s="32"/>
      <c r="AQ279" s="31"/>
      <c r="AR279" s="32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2"/>
      <c r="BF279" s="32"/>
      <c r="BG279" s="32"/>
      <c r="BH279" s="32"/>
      <c r="BI279" s="32"/>
      <c r="BJ279" s="32"/>
      <c r="BK279" s="32"/>
      <c r="BL279" s="32"/>
      <c r="BM279" s="32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2"/>
      <c r="CC279" s="32"/>
      <c r="CD279" s="32"/>
      <c r="CE279" s="32"/>
      <c r="CF279" s="32"/>
      <c r="CG279" s="32"/>
      <c r="CH279" s="32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2"/>
      <c r="CX279" s="32"/>
      <c r="CY279" s="32"/>
      <c r="CZ279" s="32"/>
      <c r="DA279" s="32"/>
      <c r="DB279" s="32"/>
      <c r="DC279" s="32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2"/>
      <c r="DS279" s="32"/>
      <c r="DT279" s="31"/>
      <c r="DU279" s="32"/>
      <c r="DV279" s="32"/>
      <c r="DW279" s="32"/>
      <c r="DX279" s="32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2"/>
      <c r="EL279" s="32"/>
      <c r="EM279" s="32"/>
      <c r="EN279" s="31"/>
      <c r="EO279" s="31"/>
      <c r="EP279" s="32"/>
      <c r="EQ279" s="32"/>
      <c r="ER279" s="32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2"/>
      <c r="FI279" s="32"/>
      <c r="FJ279" s="32"/>
      <c r="FK279" s="31"/>
      <c r="FL279" s="31"/>
      <c r="FM279" s="31"/>
      <c r="FN279" s="31"/>
      <c r="FO279" s="31"/>
    </row>
    <row r="280" spans="1:171" s="4" customFormat="1" ht="13.5" customHeight="1" x14ac:dyDescent="0.2">
      <c r="A280" s="29"/>
      <c r="B280" s="30"/>
      <c r="C280" s="29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2"/>
      <c r="AK280" s="32"/>
      <c r="AL280" s="31"/>
      <c r="AM280" s="32"/>
      <c r="AN280" s="32"/>
      <c r="AO280" s="31"/>
      <c r="AP280" s="32"/>
      <c r="AQ280" s="31"/>
      <c r="AR280" s="32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2"/>
      <c r="BF280" s="32"/>
      <c r="BG280" s="32"/>
      <c r="BH280" s="32"/>
      <c r="BI280" s="32"/>
      <c r="BJ280" s="32"/>
      <c r="BK280" s="32"/>
      <c r="BL280" s="32"/>
      <c r="BM280" s="32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2"/>
      <c r="CC280" s="32"/>
      <c r="CD280" s="32"/>
      <c r="CE280" s="32"/>
      <c r="CF280" s="32"/>
      <c r="CG280" s="32"/>
      <c r="CH280" s="32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2"/>
      <c r="CX280" s="32"/>
      <c r="CY280" s="32"/>
      <c r="CZ280" s="32"/>
      <c r="DA280" s="32"/>
      <c r="DB280" s="32"/>
      <c r="DC280" s="32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2"/>
      <c r="DS280" s="32"/>
      <c r="DT280" s="31"/>
      <c r="DU280" s="32"/>
      <c r="DV280" s="32"/>
      <c r="DW280" s="32"/>
      <c r="DX280" s="32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2"/>
      <c r="EL280" s="32"/>
      <c r="EM280" s="32"/>
      <c r="EN280" s="31"/>
      <c r="EO280" s="31"/>
      <c r="EP280" s="32"/>
      <c r="EQ280" s="32"/>
      <c r="ER280" s="32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2"/>
      <c r="FI280" s="32"/>
      <c r="FJ280" s="32"/>
      <c r="FK280" s="31"/>
      <c r="FL280" s="31"/>
      <c r="FM280" s="31"/>
      <c r="FN280" s="31"/>
      <c r="FO280" s="31"/>
    </row>
    <row r="281" spans="1:171" s="4" customFormat="1" ht="13.5" customHeight="1" x14ac:dyDescent="0.2">
      <c r="A281" s="29"/>
      <c r="B281" s="30"/>
      <c r="C281" s="29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2"/>
      <c r="AK281" s="32"/>
      <c r="AL281" s="31"/>
      <c r="AM281" s="32"/>
      <c r="AN281" s="32"/>
      <c r="AO281" s="31"/>
      <c r="AP281" s="32"/>
      <c r="AQ281" s="31"/>
      <c r="AR281" s="32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2"/>
      <c r="BF281" s="32"/>
      <c r="BG281" s="32"/>
      <c r="BH281" s="32"/>
      <c r="BI281" s="32"/>
      <c r="BJ281" s="32"/>
      <c r="BK281" s="32"/>
      <c r="BL281" s="32"/>
      <c r="BM281" s="32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2"/>
      <c r="CC281" s="32"/>
      <c r="CD281" s="32"/>
      <c r="CE281" s="32"/>
      <c r="CF281" s="32"/>
      <c r="CG281" s="32"/>
      <c r="CH281" s="32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2"/>
      <c r="CX281" s="32"/>
      <c r="CY281" s="32"/>
      <c r="CZ281" s="32"/>
      <c r="DA281" s="32"/>
      <c r="DB281" s="32"/>
      <c r="DC281" s="32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2"/>
      <c r="DS281" s="32"/>
      <c r="DT281" s="31"/>
      <c r="DU281" s="32"/>
      <c r="DV281" s="32"/>
      <c r="DW281" s="32"/>
      <c r="DX281" s="32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2"/>
      <c r="EL281" s="32"/>
      <c r="EM281" s="32"/>
      <c r="EN281" s="31"/>
      <c r="EO281" s="31"/>
      <c r="EP281" s="32"/>
      <c r="EQ281" s="32"/>
      <c r="ER281" s="32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2"/>
      <c r="FI281" s="32"/>
      <c r="FJ281" s="32"/>
      <c r="FK281" s="31"/>
      <c r="FL281" s="31"/>
      <c r="FM281" s="31"/>
      <c r="FN281" s="31"/>
      <c r="FO281" s="31"/>
    </row>
    <row r="282" spans="1:171" s="4" customFormat="1" ht="13.5" customHeight="1" x14ac:dyDescent="0.2">
      <c r="A282" s="29"/>
      <c r="B282" s="30"/>
      <c r="C282" s="29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2"/>
      <c r="AK282" s="32"/>
      <c r="AL282" s="31"/>
      <c r="AM282" s="32"/>
      <c r="AN282" s="32"/>
      <c r="AO282" s="31"/>
      <c r="AP282" s="32"/>
      <c r="AQ282" s="31"/>
      <c r="AR282" s="32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2"/>
      <c r="BF282" s="32"/>
      <c r="BG282" s="32"/>
      <c r="BH282" s="32"/>
      <c r="BI282" s="32"/>
      <c r="BJ282" s="32"/>
      <c r="BK282" s="32"/>
      <c r="BL282" s="32"/>
      <c r="BM282" s="32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2"/>
      <c r="CC282" s="32"/>
      <c r="CD282" s="32"/>
      <c r="CE282" s="32"/>
      <c r="CF282" s="32"/>
      <c r="CG282" s="32"/>
      <c r="CH282" s="32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2"/>
      <c r="CX282" s="32"/>
      <c r="CY282" s="32"/>
      <c r="CZ282" s="32"/>
      <c r="DA282" s="32"/>
      <c r="DB282" s="32"/>
      <c r="DC282" s="32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2"/>
      <c r="DS282" s="32"/>
      <c r="DT282" s="31"/>
      <c r="DU282" s="32"/>
      <c r="DV282" s="32"/>
      <c r="DW282" s="32"/>
      <c r="DX282" s="32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2"/>
      <c r="EL282" s="32"/>
      <c r="EM282" s="32"/>
      <c r="EN282" s="31"/>
      <c r="EO282" s="31"/>
      <c r="EP282" s="32"/>
      <c r="EQ282" s="32"/>
      <c r="ER282" s="32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2"/>
      <c r="FI282" s="32"/>
      <c r="FJ282" s="32"/>
      <c r="FK282" s="31"/>
      <c r="FL282" s="31"/>
      <c r="FM282" s="31"/>
      <c r="FN282" s="31"/>
      <c r="FO282" s="31"/>
    </row>
    <row r="283" spans="1:171" s="4" customFormat="1" ht="13.5" customHeight="1" x14ac:dyDescent="0.2">
      <c r="A283" s="29"/>
      <c r="B283" s="30"/>
      <c r="C283" s="29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2"/>
      <c r="AK283" s="32"/>
      <c r="AL283" s="31"/>
      <c r="AM283" s="32"/>
      <c r="AN283" s="32"/>
      <c r="AO283" s="31"/>
      <c r="AP283" s="32"/>
      <c r="AQ283" s="31"/>
      <c r="AR283" s="32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2"/>
      <c r="BF283" s="32"/>
      <c r="BG283" s="32"/>
      <c r="BH283" s="32"/>
      <c r="BI283" s="32"/>
      <c r="BJ283" s="32"/>
      <c r="BK283" s="32"/>
      <c r="BL283" s="32"/>
      <c r="BM283" s="32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2"/>
      <c r="CC283" s="32"/>
      <c r="CD283" s="32"/>
      <c r="CE283" s="32"/>
      <c r="CF283" s="32"/>
      <c r="CG283" s="32"/>
      <c r="CH283" s="32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2"/>
      <c r="CX283" s="32"/>
      <c r="CY283" s="32"/>
      <c r="CZ283" s="32"/>
      <c r="DA283" s="32"/>
      <c r="DB283" s="32"/>
      <c r="DC283" s="32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2"/>
      <c r="DS283" s="32"/>
      <c r="DT283" s="31"/>
      <c r="DU283" s="32"/>
      <c r="DV283" s="32"/>
      <c r="DW283" s="32"/>
      <c r="DX283" s="32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2"/>
      <c r="EL283" s="32"/>
      <c r="EM283" s="32"/>
      <c r="EN283" s="31"/>
      <c r="EO283" s="31"/>
      <c r="EP283" s="32"/>
      <c r="EQ283" s="32"/>
      <c r="ER283" s="32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2"/>
      <c r="FI283" s="32"/>
      <c r="FJ283" s="32"/>
      <c r="FK283" s="31"/>
      <c r="FL283" s="31"/>
      <c r="FM283" s="31"/>
      <c r="FN283" s="31"/>
      <c r="FO283" s="31"/>
    </row>
    <row r="284" spans="1:171" s="4" customFormat="1" ht="13.5" customHeight="1" x14ac:dyDescent="0.2">
      <c r="A284" s="29"/>
      <c r="B284" s="30"/>
      <c r="C284" s="29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2"/>
      <c r="AK284" s="32"/>
      <c r="AL284" s="31"/>
      <c r="AM284" s="32"/>
      <c r="AN284" s="32"/>
      <c r="AO284" s="31"/>
      <c r="AP284" s="32"/>
      <c r="AQ284" s="31"/>
      <c r="AR284" s="32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2"/>
      <c r="BF284" s="32"/>
      <c r="BG284" s="32"/>
      <c r="BH284" s="32"/>
      <c r="BI284" s="32"/>
      <c r="BJ284" s="32"/>
      <c r="BK284" s="32"/>
      <c r="BL284" s="32"/>
      <c r="BM284" s="32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2"/>
      <c r="CC284" s="32"/>
      <c r="CD284" s="32"/>
      <c r="CE284" s="32"/>
      <c r="CF284" s="32"/>
      <c r="CG284" s="32"/>
      <c r="CH284" s="32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2"/>
      <c r="CX284" s="32"/>
      <c r="CY284" s="32"/>
      <c r="CZ284" s="32"/>
      <c r="DA284" s="32"/>
      <c r="DB284" s="32"/>
      <c r="DC284" s="32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2"/>
      <c r="DS284" s="32"/>
      <c r="DT284" s="31"/>
      <c r="DU284" s="32"/>
      <c r="DV284" s="32"/>
      <c r="DW284" s="32"/>
      <c r="DX284" s="32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2"/>
      <c r="EL284" s="32"/>
      <c r="EM284" s="32"/>
      <c r="EN284" s="31"/>
      <c r="EO284" s="31"/>
      <c r="EP284" s="32"/>
      <c r="EQ284" s="32"/>
      <c r="ER284" s="32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2"/>
      <c r="FI284" s="32"/>
      <c r="FJ284" s="32"/>
      <c r="FK284" s="31"/>
      <c r="FL284" s="31"/>
      <c r="FM284" s="31"/>
      <c r="FN284" s="31"/>
      <c r="FO284" s="31"/>
    </row>
    <row r="285" spans="1:171" s="4" customFormat="1" ht="13.5" customHeight="1" x14ac:dyDescent="0.2">
      <c r="A285" s="29"/>
      <c r="B285" s="30"/>
      <c r="C285" s="29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2"/>
      <c r="AK285" s="32"/>
      <c r="AL285" s="31"/>
      <c r="AM285" s="32"/>
      <c r="AN285" s="32"/>
      <c r="AO285" s="31"/>
      <c r="AP285" s="32"/>
      <c r="AQ285" s="31"/>
      <c r="AR285" s="32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2"/>
      <c r="BF285" s="32"/>
      <c r="BG285" s="32"/>
      <c r="BH285" s="32"/>
      <c r="BI285" s="32"/>
      <c r="BJ285" s="32"/>
      <c r="BK285" s="32"/>
      <c r="BL285" s="32"/>
      <c r="BM285" s="32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2"/>
      <c r="CC285" s="32"/>
      <c r="CD285" s="32"/>
      <c r="CE285" s="32"/>
      <c r="CF285" s="32"/>
      <c r="CG285" s="32"/>
      <c r="CH285" s="32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2"/>
      <c r="CX285" s="32"/>
      <c r="CY285" s="32"/>
      <c r="CZ285" s="32"/>
      <c r="DA285" s="32"/>
      <c r="DB285" s="32"/>
      <c r="DC285" s="32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2"/>
      <c r="DS285" s="32"/>
      <c r="DT285" s="31"/>
      <c r="DU285" s="32"/>
      <c r="DV285" s="32"/>
      <c r="DW285" s="32"/>
      <c r="DX285" s="32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2"/>
      <c r="EL285" s="32"/>
      <c r="EM285" s="32"/>
      <c r="EN285" s="31"/>
      <c r="EO285" s="31"/>
      <c r="EP285" s="32"/>
      <c r="EQ285" s="32"/>
      <c r="ER285" s="32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2"/>
      <c r="FI285" s="32"/>
      <c r="FJ285" s="32"/>
      <c r="FK285" s="31"/>
      <c r="FL285" s="31"/>
      <c r="FM285" s="31"/>
      <c r="FN285" s="31"/>
      <c r="FO285" s="31"/>
    </row>
    <row r="286" spans="1:171" s="4" customFormat="1" ht="13.5" customHeight="1" x14ac:dyDescent="0.2">
      <c r="A286" s="29"/>
      <c r="B286" s="30"/>
      <c r="C286" s="29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2"/>
      <c r="AK286" s="32"/>
      <c r="AL286" s="31"/>
      <c r="AM286" s="32"/>
      <c r="AN286" s="32"/>
      <c r="AO286" s="31"/>
      <c r="AP286" s="32"/>
      <c r="AQ286" s="31"/>
      <c r="AR286" s="32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2"/>
      <c r="BF286" s="32"/>
      <c r="BG286" s="32"/>
      <c r="BH286" s="32"/>
      <c r="BI286" s="32"/>
      <c r="BJ286" s="32"/>
      <c r="BK286" s="32"/>
      <c r="BL286" s="32"/>
      <c r="BM286" s="32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2"/>
      <c r="CC286" s="32"/>
      <c r="CD286" s="32"/>
      <c r="CE286" s="32"/>
      <c r="CF286" s="32"/>
      <c r="CG286" s="32"/>
      <c r="CH286" s="32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2"/>
      <c r="CX286" s="32"/>
      <c r="CY286" s="32"/>
      <c r="CZ286" s="32"/>
      <c r="DA286" s="32"/>
      <c r="DB286" s="32"/>
      <c r="DC286" s="32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2"/>
      <c r="DS286" s="32"/>
      <c r="DT286" s="31"/>
      <c r="DU286" s="32"/>
      <c r="DV286" s="32"/>
      <c r="DW286" s="32"/>
      <c r="DX286" s="32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2"/>
      <c r="EL286" s="32"/>
      <c r="EM286" s="32"/>
      <c r="EN286" s="31"/>
      <c r="EO286" s="31"/>
      <c r="EP286" s="32"/>
      <c r="EQ286" s="32"/>
      <c r="ER286" s="32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2"/>
      <c r="FI286" s="32"/>
      <c r="FJ286" s="32"/>
      <c r="FK286" s="31"/>
      <c r="FL286" s="31"/>
      <c r="FM286" s="31"/>
      <c r="FN286" s="31"/>
      <c r="FO286" s="31"/>
    </row>
    <row r="287" spans="1:171" s="4" customFormat="1" ht="13.5" customHeight="1" x14ac:dyDescent="0.2">
      <c r="A287" s="29"/>
      <c r="B287" s="30"/>
      <c r="C287" s="29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2"/>
      <c r="AK287" s="32"/>
      <c r="AL287" s="31"/>
      <c r="AM287" s="32"/>
      <c r="AN287" s="32"/>
      <c r="AO287" s="31"/>
      <c r="AP287" s="32"/>
      <c r="AQ287" s="31"/>
      <c r="AR287" s="32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2"/>
      <c r="BF287" s="32"/>
      <c r="BG287" s="32"/>
      <c r="BH287" s="32"/>
      <c r="BI287" s="32"/>
      <c r="BJ287" s="32"/>
      <c r="BK287" s="32"/>
      <c r="BL287" s="32"/>
      <c r="BM287" s="32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2"/>
      <c r="CC287" s="32"/>
      <c r="CD287" s="32"/>
      <c r="CE287" s="32"/>
      <c r="CF287" s="32"/>
      <c r="CG287" s="32"/>
      <c r="CH287" s="32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2"/>
      <c r="CX287" s="32"/>
      <c r="CY287" s="32"/>
      <c r="CZ287" s="32"/>
      <c r="DA287" s="32"/>
      <c r="DB287" s="32"/>
      <c r="DC287" s="32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2"/>
      <c r="DS287" s="32"/>
      <c r="DT287" s="31"/>
      <c r="DU287" s="32"/>
      <c r="DV287" s="32"/>
      <c r="DW287" s="32"/>
      <c r="DX287" s="32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2"/>
      <c r="EL287" s="32"/>
      <c r="EM287" s="32"/>
      <c r="EN287" s="31"/>
      <c r="EO287" s="31"/>
      <c r="EP287" s="32"/>
      <c r="EQ287" s="32"/>
      <c r="ER287" s="32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2"/>
      <c r="FI287" s="32"/>
      <c r="FJ287" s="32"/>
      <c r="FK287" s="31"/>
      <c r="FL287" s="31"/>
      <c r="FM287" s="31"/>
      <c r="FN287" s="31"/>
      <c r="FO287" s="31"/>
    </row>
    <row r="288" spans="1:171" s="4" customFormat="1" ht="13.5" customHeight="1" x14ac:dyDescent="0.2">
      <c r="A288" s="29"/>
      <c r="B288" s="30"/>
      <c r="C288" s="29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2"/>
      <c r="AK288" s="32"/>
      <c r="AL288" s="31"/>
      <c r="AM288" s="32"/>
      <c r="AN288" s="32"/>
      <c r="AO288" s="31"/>
      <c r="AP288" s="32"/>
      <c r="AQ288" s="31"/>
      <c r="AR288" s="32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2"/>
      <c r="BF288" s="32"/>
      <c r="BG288" s="32"/>
      <c r="BH288" s="32"/>
      <c r="BI288" s="32"/>
      <c r="BJ288" s="32"/>
      <c r="BK288" s="32"/>
      <c r="BL288" s="32"/>
      <c r="BM288" s="32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2"/>
      <c r="CC288" s="32"/>
      <c r="CD288" s="32"/>
      <c r="CE288" s="32"/>
      <c r="CF288" s="32"/>
      <c r="CG288" s="32"/>
      <c r="CH288" s="32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2"/>
      <c r="CX288" s="32"/>
      <c r="CY288" s="32"/>
      <c r="CZ288" s="32"/>
      <c r="DA288" s="32"/>
      <c r="DB288" s="32"/>
      <c r="DC288" s="32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2"/>
      <c r="DS288" s="32"/>
      <c r="DT288" s="31"/>
      <c r="DU288" s="32"/>
      <c r="DV288" s="32"/>
      <c r="DW288" s="32"/>
      <c r="DX288" s="32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2"/>
      <c r="EL288" s="32"/>
      <c r="EM288" s="32"/>
      <c r="EN288" s="31"/>
      <c r="EO288" s="31"/>
      <c r="EP288" s="32"/>
      <c r="EQ288" s="32"/>
      <c r="ER288" s="32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2"/>
      <c r="FI288" s="32"/>
      <c r="FJ288" s="32"/>
      <c r="FK288" s="31"/>
      <c r="FL288" s="31"/>
      <c r="FM288" s="31"/>
      <c r="FN288" s="31"/>
      <c r="FO288" s="31"/>
    </row>
    <row r="289" spans="1:171" s="4" customFormat="1" ht="13.5" customHeight="1" x14ac:dyDescent="0.2">
      <c r="A289" s="29"/>
      <c r="B289" s="30"/>
      <c r="C289" s="29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2"/>
      <c r="AK289" s="32"/>
      <c r="AL289" s="31"/>
      <c r="AM289" s="32"/>
      <c r="AN289" s="32"/>
      <c r="AO289" s="31"/>
      <c r="AP289" s="32"/>
      <c r="AQ289" s="31"/>
      <c r="AR289" s="32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2"/>
      <c r="BF289" s="32"/>
      <c r="BG289" s="32"/>
      <c r="BH289" s="32"/>
      <c r="BI289" s="32"/>
      <c r="BJ289" s="32"/>
      <c r="BK289" s="32"/>
      <c r="BL289" s="32"/>
      <c r="BM289" s="32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2"/>
      <c r="CC289" s="32"/>
      <c r="CD289" s="32"/>
      <c r="CE289" s="32"/>
      <c r="CF289" s="32"/>
      <c r="CG289" s="32"/>
      <c r="CH289" s="32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2"/>
      <c r="CX289" s="32"/>
      <c r="CY289" s="32"/>
      <c r="CZ289" s="32"/>
      <c r="DA289" s="32"/>
      <c r="DB289" s="32"/>
      <c r="DC289" s="32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2"/>
      <c r="DS289" s="32"/>
      <c r="DT289" s="31"/>
      <c r="DU289" s="32"/>
      <c r="DV289" s="32"/>
      <c r="DW289" s="32"/>
      <c r="DX289" s="32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2"/>
      <c r="EL289" s="32"/>
      <c r="EM289" s="32"/>
      <c r="EN289" s="31"/>
      <c r="EO289" s="31"/>
      <c r="EP289" s="32"/>
      <c r="EQ289" s="32"/>
      <c r="ER289" s="32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2"/>
      <c r="FI289" s="32"/>
      <c r="FJ289" s="32"/>
      <c r="FK289" s="31"/>
      <c r="FL289" s="31"/>
      <c r="FM289" s="31"/>
      <c r="FN289" s="31"/>
      <c r="FO289" s="31"/>
    </row>
    <row r="290" spans="1:171" s="4" customFormat="1" ht="13.5" customHeight="1" x14ac:dyDescent="0.2">
      <c r="A290" s="29"/>
      <c r="B290" s="30"/>
      <c r="C290" s="29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2"/>
      <c r="AK290" s="32"/>
      <c r="AL290" s="31"/>
      <c r="AM290" s="32"/>
      <c r="AN290" s="32"/>
      <c r="AO290" s="31"/>
      <c r="AP290" s="32"/>
      <c r="AQ290" s="31"/>
      <c r="AR290" s="32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2"/>
      <c r="BF290" s="32"/>
      <c r="BG290" s="32"/>
      <c r="BH290" s="32"/>
      <c r="BI290" s="32"/>
      <c r="BJ290" s="32"/>
      <c r="BK290" s="32"/>
      <c r="BL290" s="32"/>
      <c r="BM290" s="32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2"/>
      <c r="CC290" s="32"/>
      <c r="CD290" s="32"/>
      <c r="CE290" s="32"/>
      <c r="CF290" s="32"/>
      <c r="CG290" s="32"/>
      <c r="CH290" s="32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2"/>
      <c r="CX290" s="32"/>
      <c r="CY290" s="32"/>
      <c r="CZ290" s="32"/>
      <c r="DA290" s="32"/>
      <c r="DB290" s="32"/>
      <c r="DC290" s="32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2"/>
      <c r="DS290" s="32"/>
      <c r="DT290" s="31"/>
      <c r="DU290" s="32"/>
      <c r="DV290" s="32"/>
      <c r="DW290" s="32"/>
      <c r="DX290" s="32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2"/>
      <c r="EL290" s="32"/>
      <c r="EM290" s="32"/>
      <c r="EN290" s="31"/>
      <c r="EO290" s="31"/>
      <c r="EP290" s="32"/>
      <c r="EQ290" s="32"/>
      <c r="ER290" s="32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2"/>
      <c r="FI290" s="32"/>
      <c r="FJ290" s="32"/>
      <c r="FK290" s="31"/>
      <c r="FL290" s="31"/>
      <c r="FM290" s="31"/>
      <c r="FN290" s="31"/>
      <c r="FO290" s="31"/>
    </row>
    <row r="291" spans="1:171" s="4" customFormat="1" ht="13.5" customHeight="1" x14ac:dyDescent="0.2">
      <c r="A291" s="29"/>
      <c r="B291" s="30"/>
      <c r="C291" s="29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2"/>
      <c r="AK291" s="32"/>
      <c r="AL291" s="31"/>
      <c r="AM291" s="32"/>
      <c r="AN291" s="32"/>
      <c r="AO291" s="31"/>
      <c r="AP291" s="32"/>
      <c r="AQ291" s="31"/>
      <c r="AR291" s="32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2"/>
      <c r="BF291" s="32"/>
      <c r="BG291" s="32"/>
      <c r="BH291" s="32"/>
      <c r="BI291" s="32"/>
      <c r="BJ291" s="32"/>
      <c r="BK291" s="32"/>
      <c r="BL291" s="32"/>
      <c r="BM291" s="32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2"/>
      <c r="CC291" s="32"/>
      <c r="CD291" s="32"/>
      <c r="CE291" s="32"/>
      <c r="CF291" s="32"/>
      <c r="CG291" s="32"/>
      <c r="CH291" s="32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2"/>
      <c r="CX291" s="32"/>
      <c r="CY291" s="32"/>
      <c r="CZ291" s="32"/>
      <c r="DA291" s="32"/>
      <c r="DB291" s="32"/>
      <c r="DC291" s="32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2"/>
      <c r="DS291" s="32"/>
      <c r="DT291" s="31"/>
      <c r="DU291" s="32"/>
      <c r="DV291" s="32"/>
      <c r="DW291" s="32"/>
      <c r="DX291" s="32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2"/>
      <c r="EL291" s="32"/>
      <c r="EM291" s="32"/>
      <c r="EN291" s="31"/>
      <c r="EO291" s="31"/>
      <c r="EP291" s="32"/>
      <c r="EQ291" s="32"/>
      <c r="ER291" s="32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2"/>
      <c r="FI291" s="32"/>
      <c r="FJ291" s="32"/>
      <c r="FK291" s="31"/>
      <c r="FL291" s="31"/>
      <c r="FM291" s="31"/>
      <c r="FN291" s="31"/>
      <c r="FO291" s="31"/>
    </row>
    <row r="292" spans="1:171" s="4" customFormat="1" ht="13.5" customHeight="1" x14ac:dyDescent="0.2">
      <c r="A292" s="29"/>
      <c r="B292" s="30"/>
      <c r="C292" s="29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2"/>
      <c r="AK292" s="32"/>
      <c r="AL292" s="31"/>
      <c r="AM292" s="32"/>
      <c r="AN292" s="32"/>
      <c r="AO292" s="31"/>
      <c r="AP292" s="32"/>
      <c r="AQ292" s="31"/>
      <c r="AR292" s="32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2"/>
      <c r="BF292" s="32"/>
      <c r="BG292" s="32"/>
      <c r="BH292" s="32"/>
      <c r="BI292" s="32"/>
      <c r="BJ292" s="32"/>
      <c r="BK292" s="32"/>
      <c r="BL292" s="32"/>
      <c r="BM292" s="32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2"/>
      <c r="CC292" s="32"/>
      <c r="CD292" s="32"/>
      <c r="CE292" s="32"/>
      <c r="CF292" s="32"/>
      <c r="CG292" s="32"/>
      <c r="CH292" s="32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2"/>
      <c r="CX292" s="32"/>
      <c r="CY292" s="32"/>
      <c r="CZ292" s="32"/>
      <c r="DA292" s="32"/>
      <c r="DB292" s="32"/>
      <c r="DC292" s="32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2"/>
      <c r="DS292" s="32"/>
      <c r="DT292" s="31"/>
      <c r="DU292" s="32"/>
      <c r="DV292" s="32"/>
      <c r="DW292" s="32"/>
      <c r="DX292" s="32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2"/>
      <c r="EL292" s="32"/>
      <c r="EM292" s="32"/>
      <c r="EN292" s="31"/>
      <c r="EO292" s="31"/>
      <c r="EP292" s="32"/>
      <c r="EQ292" s="32"/>
      <c r="ER292" s="32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2"/>
      <c r="FI292" s="32"/>
      <c r="FJ292" s="32"/>
      <c r="FK292" s="31"/>
      <c r="FL292" s="31"/>
      <c r="FM292" s="31"/>
      <c r="FN292" s="31"/>
      <c r="FO292" s="31"/>
    </row>
    <row r="293" spans="1:171" s="4" customFormat="1" ht="13.5" customHeight="1" x14ac:dyDescent="0.2">
      <c r="A293" s="29"/>
      <c r="B293" s="30"/>
      <c r="C293" s="29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2"/>
      <c r="AK293" s="32"/>
      <c r="AL293" s="31"/>
      <c r="AM293" s="32"/>
      <c r="AN293" s="32"/>
      <c r="AO293" s="31"/>
      <c r="AP293" s="32"/>
      <c r="AQ293" s="31"/>
      <c r="AR293" s="32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2"/>
      <c r="BF293" s="32"/>
      <c r="BG293" s="32"/>
      <c r="BH293" s="32"/>
      <c r="BI293" s="32"/>
      <c r="BJ293" s="32"/>
      <c r="BK293" s="32"/>
      <c r="BL293" s="32"/>
      <c r="BM293" s="32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2"/>
      <c r="CC293" s="32"/>
      <c r="CD293" s="32"/>
      <c r="CE293" s="32"/>
      <c r="CF293" s="32"/>
      <c r="CG293" s="32"/>
      <c r="CH293" s="32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2"/>
      <c r="CX293" s="32"/>
      <c r="CY293" s="32"/>
      <c r="CZ293" s="32"/>
      <c r="DA293" s="32"/>
      <c r="DB293" s="32"/>
      <c r="DC293" s="32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2"/>
      <c r="DS293" s="32"/>
      <c r="DT293" s="31"/>
      <c r="DU293" s="32"/>
      <c r="DV293" s="32"/>
      <c r="DW293" s="32"/>
      <c r="DX293" s="32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2"/>
      <c r="EL293" s="32"/>
      <c r="EM293" s="32"/>
      <c r="EN293" s="31"/>
      <c r="EO293" s="31"/>
      <c r="EP293" s="32"/>
      <c r="EQ293" s="32"/>
      <c r="ER293" s="32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2"/>
      <c r="FI293" s="32"/>
      <c r="FJ293" s="32"/>
      <c r="FK293" s="31"/>
      <c r="FL293" s="31"/>
      <c r="FM293" s="31"/>
      <c r="FN293" s="31"/>
      <c r="FO293" s="31"/>
    </row>
    <row r="294" spans="1:171" s="4" customFormat="1" ht="13.5" customHeight="1" x14ac:dyDescent="0.2">
      <c r="A294" s="29"/>
      <c r="B294" s="30"/>
      <c r="C294" s="29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2"/>
      <c r="AK294" s="32"/>
      <c r="AL294" s="31"/>
      <c r="AM294" s="32"/>
      <c r="AN294" s="32"/>
      <c r="AO294" s="31"/>
      <c r="AP294" s="32"/>
      <c r="AQ294" s="31"/>
      <c r="AR294" s="32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2"/>
      <c r="BF294" s="32"/>
      <c r="BG294" s="32"/>
      <c r="BH294" s="32"/>
      <c r="BI294" s="32"/>
      <c r="BJ294" s="32"/>
      <c r="BK294" s="32"/>
      <c r="BL294" s="32"/>
      <c r="BM294" s="32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2"/>
      <c r="CC294" s="32"/>
      <c r="CD294" s="32"/>
      <c r="CE294" s="32"/>
      <c r="CF294" s="32"/>
      <c r="CG294" s="32"/>
      <c r="CH294" s="32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2"/>
      <c r="CX294" s="32"/>
      <c r="CY294" s="32"/>
      <c r="CZ294" s="32"/>
      <c r="DA294" s="32"/>
      <c r="DB294" s="32"/>
      <c r="DC294" s="32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2"/>
      <c r="DS294" s="32"/>
      <c r="DT294" s="31"/>
      <c r="DU294" s="32"/>
      <c r="DV294" s="32"/>
      <c r="DW294" s="32"/>
      <c r="DX294" s="32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2"/>
      <c r="EL294" s="32"/>
      <c r="EM294" s="32"/>
      <c r="EN294" s="31"/>
      <c r="EO294" s="31"/>
      <c r="EP294" s="32"/>
      <c r="EQ294" s="32"/>
      <c r="ER294" s="32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2"/>
      <c r="FI294" s="32"/>
      <c r="FJ294" s="32"/>
      <c r="FK294" s="31"/>
      <c r="FL294" s="31"/>
      <c r="FM294" s="31"/>
      <c r="FN294" s="31"/>
      <c r="FO294" s="31"/>
    </row>
    <row r="295" spans="1:171" s="4" customFormat="1" ht="13.5" customHeight="1" x14ac:dyDescent="0.2">
      <c r="A295" s="29"/>
      <c r="B295" s="30"/>
      <c r="C295" s="29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2"/>
      <c r="AK295" s="32"/>
      <c r="AL295" s="31"/>
      <c r="AM295" s="32"/>
      <c r="AN295" s="32"/>
      <c r="AO295" s="31"/>
      <c r="AP295" s="32"/>
      <c r="AQ295" s="31"/>
      <c r="AR295" s="32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2"/>
      <c r="BF295" s="32"/>
      <c r="BG295" s="32"/>
      <c r="BH295" s="32"/>
      <c r="BI295" s="32"/>
      <c r="BJ295" s="32"/>
      <c r="BK295" s="32"/>
      <c r="BL295" s="32"/>
      <c r="BM295" s="32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2"/>
      <c r="CC295" s="32"/>
      <c r="CD295" s="32"/>
      <c r="CE295" s="32"/>
      <c r="CF295" s="32"/>
      <c r="CG295" s="32"/>
      <c r="CH295" s="32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2"/>
      <c r="CX295" s="32"/>
      <c r="CY295" s="32"/>
      <c r="CZ295" s="32"/>
      <c r="DA295" s="32"/>
      <c r="DB295" s="32"/>
      <c r="DC295" s="32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2"/>
      <c r="DS295" s="32"/>
      <c r="DT295" s="31"/>
      <c r="DU295" s="32"/>
      <c r="DV295" s="32"/>
      <c r="DW295" s="32"/>
      <c r="DX295" s="32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2"/>
      <c r="EL295" s="32"/>
      <c r="EM295" s="32"/>
      <c r="EN295" s="31"/>
      <c r="EO295" s="31"/>
      <c r="EP295" s="32"/>
      <c r="EQ295" s="32"/>
      <c r="ER295" s="32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2"/>
      <c r="FI295" s="32"/>
      <c r="FJ295" s="32"/>
      <c r="FK295" s="31"/>
      <c r="FL295" s="31"/>
      <c r="FM295" s="31"/>
      <c r="FN295" s="31"/>
      <c r="FO295" s="31"/>
    </row>
    <row r="296" spans="1:171" s="4" customFormat="1" ht="13.5" customHeight="1" x14ac:dyDescent="0.2">
      <c r="A296" s="29"/>
      <c r="B296" s="30"/>
      <c r="C296" s="29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2"/>
      <c r="AK296" s="32"/>
      <c r="AL296" s="31"/>
      <c r="AM296" s="32"/>
      <c r="AN296" s="32"/>
      <c r="AO296" s="31"/>
      <c r="AP296" s="32"/>
      <c r="AQ296" s="31"/>
      <c r="AR296" s="32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2"/>
      <c r="BF296" s="32"/>
      <c r="BG296" s="32"/>
      <c r="BH296" s="32"/>
      <c r="BI296" s="32"/>
      <c r="BJ296" s="32"/>
      <c r="BK296" s="32"/>
      <c r="BL296" s="32"/>
      <c r="BM296" s="32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2"/>
      <c r="CC296" s="32"/>
      <c r="CD296" s="32"/>
      <c r="CE296" s="32"/>
      <c r="CF296" s="32"/>
      <c r="CG296" s="32"/>
      <c r="CH296" s="32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2"/>
      <c r="CX296" s="32"/>
      <c r="CY296" s="32"/>
      <c r="CZ296" s="32"/>
      <c r="DA296" s="32"/>
      <c r="DB296" s="32"/>
      <c r="DC296" s="32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2"/>
      <c r="DS296" s="32"/>
      <c r="DT296" s="31"/>
      <c r="DU296" s="32"/>
      <c r="DV296" s="32"/>
      <c r="DW296" s="32"/>
      <c r="DX296" s="32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2"/>
      <c r="EL296" s="32"/>
      <c r="EM296" s="32"/>
      <c r="EN296" s="31"/>
      <c r="EO296" s="31"/>
      <c r="EP296" s="32"/>
      <c r="EQ296" s="32"/>
      <c r="ER296" s="32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2"/>
      <c r="FI296" s="32"/>
      <c r="FJ296" s="32"/>
      <c r="FK296" s="31"/>
      <c r="FL296" s="31"/>
      <c r="FM296" s="31"/>
      <c r="FN296" s="31"/>
      <c r="FO296" s="31"/>
    </row>
    <row r="297" spans="1:171" s="4" customFormat="1" ht="13.5" customHeight="1" x14ac:dyDescent="0.2">
      <c r="A297" s="29"/>
      <c r="B297" s="30"/>
      <c r="C297" s="29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2"/>
      <c r="AK297" s="32"/>
      <c r="AL297" s="31"/>
      <c r="AM297" s="32"/>
      <c r="AN297" s="32"/>
      <c r="AO297" s="31"/>
      <c r="AP297" s="32"/>
      <c r="AQ297" s="31"/>
      <c r="AR297" s="32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2"/>
      <c r="BF297" s="32"/>
      <c r="BG297" s="32"/>
      <c r="BH297" s="32"/>
      <c r="BI297" s="32"/>
      <c r="BJ297" s="32"/>
      <c r="BK297" s="32"/>
      <c r="BL297" s="32"/>
      <c r="BM297" s="32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2"/>
      <c r="CC297" s="32"/>
      <c r="CD297" s="32"/>
      <c r="CE297" s="32"/>
      <c r="CF297" s="32"/>
      <c r="CG297" s="32"/>
      <c r="CH297" s="32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2"/>
      <c r="CX297" s="32"/>
      <c r="CY297" s="32"/>
      <c r="CZ297" s="32"/>
      <c r="DA297" s="32"/>
      <c r="DB297" s="32"/>
      <c r="DC297" s="32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2"/>
      <c r="DS297" s="32"/>
      <c r="DT297" s="31"/>
      <c r="DU297" s="32"/>
      <c r="DV297" s="32"/>
      <c r="DW297" s="32"/>
      <c r="DX297" s="32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2"/>
      <c r="EL297" s="32"/>
      <c r="EM297" s="32"/>
      <c r="EN297" s="31"/>
      <c r="EO297" s="31"/>
      <c r="EP297" s="32"/>
      <c r="EQ297" s="32"/>
      <c r="ER297" s="32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2"/>
      <c r="FI297" s="32"/>
      <c r="FJ297" s="32"/>
      <c r="FK297" s="31"/>
      <c r="FL297" s="31"/>
      <c r="FM297" s="31"/>
      <c r="FN297" s="31"/>
      <c r="FO297" s="31"/>
    </row>
    <row r="298" spans="1:171" s="4" customFormat="1" ht="13.5" customHeight="1" x14ac:dyDescent="0.2">
      <c r="A298" s="29"/>
      <c r="B298" s="30"/>
      <c r="C298" s="29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2"/>
      <c r="AK298" s="32"/>
      <c r="AL298" s="31"/>
      <c r="AM298" s="32"/>
      <c r="AN298" s="32"/>
      <c r="AO298" s="31"/>
      <c r="AP298" s="32"/>
      <c r="AQ298" s="31"/>
      <c r="AR298" s="32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2"/>
      <c r="BF298" s="32"/>
      <c r="BG298" s="32"/>
      <c r="BH298" s="32"/>
      <c r="BI298" s="32"/>
      <c r="BJ298" s="32"/>
      <c r="BK298" s="32"/>
      <c r="BL298" s="32"/>
      <c r="BM298" s="32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2"/>
      <c r="CC298" s="32"/>
      <c r="CD298" s="32"/>
      <c r="CE298" s="32"/>
      <c r="CF298" s="32"/>
      <c r="CG298" s="32"/>
      <c r="CH298" s="32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2"/>
      <c r="CX298" s="32"/>
      <c r="CY298" s="32"/>
      <c r="CZ298" s="32"/>
      <c r="DA298" s="32"/>
      <c r="DB298" s="32"/>
      <c r="DC298" s="32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2"/>
      <c r="DS298" s="32"/>
      <c r="DT298" s="31"/>
      <c r="DU298" s="32"/>
      <c r="DV298" s="32"/>
      <c r="DW298" s="32"/>
      <c r="DX298" s="32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2"/>
      <c r="EL298" s="32"/>
      <c r="EM298" s="32"/>
      <c r="EN298" s="31"/>
      <c r="EO298" s="31"/>
      <c r="EP298" s="32"/>
      <c r="EQ298" s="32"/>
      <c r="ER298" s="32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2"/>
      <c r="FI298" s="32"/>
      <c r="FJ298" s="32"/>
      <c r="FK298" s="31"/>
      <c r="FL298" s="31"/>
      <c r="FM298" s="31"/>
      <c r="FN298" s="31"/>
      <c r="FO298" s="31"/>
    </row>
    <row r="299" spans="1:171" s="4" customFormat="1" ht="13.5" customHeight="1" x14ac:dyDescent="0.2">
      <c r="A299" s="29"/>
      <c r="B299" s="30"/>
      <c r="C299" s="29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2"/>
      <c r="AK299" s="32"/>
      <c r="AL299" s="31"/>
      <c r="AM299" s="32"/>
      <c r="AN299" s="32"/>
      <c r="AO299" s="31"/>
      <c r="AP299" s="32"/>
      <c r="AQ299" s="31"/>
      <c r="AR299" s="32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2"/>
      <c r="BF299" s="32"/>
      <c r="BG299" s="32"/>
      <c r="BH299" s="32"/>
      <c r="BI299" s="32"/>
      <c r="BJ299" s="32"/>
      <c r="BK299" s="32"/>
      <c r="BL299" s="32"/>
      <c r="BM299" s="32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2"/>
      <c r="CC299" s="32"/>
      <c r="CD299" s="32"/>
      <c r="CE299" s="32"/>
      <c r="CF299" s="32"/>
      <c r="CG299" s="32"/>
      <c r="CH299" s="32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2"/>
      <c r="CX299" s="32"/>
      <c r="CY299" s="32"/>
      <c r="CZ299" s="32"/>
      <c r="DA299" s="32"/>
      <c r="DB299" s="32"/>
      <c r="DC299" s="32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2"/>
      <c r="DS299" s="32"/>
      <c r="DT299" s="31"/>
      <c r="DU299" s="32"/>
      <c r="DV299" s="32"/>
      <c r="DW299" s="32"/>
      <c r="DX299" s="32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2"/>
      <c r="EL299" s="32"/>
      <c r="EM299" s="32"/>
      <c r="EN299" s="31"/>
      <c r="EO299" s="31"/>
      <c r="EP299" s="32"/>
      <c r="EQ299" s="32"/>
      <c r="ER299" s="32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2"/>
      <c r="FI299" s="32"/>
      <c r="FJ299" s="32"/>
      <c r="FK299" s="31"/>
      <c r="FL299" s="31"/>
      <c r="FM299" s="31"/>
      <c r="FN299" s="31"/>
      <c r="FO299" s="31"/>
    </row>
    <row r="300" spans="1:171" s="4" customFormat="1" ht="13.5" customHeight="1" x14ac:dyDescent="0.2">
      <c r="A300" s="29"/>
      <c r="B300" s="30"/>
      <c r="C300" s="29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2"/>
      <c r="AK300" s="32"/>
      <c r="AL300" s="31"/>
      <c r="AM300" s="32"/>
      <c r="AN300" s="32"/>
      <c r="AO300" s="31"/>
      <c r="AP300" s="32"/>
      <c r="AQ300" s="31"/>
      <c r="AR300" s="32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2"/>
      <c r="BF300" s="32"/>
      <c r="BG300" s="32"/>
      <c r="BH300" s="32"/>
      <c r="BI300" s="32"/>
      <c r="BJ300" s="32"/>
      <c r="BK300" s="32"/>
      <c r="BL300" s="32"/>
      <c r="BM300" s="32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2"/>
      <c r="CC300" s="32"/>
      <c r="CD300" s="32"/>
      <c r="CE300" s="32"/>
      <c r="CF300" s="32"/>
      <c r="CG300" s="32"/>
      <c r="CH300" s="32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2"/>
      <c r="CX300" s="32"/>
      <c r="CY300" s="32"/>
      <c r="CZ300" s="32"/>
      <c r="DA300" s="32"/>
      <c r="DB300" s="32"/>
      <c r="DC300" s="32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2"/>
      <c r="DS300" s="32"/>
      <c r="DT300" s="31"/>
      <c r="DU300" s="32"/>
      <c r="DV300" s="32"/>
      <c r="DW300" s="32"/>
      <c r="DX300" s="32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2"/>
      <c r="EL300" s="32"/>
      <c r="EM300" s="32"/>
      <c r="EN300" s="31"/>
      <c r="EO300" s="31"/>
      <c r="EP300" s="32"/>
      <c r="EQ300" s="32"/>
      <c r="ER300" s="32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2"/>
      <c r="FI300" s="32"/>
      <c r="FJ300" s="32"/>
      <c r="FK300" s="31"/>
      <c r="FL300" s="31"/>
      <c r="FM300" s="31"/>
      <c r="FN300" s="31"/>
      <c r="FO300" s="31"/>
    </row>
    <row r="301" spans="1:171" s="4" customFormat="1" ht="13.5" customHeight="1" x14ac:dyDescent="0.2">
      <c r="A301" s="29"/>
      <c r="B301" s="30"/>
      <c r="C301" s="29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2"/>
      <c r="AK301" s="32"/>
      <c r="AL301" s="31"/>
      <c r="AM301" s="32"/>
      <c r="AN301" s="32"/>
      <c r="AO301" s="31"/>
      <c r="AP301" s="32"/>
      <c r="AQ301" s="31"/>
      <c r="AR301" s="32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2"/>
      <c r="BF301" s="32"/>
      <c r="BG301" s="32"/>
      <c r="BH301" s="32"/>
      <c r="BI301" s="32"/>
      <c r="BJ301" s="32"/>
      <c r="BK301" s="32"/>
      <c r="BL301" s="32"/>
      <c r="BM301" s="32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2"/>
      <c r="CC301" s="32"/>
      <c r="CD301" s="32"/>
      <c r="CE301" s="32"/>
      <c r="CF301" s="32"/>
      <c r="CG301" s="32"/>
      <c r="CH301" s="32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2"/>
      <c r="CX301" s="32"/>
      <c r="CY301" s="32"/>
      <c r="CZ301" s="32"/>
      <c r="DA301" s="32"/>
      <c r="DB301" s="32"/>
      <c r="DC301" s="32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2"/>
      <c r="DS301" s="32"/>
      <c r="DT301" s="31"/>
      <c r="DU301" s="32"/>
      <c r="DV301" s="32"/>
      <c r="DW301" s="32"/>
      <c r="DX301" s="32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2"/>
      <c r="EL301" s="32"/>
      <c r="EM301" s="32"/>
      <c r="EN301" s="31"/>
      <c r="EO301" s="31"/>
      <c r="EP301" s="32"/>
      <c r="EQ301" s="32"/>
      <c r="ER301" s="32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2"/>
      <c r="FI301" s="32"/>
      <c r="FJ301" s="32"/>
      <c r="FK301" s="31"/>
      <c r="FL301" s="31"/>
      <c r="FM301" s="31"/>
      <c r="FN301" s="31"/>
      <c r="FO301" s="31"/>
    </row>
    <row r="302" spans="1:171" s="4" customFormat="1" ht="13.5" customHeight="1" x14ac:dyDescent="0.2">
      <c r="A302" s="29"/>
      <c r="B302" s="30"/>
      <c r="C302" s="29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2"/>
      <c r="AK302" s="32"/>
      <c r="AL302" s="31"/>
      <c r="AM302" s="32"/>
      <c r="AN302" s="32"/>
      <c r="AO302" s="31"/>
      <c r="AP302" s="32"/>
      <c r="AQ302" s="31"/>
      <c r="AR302" s="32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2"/>
      <c r="BF302" s="32"/>
      <c r="BG302" s="32"/>
      <c r="BH302" s="32"/>
      <c r="BI302" s="32"/>
      <c r="BJ302" s="32"/>
      <c r="BK302" s="32"/>
      <c r="BL302" s="32"/>
      <c r="BM302" s="32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2"/>
      <c r="CC302" s="32"/>
      <c r="CD302" s="32"/>
      <c r="CE302" s="32"/>
      <c r="CF302" s="32"/>
      <c r="CG302" s="32"/>
      <c r="CH302" s="32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2"/>
      <c r="CX302" s="32"/>
      <c r="CY302" s="32"/>
      <c r="CZ302" s="32"/>
      <c r="DA302" s="32"/>
      <c r="DB302" s="32"/>
      <c r="DC302" s="32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2"/>
      <c r="DS302" s="32"/>
      <c r="DT302" s="31"/>
      <c r="DU302" s="32"/>
      <c r="DV302" s="32"/>
      <c r="DW302" s="32"/>
      <c r="DX302" s="32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2"/>
      <c r="EL302" s="32"/>
      <c r="EM302" s="32"/>
      <c r="EN302" s="31"/>
      <c r="EO302" s="31"/>
      <c r="EP302" s="32"/>
      <c r="EQ302" s="32"/>
      <c r="ER302" s="32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2"/>
      <c r="FI302" s="32"/>
      <c r="FJ302" s="32"/>
      <c r="FK302" s="31"/>
      <c r="FL302" s="31"/>
      <c r="FM302" s="31"/>
      <c r="FN302" s="31"/>
      <c r="FO302" s="31"/>
    </row>
    <row r="303" spans="1:171" s="4" customFormat="1" ht="13.5" customHeight="1" x14ac:dyDescent="0.2">
      <c r="A303" s="29"/>
      <c r="B303" s="30"/>
      <c r="C303" s="29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2"/>
      <c r="AK303" s="32"/>
      <c r="AL303" s="31"/>
      <c r="AM303" s="32"/>
      <c r="AN303" s="32"/>
      <c r="AO303" s="31"/>
      <c r="AP303" s="32"/>
      <c r="AQ303" s="31"/>
      <c r="AR303" s="32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2"/>
      <c r="BF303" s="32"/>
      <c r="BG303" s="32"/>
      <c r="BH303" s="32"/>
      <c r="BI303" s="32"/>
      <c r="BJ303" s="32"/>
      <c r="BK303" s="32"/>
      <c r="BL303" s="32"/>
      <c r="BM303" s="32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2"/>
      <c r="CC303" s="32"/>
      <c r="CD303" s="32"/>
      <c r="CE303" s="32"/>
      <c r="CF303" s="32"/>
      <c r="CG303" s="32"/>
      <c r="CH303" s="32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2"/>
      <c r="CX303" s="32"/>
      <c r="CY303" s="32"/>
      <c r="CZ303" s="32"/>
      <c r="DA303" s="32"/>
      <c r="DB303" s="32"/>
      <c r="DC303" s="32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2"/>
      <c r="DS303" s="32"/>
      <c r="DT303" s="31"/>
      <c r="DU303" s="32"/>
      <c r="DV303" s="32"/>
      <c r="DW303" s="32"/>
      <c r="DX303" s="32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2"/>
      <c r="EL303" s="32"/>
      <c r="EM303" s="32"/>
      <c r="EN303" s="31"/>
      <c r="EO303" s="31"/>
      <c r="EP303" s="32"/>
      <c r="EQ303" s="32"/>
      <c r="ER303" s="32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2"/>
      <c r="FI303" s="32"/>
      <c r="FJ303" s="32"/>
      <c r="FK303" s="31"/>
      <c r="FL303" s="31"/>
      <c r="FM303" s="31"/>
      <c r="FN303" s="31"/>
      <c r="FO303" s="31"/>
    </row>
    <row r="304" spans="1:171" s="4" customFormat="1" ht="13.5" customHeight="1" x14ac:dyDescent="0.2">
      <c r="A304" s="29"/>
      <c r="B304" s="30"/>
      <c r="C304" s="29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2"/>
      <c r="AK304" s="32"/>
      <c r="AL304" s="31"/>
      <c r="AM304" s="32"/>
      <c r="AN304" s="32"/>
      <c r="AO304" s="31"/>
      <c r="AP304" s="32"/>
      <c r="AQ304" s="31"/>
      <c r="AR304" s="32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2"/>
      <c r="BF304" s="32"/>
      <c r="BG304" s="32"/>
      <c r="BH304" s="32"/>
      <c r="BI304" s="32"/>
      <c r="BJ304" s="32"/>
      <c r="BK304" s="32"/>
      <c r="BL304" s="32"/>
      <c r="BM304" s="32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2"/>
      <c r="CC304" s="32"/>
      <c r="CD304" s="32"/>
      <c r="CE304" s="32"/>
      <c r="CF304" s="32"/>
      <c r="CG304" s="32"/>
      <c r="CH304" s="32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2"/>
      <c r="CX304" s="32"/>
      <c r="CY304" s="32"/>
      <c r="CZ304" s="32"/>
      <c r="DA304" s="32"/>
      <c r="DB304" s="32"/>
      <c r="DC304" s="32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2"/>
      <c r="DS304" s="32"/>
      <c r="DT304" s="31"/>
      <c r="DU304" s="32"/>
      <c r="DV304" s="32"/>
      <c r="DW304" s="32"/>
      <c r="DX304" s="32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2"/>
      <c r="EL304" s="32"/>
      <c r="EM304" s="32"/>
      <c r="EN304" s="31"/>
      <c r="EO304" s="31"/>
      <c r="EP304" s="32"/>
      <c r="EQ304" s="32"/>
      <c r="ER304" s="32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2"/>
      <c r="FI304" s="32"/>
      <c r="FJ304" s="32"/>
      <c r="FK304" s="31"/>
      <c r="FL304" s="31"/>
      <c r="FM304" s="31"/>
      <c r="FN304" s="31"/>
      <c r="FO304" s="31"/>
    </row>
    <row r="305" spans="1:171" s="4" customFormat="1" ht="13.5" customHeight="1" x14ac:dyDescent="0.2">
      <c r="A305" s="29"/>
      <c r="B305" s="30"/>
      <c r="C305" s="29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2"/>
      <c r="AK305" s="32"/>
      <c r="AL305" s="31"/>
      <c r="AM305" s="32"/>
      <c r="AN305" s="32"/>
      <c r="AO305" s="31"/>
      <c r="AP305" s="32"/>
      <c r="AQ305" s="31"/>
      <c r="AR305" s="32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2"/>
      <c r="BF305" s="32"/>
      <c r="BG305" s="32"/>
      <c r="BH305" s="32"/>
      <c r="BI305" s="32"/>
      <c r="BJ305" s="32"/>
      <c r="BK305" s="32"/>
      <c r="BL305" s="32"/>
      <c r="BM305" s="32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2"/>
      <c r="CC305" s="32"/>
      <c r="CD305" s="32"/>
      <c r="CE305" s="32"/>
      <c r="CF305" s="32"/>
      <c r="CG305" s="32"/>
      <c r="CH305" s="32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2"/>
      <c r="CX305" s="32"/>
      <c r="CY305" s="32"/>
      <c r="CZ305" s="32"/>
      <c r="DA305" s="32"/>
      <c r="DB305" s="32"/>
      <c r="DC305" s="32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2"/>
      <c r="DS305" s="32"/>
      <c r="DT305" s="31"/>
      <c r="DU305" s="32"/>
      <c r="DV305" s="32"/>
      <c r="DW305" s="32"/>
      <c r="DX305" s="32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2"/>
      <c r="EL305" s="32"/>
      <c r="EM305" s="32"/>
      <c r="EN305" s="31"/>
      <c r="EO305" s="31"/>
      <c r="EP305" s="32"/>
      <c r="EQ305" s="32"/>
      <c r="ER305" s="32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2"/>
      <c r="FI305" s="32"/>
      <c r="FJ305" s="32"/>
      <c r="FK305" s="31"/>
      <c r="FL305" s="31"/>
      <c r="FM305" s="31"/>
      <c r="FN305" s="31"/>
      <c r="FO305" s="31"/>
    </row>
    <row r="306" spans="1:171" s="4" customFormat="1" ht="13.5" customHeight="1" x14ac:dyDescent="0.2">
      <c r="A306" s="29"/>
      <c r="B306" s="30"/>
      <c r="C306" s="29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2"/>
      <c r="AK306" s="32"/>
      <c r="AL306" s="31"/>
      <c r="AM306" s="32"/>
      <c r="AN306" s="32"/>
      <c r="AO306" s="31"/>
      <c r="AP306" s="32"/>
      <c r="AQ306" s="31"/>
      <c r="AR306" s="32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2"/>
      <c r="BF306" s="32"/>
      <c r="BG306" s="32"/>
      <c r="BH306" s="32"/>
      <c r="BI306" s="32"/>
      <c r="BJ306" s="32"/>
      <c r="BK306" s="32"/>
      <c r="BL306" s="32"/>
      <c r="BM306" s="32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2"/>
      <c r="CC306" s="32"/>
      <c r="CD306" s="32"/>
      <c r="CE306" s="32"/>
      <c r="CF306" s="32"/>
      <c r="CG306" s="32"/>
      <c r="CH306" s="32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2"/>
      <c r="CX306" s="32"/>
      <c r="CY306" s="32"/>
      <c r="CZ306" s="32"/>
      <c r="DA306" s="32"/>
      <c r="DB306" s="32"/>
      <c r="DC306" s="32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2"/>
      <c r="DS306" s="32"/>
      <c r="DT306" s="31"/>
      <c r="DU306" s="32"/>
      <c r="DV306" s="32"/>
      <c r="DW306" s="32"/>
      <c r="DX306" s="32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2"/>
      <c r="EL306" s="32"/>
      <c r="EM306" s="32"/>
      <c r="EN306" s="31"/>
      <c r="EO306" s="31"/>
      <c r="EP306" s="32"/>
      <c r="EQ306" s="32"/>
      <c r="ER306" s="32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2"/>
      <c r="FI306" s="32"/>
      <c r="FJ306" s="32"/>
      <c r="FK306" s="31"/>
      <c r="FL306" s="31"/>
      <c r="FM306" s="31"/>
      <c r="FN306" s="31"/>
      <c r="FO306" s="31"/>
    </row>
    <row r="307" spans="1:171" s="4" customFormat="1" ht="13.5" customHeight="1" x14ac:dyDescent="0.2">
      <c r="A307" s="29"/>
      <c r="B307" s="30"/>
      <c r="C307" s="29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2"/>
      <c r="AK307" s="32"/>
      <c r="AL307" s="31"/>
      <c r="AM307" s="32"/>
      <c r="AN307" s="32"/>
      <c r="AO307" s="31"/>
      <c r="AP307" s="32"/>
      <c r="AQ307" s="31"/>
      <c r="AR307" s="32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2"/>
      <c r="BF307" s="32"/>
      <c r="BG307" s="32"/>
      <c r="BH307" s="32"/>
      <c r="BI307" s="32"/>
      <c r="BJ307" s="32"/>
      <c r="BK307" s="32"/>
      <c r="BL307" s="32"/>
      <c r="BM307" s="32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2"/>
      <c r="CC307" s="32"/>
      <c r="CD307" s="32"/>
      <c r="CE307" s="32"/>
      <c r="CF307" s="32"/>
      <c r="CG307" s="32"/>
      <c r="CH307" s="32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2"/>
      <c r="CX307" s="32"/>
      <c r="CY307" s="32"/>
      <c r="CZ307" s="32"/>
      <c r="DA307" s="32"/>
      <c r="DB307" s="32"/>
      <c r="DC307" s="32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2"/>
      <c r="DS307" s="32"/>
      <c r="DT307" s="31"/>
      <c r="DU307" s="32"/>
      <c r="DV307" s="32"/>
      <c r="DW307" s="32"/>
      <c r="DX307" s="32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2"/>
      <c r="EL307" s="32"/>
      <c r="EM307" s="32"/>
      <c r="EN307" s="31"/>
      <c r="EO307" s="31"/>
      <c r="EP307" s="32"/>
      <c r="EQ307" s="32"/>
      <c r="ER307" s="32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2"/>
      <c r="FI307" s="32"/>
      <c r="FJ307" s="32"/>
      <c r="FK307" s="31"/>
      <c r="FL307" s="31"/>
      <c r="FM307" s="31"/>
      <c r="FN307" s="31"/>
      <c r="FO307" s="31"/>
    </row>
    <row r="308" spans="1:171" s="4" customFormat="1" ht="13.5" customHeight="1" x14ac:dyDescent="0.2">
      <c r="A308" s="29"/>
      <c r="B308" s="30"/>
      <c r="C308" s="29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2"/>
      <c r="AK308" s="32"/>
      <c r="AL308" s="31"/>
      <c r="AM308" s="32"/>
      <c r="AN308" s="32"/>
      <c r="AO308" s="31"/>
      <c r="AP308" s="32"/>
      <c r="AQ308" s="31"/>
      <c r="AR308" s="32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2"/>
      <c r="BF308" s="32"/>
      <c r="BG308" s="32"/>
      <c r="BH308" s="32"/>
      <c r="BI308" s="32"/>
      <c r="BJ308" s="32"/>
      <c r="BK308" s="32"/>
      <c r="BL308" s="32"/>
      <c r="BM308" s="32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2"/>
      <c r="CC308" s="32"/>
      <c r="CD308" s="32"/>
      <c r="CE308" s="32"/>
      <c r="CF308" s="32"/>
      <c r="CG308" s="32"/>
      <c r="CH308" s="32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2"/>
      <c r="CX308" s="32"/>
      <c r="CY308" s="32"/>
      <c r="CZ308" s="32"/>
      <c r="DA308" s="32"/>
      <c r="DB308" s="32"/>
      <c r="DC308" s="32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2"/>
      <c r="DS308" s="32"/>
      <c r="DT308" s="31"/>
      <c r="DU308" s="32"/>
      <c r="DV308" s="32"/>
      <c r="DW308" s="32"/>
      <c r="DX308" s="32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2"/>
      <c r="EL308" s="32"/>
      <c r="EM308" s="32"/>
      <c r="EN308" s="31"/>
      <c r="EO308" s="31"/>
      <c r="EP308" s="32"/>
      <c r="EQ308" s="32"/>
      <c r="ER308" s="32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2"/>
      <c r="FI308" s="32"/>
      <c r="FJ308" s="32"/>
      <c r="FK308" s="31"/>
      <c r="FL308" s="31"/>
      <c r="FM308" s="31"/>
      <c r="FN308" s="31"/>
      <c r="FO308" s="31"/>
    </row>
    <row r="309" spans="1:171" s="4" customFormat="1" ht="13.5" customHeight="1" x14ac:dyDescent="0.2">
      <c r="A309" s="29"/>
      <c r="B309" s="30"/>
      <c r="C309" s="29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2"/>
      <c r="AK309" s="32"/>
      <c r="AL309" s="31"/>
      <c r="AM309" s="32"/>
      <c r="AN309" s="32"/>
      <c r="AO309" s="31"/>
      <c r="AP309" s="32"/>
      <c r="AQ309" s="31"/>
      <c r="AR309" s="32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2"/>
      <c r="BF309" s="32"/>
      <c r="BG309" s="32"/>
      <c r="BH309" s="32"/>
      <c r="BI309" s="32"/>
      <c r="BJ309" s="32"/>
      <c r="BK309" s="32"/>
      <c r="BL309" s="32"/>
      <c r="BM309" s="32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2"/>
      <c r="CC309" s="32"/>
      <c r="CD309" s="32"/>
      <c r="CE309" s="32"/>
      <c r="CF309" s="32"/>
      <c r="CG309" s="32"/>
      <c r="CH309" s="32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2"/>
      <c r="CX309" s="32"/>
      <c r="CY309" s="32"/>
      <c r="CZ309" s="32"/>
      <c r="DA309" s="32"/>
      <c r="DB309" s="32"/>
      <c r="DC309" s="32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2"/>
      <c r="DS309" s="32"/>
      <c r="DT309" s="31"/>
      <c r="DU309" s="32"/>
      <c r="DV309" s="32"/>
      <c r="DW309" s="32"/>
      <c r="DX309" s="32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2"/>
      <c r="EL309" s="32"/>
      <c r="EM309" s="32"/>
      <c r="EN309" s="31"/>
      <c r="EO309" s="31"/>
      <c r="EP309" s="32"/>
      <c r="EQ309" s="32"/>
      <c r="ER309" s="32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2"/>
      <c r="FI309" s="32"/>
      <c r="FJ309" s="32"/>
      <c r="FK309" s="31"/>
      <c r="FL309" s="31"/>
      <c r="FM309" s="31"/>
      <c r="FN309" s="31"/>
      <c r="FO309" s="31"/>
    </row>
    <row r="310" spans="1:171" s="4" customFormat="1" ht="13.5" customHeight="1" x14ac:dyDescent="0.2">
      <c r="A310" s="29"/>
      <c r="B310" s="30"/>
      <c r="C310" s="29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2"/>
      <c r="AK310" s="32"/>
      <c r="AL310" s="31"/>
      <c r="AM310" s="32"/>
      <c r="AN310" s="32"/>
      <c r="AO310" s="31"/>
      <c r="AP310" s="32"/>
      <c r="AQ310" s="31"/>
      <c r="AR310" s="32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2"/>
      <c r="BF310" s="32"/>
      <c r="BG310" s="32"/>
      <c r="BH310" s="32"/>
      <c r="BI310" s="32"/>
      <c r="BJ310" s="32"/>
      <c r="BK310" s="32"/>
      <c r="BL310" s="32"/>
      <c r="BM310" s="32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2"/>
      <c r="CC310" s="32"/>
      <c r="CD310" s="32"/>
      <c r="CE310" s="32"/>
      <c r="CF310" s="32"/>
      <c r="CG310" s="32"/>
      <c r="CH310" s="32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2"/>
      <c r="CX310" s="32"/>
      <c r="CY310" s="32"/>
      <c r="CZ310" s="32"/>
      <c r="DA310" s="32"/>
      <c r="DB310" s="32"/>
      <c r="DC310" s="32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2"/>
      <c r="DS310" s="32"/>
      <c r="DT310" s="31"/>
      <c r="DU310" s="32"/>
      <c r="DV310" s="32"/>
      <c r="DW310" s="32"/>
      <c r="DX310" s="32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2"/>
      <c r="EL310" s="32"/>
      <c r="EM310" s="32"/>
      <c r="EN310" s="31"/>
      <c r="EO310" s="31"/>
      <c r="EP310" s="32"/>
      <c r="EQ310" s="32"/>
      <c r="ER310" s="32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2"/>
      <c r="FI310" s="32"/>
      <c r="FJ310" s="32"/>
      <c r="FK310" s="31"/>
      <c r="FL310" s="31"/>
      <c r="FM310" s="31"/>
      <c r="FN310" s="31"/>
      <c r="FO310" s="31"/>
    </row>
    <row r="311" spans="1:171" s="4" customFormat="1" ht="13.5" customHeight="1" x14ac:dyDescent="0.2">
      <c r="A311" s="29"/>
      <c r="B311" s="30"/>
      <c r="C311" s="29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2"/>
      <c r="AK311" s="32"/>
      <c r="AL311" s="31"/>
      <c r="AM311" s="32"/>
      <c r="AN311" s="32"/>
      <c r="AO311" s="31"/>
      <c r="AP311" s="32"/>
      <c r="AQ311" s="31"/>
      <c r="AR311" s="32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2"/>
      <c r="BF311" s="32"/>
      <c r="BG311" s="32"/>
      <c r="BH311" s="32"/>
      <c r="BI311" s="32"/>
      <c r="BJ311" s="32"/>
      <c r="BK311" s="32"/>
      <c r="BL311" s="32"/>
      <c r="BM311" s="32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2"/>
      <c r="CC311" s="32"/>
      <c r="CD311" s="32"/>
      <c r="CE311" s="32"/>
      <c r="CF311" s="32"/>
      <c r="CG311" s="32"/>
      <c r="CH311" s="32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2"/>
      <c r="CX311" s="32"/>
      <c r="CY311" s="32"/>
      <c r="CZ311" s="32"/>
      <c r="DA311" s="32"/>
      <c r="DB311" s="32"/>
      <c r="DC311" s="32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2"/>
      <c r="DS311" s="32"/>
      <c r="DT311" s="31"/>
      <c r="DU311" s="32"/>
      <c r="DV311" s="32"/>
      <c r="DW311" s="32"/>
      <c r="DX311" s="32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2"/>
      <c r="EL311" s="32"/>
      <c r="EM311" s="32"/>
      <c r="EN311" s="31"/>
      <c r="EO311" s="31"/>
      <c r="EP311" s="32"/>
      <c r="EQ311" s="32"/>
      <c r="ER311" s="32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2"/>
      <c r="FI311" s="32"/>
      <c r="FJ311" s="32"/>
      <c r="FK311" s="31"/>
      <c r="FL311" s="31"/>
      <c r="FM311" s="31"/>
      <c r="FN311" s="31"/>
      <c r="FO311" s="31"/>
    </row>
    <row r="312" spans="1:171" s="4" customFormat="1" ht="13.5" customHeight="1" x14ac:dyDescent="0.2">
      <c r="A312" s="29"/>
      <c r="B312" s="30"/>
      <c r="C312" s="29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2"/>
      <c r="AK312" s="32"/>
      <c r="AL312" s="31"/>
      <c r="AM312" s="32"/>
      <c r="AN312" s="32"/>
      <c r="AO312" s="31"/>
      <c r="AP312" s="32"/>
      <c r="AQ312" s="31"/>
      <c r="AR312" s="32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2"/>
      <c r="BF312" s="32"/>
      <c r="BG312" s="32"/>
      <c r="BH312" s="32"/>
      <c r="BI312" s="32"/>
      <c r="BJ312" s="32"/>
      <c r="BK312" s="32"/>
      <c r="BL312" s="32"/>
      <c r="BM312" s="32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2"/>
      <c r="CC312" s="32"/>
      <c r="CD312" s="32"/>
      <c r="CE312" s="32"/>
      <c r="CF312" s="32"/>
      <c r="CG312" s="32"/>
      <c r="CH312" s="32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2"/>
      <c r="CX312" s="32"/>
      <c r="CY312" s="32"/>
      <c r="CZ312" s="32"/>
      <c r="DA312" s="32"/>
      <c r="DB312" s="32"/>
      <c r="DC312" s="32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2"/>
      <c r="DS312" s="32"/>
      <c r="DT312" s="31"/>
      <c r="DU312" s="32"/>
      <c r="DV312" s="32"/>
      <c r="DW312" s="32"/>
      <c r="DX312" s="32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2"/>
      <c r="EL312" s="32"/>
      <c r="EM312" s="32"/>
      <c r="EN312" s="31"/>
      <c r="EO312" s="31"/>
      <c r="EP312" s="32"/>
      <c r="EQ312" s="32"/>
      <c r="ER312" s="32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2"/>
      <c r="FI312" s="32"/>
      <c r="FJ312" s="32"/>
      <c r="FK312" s="31"/>
      <c r="FL312" s="31"/>
      <c r="FM312" s="31"/>
      <c r="FN312" s="31"/>
      <c r="FO312" s="31"/>
    </row>
    <row r="313" spans="1:171" s="4" customFormat="1" ht="13.5" customHeight="1" x14ac:dyDescent="0.2">
      <c r="A313" s="29"/>
      <c r="B313" s="30"/>
      <c r="C313" s="29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2"/>
      <c r="AK313" s="32"/>
      <c r="AL313" s="31"/>
      <c r="AM313" s="32"/>
      <c r="AN313" s="32"/>
      <c r="AO313" s="31"/>
      <c r="AP313" s="32"/>
      <c r="AQ313" s="31"/>
      <c r="AR313" s="32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2"/>
      <c r="BF313" s="32"/>
      <c r="BG313" s="32"/>
      <c r="BH313" s="32"/>
      <c r="BI313" s="32"/>
      <c r="BJ313" s="32"/>
      <c r="BK313" s="32"/>
      <c r="BL313" s="32"/>
      <c r="BM313" s="32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2"/>
      <c r="CC313" s="32"/>
      <c r="CD313" s="32"/>
      <c r="CE313" s="32"/>
      <c r="CF313" s="32"/>
      <c r="CG313" s="32"/>
      <c r="CH313" s="32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2"/>
      <c r="CX313" s="32"/>
      <c r="CY313" s="32"/>
      <c r="CZ313" s="32"/>
      <c r="DA313" s="32"/>
      <c r="DB313" s="32"/>
      <c r="DC313" s="32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2"/>
      <c r="DS313" s="32"/>
      <c r="DT313" s="31"/>
      <c r="DU313" s="32"/>
      <c r="DV313" s="32"/>
      <c r="DW313" s="32"/>
      <c r="DX313" s="32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2"/>
      <c r="EL313" s="32"/>
      <c r="EM313" s="32"/>
      <c r="EN313" s="31"/>
      <c r="EO313" s="31"/>
      <c r="EP313" s="32"/>
      <c r="EQ313" s="32"/>
      <c r="ER313" s="32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2"/>
      <c r="FI313" s="32"/>
      <c r="FJ313" s="32"/>
      <c r="FK313" s="31"/>
      <c r="FL313" s="31"/>
      <c r="FM313" s="31"/>
      <c r="FN313" s="31"/>
      <c r="FO313" s="31"/>
    </row>
    <row r="314" spans="1:171" s="4" customFormat="1" ht="13.5" customHeight="1" x14ac:dyDescent="0.2">
      <c r="A314" s="29"/>
      <c r="B314" s="30"/>
      <c r="C314" s="29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2"/>
      <c r="AK314" s="32"/>
      <c r="AL314" s="31"/>
      <c r="AM314" s="32"/>
      <c r="AN314" s="32"/>
      <c r="AO314" s="31"/>
      <c r="AP314" s="32"/>
      <c r="AQ314" s="31"/>
      <c r="AR314" s="32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2"/>
      <c r="BF314" s="32"/>
      <c r="BG314" s="32"/>
      <c r="BH314" s="32"/>
      <c r="BI314" s="32"/>
      <c r="BJ314" s="32"/>
      <c r="BK314" s="32"/>
      <c r="BL314" s="32"/>
      <c r="BM314" s="32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2"/>
      <c r="CC314" s="32"/>
      <c r="CD314" s="32"/>
      <c r="CE314" s="32"/>
      <c r="CF314" s="32"/>
      <c r="CG314" s="32"/>
      <c r="CH314" s="32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2"/>
      <c r="CX314" s="32"/>
      <c r="CY314" s="32"/>
      <c r="CZ314" s="32"/>
      <c r="DA314" s="32"/>
      <c r="DB314" s="32"/>
      <c r="DC314" s="32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2"/>
      <c r="DS314" s="32"/>
      <c r="DT314" s="31"/>
      <c r="DU314" s="32"/>
      <c r="DV314" s="32"/>
      <c r="DW314" s="32"/>
      <c r="DX314" s="32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2"/>
      <c r="EL314" s="32"/>
      <c r="EM314" s="32"/>
      <c r="EN314" s="31"/>
      <c r="EO314" s="31"/>
      <c r="EP314" s="32"/>
      <c r="EQ314" s="32"/>
      <c r="ER314" s="32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2"/>
      <c r="FI314" s="32"/>
      <c r="FJ314" s="32"/>
      <c r="FK314" s="31"/>
      <c r="FL314" s="31"/>
      <c r="FM314" s="31"/>
      <c r="FN314" s="31"/>
      <c r="FO314" s="31"/>
    </row>
    <row r="315" spans="1:171" s="4" customFormat="1" ht="13.5" customHeight="1" x14ac:dyDescent="0.2">
      <c r="A315" s="29"/>
      <c r="B315" s="30"/>
      <c r="C315" s="29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2"/>
      <c r="AK315" s="32"/>
      <c r="AL315" s="31"/>
      <c r="AM315" s="32"/>
      <c r="AN315" s="32"/>
      <c r="AO315" s="31"/>
      <c r="AP315" s="32"/>
      <c r="AQ315" s="31"/>
      <c r="AR315" s="32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2"/>
      <c r="BF315" s="32"/>
      <c r="BG315" s="32"/>
      <c r="BH315" s="32"/>
      <c r="BI315" s="32"/>
      <c r="BJ315" s="32"/>
      <c r="BK315" s="32"/>
      <c r="BL315" s="32"/>
      <c r="BM315" s="32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2"/>
      <c r="CC315" s="32"/>
      <c r="CD315" s="32"/>
      <c r="CE315" s="32"/>
      <c r="CF315" s="32"/>
      <c r="CG315" s="32"/>
      <c r="CH315" s="32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2"/>
      <c r="CX315" s="32"/>
      <c r="CY315" s="32"/>
      <c r="CZ315" s="32"/>
      <c r="DA315" s="32"/>
      <c r="DB315" s="32"/>
      <c r="DC315" s="32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2"/>
      <c r="DS315" s="32"/>
      <c r="DT315" s="31"/>
      <c r="DU315" s="32"/>
      <c r="DV315" s="32"/>
      <c r="DW315" s="32"/>
      <c r="DX315" s="32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2"/>
      <c r="EL315" s="32"/>
      <c r="EM315" s="32"/>
      <c r="EN315" s="31"/>
      <c r="EO315" s="31"/>
      <c r="EP315" s="32"/>
      <c r="EQ315" s="32"/>
      <c r="ER315" s="32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2"/>
      <c r="FI315" s="32"/>
      <c r="FJ315" s="32"/>
      <c r="FK315" s="31"/>
      <c r="FL315" s="31"/>
      <c r="FM315" s="31"/>
      <c r="FN315" s="31"/>
      <c r="FO315" s="31"/>
    </row>
    <row r="316" spans="1:171" s="4" customFormat="1" ht="13.5" customHeight="1" x14ac:dyDescent="0.2">
      <c r="A316" s="29"/>
      <c r="B316" s="30"/>
      <c r="C316" s="29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2"/>
      <c r="AK316" s="32"/>
      <c r="AL316" s="31"/>
      <c r="AM316" s="32"/>
      <c r="AN316" s="32"/>
      <c r="AO316" s="31"/>
      <c r="AP316" s="32"/>
      <c r="AQ316" s="31"/>
      <c r="AR316" s="32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2"/>
      <c r="BF316" s="32"/>
      <c r="BG316" s="32"/>
      <c r="BH316" s="32"/>
      <c r="BI316" s="32"/>
      <c r="BJ316" s="32"/>
      <c r="BK316" s="32"/>
      <c r="BL316" s="32"/>
      <c r="BM316" s="32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2"/>
      <c r="CC316" s="32"/>
      <c r="CD316" s="32"/>
      <c r="CE316" s="32"/>
      <c r="CF316" s="32"/>
      <c r="CG316" s="32"/>
      <c r="CH316" s="32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2"/>
      <c r="CX316" s="32"/>
      <c r="CY316" s="32"/>
      <c r="CZ316" s="32"/>
      <c r="DA316" s="32"/>
      <c r="DB316" s="32"/>
      <c r="DC316" s="32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2"/>
      <c r="DS316" s="32"/>
      <c r="DT316" s="31"/>
      <c r="DU316" s="32"/>
      <c r="DV316" s="32"/>
      <c r="DW316" s="32"/>
      <c r="DX316" s="32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2"/>
      <c r="EL316" s="32"/>
      <c r="EM316" s="32"/>
      <c r="EN316" s="31"/>
      <c r="EO316" s="31"/>
      <c r="EP316" s="32"/>
      <c r="EQ316" s="32"/>
      <c r="ER316" s="32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2"/>
      <c r="FI316" s="32"/>
      <c r="FJ316" s="32"/>
      <c r="FK316" s="31"/>
      <c r="FL316" s="31"/>
      <c r="FM316" s="31"/>
      <c r="FN316" s="31"/>
      <c r="FO316" s="31"/>
    </row>
    <row r="317" spans="1:171" s="4" customFormat="1" ht="13.5" customHeight="1" x14ac:dyDescent="0.2">
      <c r="A317" s="29"/>
      <c r="B317" s="30"/>
      <c r="C317" s="29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2"/>
      <c r="AK317" s="32"/>
      <c r="AL317" s="31"/>
      <c r="AM317" s="32"/>
      <c r="AN317" s="32"/>
      <c r="AO317" s="31"/>
      <c r="AP317" s="32"/>
      <c r="AQ317" s="31"/>
      <c r="AR317" s="32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2"/>
      <c r="BF317" s="32"/>
      <c r="BG317" s="32"/>
      <c r="BH317" s="32"/>
      <c r="BI317" s="32"/>
      <c r="BJ317" s="32"/>
      <c r="BK317" s="32"/>
      <c r="BL317" s="32"/>
      <c r="BM317" s="32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2"/>
      <c r="CC317" s="32"/>
      <c r="CD317" s="32"/>
      <c r="CE317" s="32"/>
      <c r="CF317" s="32"/>
      <c r="CG317" s="32"/>
      <c r="CH317" s="32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2"/>
      <c r="CX317" s="32"/>
      <c r="CY317" s="32"/>
      <c r="CZ317" s="32"/>
      <c r="DA317" s="32"/>
      <c r="DB317" s="32"/>
      <c r="DC317" s="32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2"/>
      <c r="DS317" s="32"/>
      <c r="DT317" s="31"/>
      <c r="DU317" s="32"/>
      <c r="DV317" s="32"/>
      <c r="DW317" s="32"/>
      <c r="DX317" s="32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2"/>
      <c r="EL317" s="32"/>
      <c r="EM317" s="32"/>
      <c r="EN317" s="31"/>
      <c r="EO317" s="31"/>
      <c r="EP317" s="32"/>
      <c r="EQ317" s="32"/>
      <c r="ER317" s="32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2"/>
      <c r="FI317" s="32"/>
      <c r="FJ317" s="32"/>
      <c r="FK317" s="31"/>
      <c r="FL317" s="31"/>
      <c r="FM317" s="31"/>
      <c r="FN317" s="31"/>
      <c r="FO317" s="31"/>
    </row>
    <row r="318" spans="1:171" s="4" customFormat="1" ht="13.5" customHeight="1" x14ac:dyDescent="0.2">
      <c r="A318" s="29"/>
      <c r="B318" s="30"/>
      <c r="C318" s="29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2"/>
      <c r="AK318" s="32"/>
      <c r="AL318" s="31"/>
      <c r="AM318" s="32"/>
      <c r="AN318" s="32"/>
      <c r="AO318" s="31"/>
      <c r="AP318" s="32"/>
      <c r="AQ318" s="31"/>
      <c r="AR318" s="32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2"/>
      <c r="BF318" s="32"/>
      <c r="BG318" s="32"/>
      <c r="BH318" s="32"/>
      <c r="BI318" s="32"/>
      <c r="BJ318" s="32"/>
      <c r="BK318" s="32"/>
      <c r="BL318" s="32"/>
      <c r="BM318" s="32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2"/>
      <c r="CC318" s="32"/>
      <c r="CD318" s="32"/>
      <c r="CE318" s="32"/>
      <c r="CF318" s="32"/>
      <c r="CG318" s="32"/>
      <c r="CH318" s="32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2"/>
      <c r="CX318" s="32"/>
      <c r="CY318" s="32"/>
      <c r="CZ318" s="32"/>
      <c r="DA318" s="32"/>
      <c r="DB318" s="32"/>
      <c r="DC318" s="32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2"/>
      <c r="DS318" s="32"/>
      <c r="DT318" s="31"/>
      <c r="DU318" s="32"/>
      <c r="DV318" s="32"/>
      <c r="DW318" s="32"/>
      <c r="DX318" s="32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2"/>
      <c r="EL318" s="32"/>
      <c r="EM318" s="32"/>
      <c r="EN318" s="31"/>
      <c r="EO318" s="31"/>
      <c r="EP318" s="32"/>
      <c r="EQ318" s="32"/>
      <c r="ER318" s="32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2"/>
      <c r="FI318" s="32"/>
      <c r="FJ318" s="32"/>
      <c r="FK318" s="31"/>
      <c r="FL318" s="31"/>
      <c r="FM318" s="31"/>
      <c r="FN318" s="31"/>
      <c r="FO318" s="31"/>
    </row>
    <row r="319" spans="1:171" s="4" customFormat="1" ht="13.5" customHeight="1" x14ac:dyDescent="0.2">
      <c r="A319" s="29"/>
      <c r="B319" s="30"/>
      <c r="C319" s="29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2"/>
      <c r="AK319" s="32"/>
      <c r="AL319" s="31"/>
      <c r="AM319" s="32"/>
      <c r="AN319" s="32"/>
      <c r="AO319" s="31"/>
      <c r="AP319" s="32"/>
      <c r="AQ319" s="31"/>
      <c r="AR319" s="32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2"/>
      <c r="BF319" s="32"/>
      <c r="BG319" s="32"/>
      <c r="BH319" s="32"/>
      <c r="BI319" s="32"/>
      <c r="BJ319" s="32"/>
      <c r="BK319" s="32"/>
      <c r="BL319" s="32"/>
      <c r="BM319" s="32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2"/>
      <c r="CC319" s="32"/>
      <c r="CD319" s="32"/>
      <c r="CE319" s="32"/>
      <c r="CF319" s="32"/>
      <c r="CG319" s="32"/>
      <c r="CH319" s="32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2"/>
      <c r="CX319" s="32"/>
      <c r="CY319" s="32"/>
      <c r="CZ319" s="32"/>
      <c r="DA319" s="32"/>
      <c r="DB319" s="32"/>
      <c r="DC319" s="32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2"/>
      <c r="DS319" s="32"/>
      <c r="DT319" s="31"/>
      <c r="DU319" s="32"/>
      <c r="DV319" s="32"/>
      <c r="DW319" s="32"/>
      <c r="DX319" s="32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2"/>
      <c r="EL319" s="32"/>
      <c r="EM319" s="32"/>
      <c r="EN319" s="31"/>
      <c r="EO319" s="31"/>
      <c r="EP319" s="32"/>
      <c r="EQ319" s="32"/>
      <c r="ER319" s="32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2"/>
      <c r="FI319" s="32"/>
      <c r="FJ319" s="32"/>
      <c r="FK319" s="31"/>
      <c r="FL319" s="31"/>
      <c r="FM319" s="31"/>
      <c r="FN319" s="31"/>
      <c r="FO319" s="31"/>
    </row>
    <row r="320" spans="1:171" s="4" customFormat="1" ht="13.5" customHeight="1" x14ac:dyDescent="0.2">
      <c r="A320" s="29"/>
      <c r="B320" s="30"/>
      <c r="C320" s="29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2"/>
      <c r="AK320" s="32"/>
      <c r="AL320" s="31"/>
      <c r="AM320" s="32"/>
      <c r="AN320" s="32"/>
      <c r="AO320" s="31"/>
      <c r="AP320" s="32"/>
      <c r="AQ320" s="31"/>
      <c r="AR320" s="32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2"/>
      <c r="BF320" s="32"/>
      <c r="BG320" s="32"/>
      <c r="BH320" s="32"/>
      <c r="BI320" s="32"/>
      <c r="BJ320" s="32"/>
      <c r="BK320" s="32"/>
      <c r="BL320" s="32"/>
      <c r="BM320" s="32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2"/>
      <c r="CC320" s="32"/>
      <c r="CD320" s="32"/>
      <c r="CE320" s="32"/>
      <c r="CF320" s="32"/>
      <c r="CG320" s="32"/>
      <c r="CH320" s="32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2"/>
      <c r="CX320" s="32"/>
      <c r="CY320" s="32"/>
      <c r="CZ320" s="32"/>
      <c r="DA320" s="32"/>
      <c r="DB320" s="32"/>
      <c r="DC320" s="32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2"/>
      <c r="DS320" s="32"/>
      <c r="DT320" s="31"/>
      <c r="DU320" s="32"/>
      <c r="DV320" s="32"/>
      <c r="DW320" s="32"/>
      <c r="DX320" s="32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2"/>
      <c r="EL320" s="32"/>
      <c r="EM320" s="32"/>
      <c r="EN320" s="31"/>
      <c r="EO320" s="31"/>
      <c r="EP320" s="32"/>
      <c r="EQ320" s="32"/>
      <c r="ER320" s="32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2"/>
      <c r="FI320" s="32"/>
      <c r="FJ320" s="32"/>
      <c r="FK320" s="31"/>
      <c r="FL320" s="31"/>
      <c r="FM320" s="31"/>
      <c r="FN320" s="31"/>
      <c r="FO320" s="31"/>
    </row>
    <row r="321" spans="1:171" s="4" customFormat="1" ht="13.5" customHeight="1" x14ac:dyDescent="0.2">
      <c r="A321" s="29"/>
      <c r="B321" s="30"/>
      <c r="C321" s="29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2"/>
      <c r="AK321" s="32"/>
      <c r="AL321" s="31"/>
      <c r="AM321" s="32"/>
      <c r="AN321" s="32"/>
      <c r="AO321" s="31"/>
      <c r="AP321" s="32"/>
      <c r="AQ321" s="31"/>
      <c r="AR321" s="32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2"/>
      <c r="BF321" s="32"/>
      <c r="BG321" s="32"/>
      <c r="BH321" s="32"/>
      <c r="BI321" s="32"/>
      <c r="BJ321" s="32"/>
      <c r="BK321" s="32"/>
      <c r="BL321" s="32"/>
      <c r="BM321" s="32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2"/>
      <c r="CC321" s="32"/>
      <c r="CD321" s="32"/>
      <c r="CE321" s="32"/>
      <c r="CF321" s="32"/>
      <c r="CG321" s="32"/>
      <c r="CH321" s="32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2"/>
      <c r="CX321" s="32"/>
      <c r="CY321" s="32"/>
      <c r="CZ321" s="32"/>
      <c r="DA321" s="32"/>
      <c r="DB321" s="32"/>
      <c r="DC321" s="32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2"/>
      <c r="DS321" s="32"/>
      <c r="DT321" s="31"/>
      <c r="DU321" s="32"/>
      <c r="DV321" s="32"/>
      <c r="DW321" s="32"/>
      <c r="DX321" s="32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2"/>
      <c r="EL321" s="32"/>
      <c r="EM321" s="32"/>
      <c r="EN321" s="31"/>
      <c r="EO321" s="31"/>
      <c r="EP321" s="32"/>
      <c r="EQ321" s="32"/>
      <c r="ER321" s="32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2"/>
      <c r="FI321" s="32"/>
      <c r="FJ321" s="32"/>
      <c r="FK321" s="31"/>
      <c r="FL321" s="31"/>
      <c r="FM321" s="31"/>
      <c r="FN321" s="31"/>
      <c r="FO321" s="31"/>
    </row>
    <row r="322" spans="1:171" s="4" customFormat="1" ht="13.5" customHeight="1" x14ac:dyDescent="0.2">
      <c r="A322" s="29"/>
      <c r="B322" s="30"/>
      <c r="C322" s="29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2"/>
      <c r="AK322" s="32"/>
      <c r="AL322" s="31"/>
      <c r="AM322" s="32"/>
      <c r="AN322" s="32"/>
      <c r="AO322" s="31"/>
      <c r="AP322" s="32"/>
      <c r="AQ322" s="31"/>
      <c r="AR322" s="32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2"/>
      <c r="BF322" s="32"/>
      <c r="BG322" s="32"/>
      <c r="BH322" s="32"/>
      <c r="BI322" s="32"/>
      <c r="BJ322" s="32"/>
      <c r="BK322" s="32"/>
      <c r="BL322" s="32"/>
      <c r="BM322" s="32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2"/>
      <c r="CC322" s="32"/>
      <c r="CD322" s="32"/>
      <c r="CE322" s="32"/>
      <c r="CF322" s="32"/>
      <c r="CG322" s="32"/>
      <c r="CH322" s="32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2"/>
      <c r="CX322" s="32"/>
      <c r="CY322" s="32"/>
      <c r="CZ322" s="32"/>
      <c r="DA322" s="32"/>
      <c r="DB322" s="32"/>
      <c r="DC322" s="32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2"/>
      <c r="DS322" s="32"/>
      <c r="DT322" s="31"/>
      <c r="DU322" s="32"/>
      <c r="DV322" s="32"/>
      <c r="DW322" s="32"/>
      <c r="DX322" s="32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2"/>
      <c r="EL322" s="32"/>
      <c r="EM322" s="32"/>
      <c r="EN322" s="31"/>
      <c r="EO322" s="31"/>
      <c r="EP322" s="32"/>
      <c r="EQ322" s="32"/>
      <c r="ER322" s="32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2"/>
      <c r="FI322" s="32"/>
      <c r="FJ322" s="32"/>
      <c r="FK322" s="31"/>
      <c r="FL322" s="31"/>
      <c r="FM322" s="31"/>
      <c r="FN322" s="31"/>
      <c r="FO322" s="31"/>
    </row>
    <row r="323" spans="1:171" s="4" customFormat="1" ht="13.5" customHeight="1" x14ac:dyDescent="0.2">
      <c r="A323" s="29"/>
      <c r="B323" s="30"/>
      <c r="C323" s="29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2"/>
      <c r="AK323" s="32"/>
      <c r="AL323" s="31"/>
      <c r="AM323" s="32"/>
      <c r="AN323" s="32"/>
      <c r="AO323" s="31"/>
      <c r="AP323" s="32"/>
      <c r="AQ323" s="31"/>
      <c r="AR323" s="32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2"/>
      <c r="BF323" s="32"/>
      <c r="BG323" s="32"/>
      <c r="BH323" s="32"/>
      <c r="BI323" s="32"/>
      <c r="BJ323" s="32"/>
      <c r="BK323" s="32"/>
      <c r="BL323" s="32"/>
      <c r="BM323" s="32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2"/>
      <c r="CC323" s="32"/>
      <c r="CD323" s="32"/>
      <c r="CE323" s="32"/>
      <c r="CF323" s="32"/>
      <c r="CG323" s="32"/>
      <c r="CH323" s="32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2"/>
      <c r="CX323" s="32"/>
      <c r="CY323" s="32"/>
      <c r="CZ323" s="32"/>
      <c r="DA323" s="32"/>
      <c r="DB323" s="32"/>
      <c r="DC323" s="32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2"/>
      <c r="DS323" s="32"/>
      <c r="DT323" s="31"/>
      <c r="DU323" s="32"/>
      <c r="DV323" s="32"/>
      <c r="DW323" s="32"/>
      <c r="DX323" s="32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2"/>
      <c r="EL323" s="32"/>
      <c r="EM323" s="32"/>
      <c r="EN323" s="31"/>
      <c r="EO323" s="31"/>
      <c r="EP323" s="32"/>
      <c r="EQ323" s="32"/>
      <c r="ER323" s="32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2"/>
      <c r="FI323" s="32"/>
      <c r="FJ323" s="32"/>
      <c r="FK323" s="31"/>
      <c r="FL323" s="31"/>
      <c r="FM323" s="31"/>
      <c r="FN323" s="31"/>
      <c r="FO323" s="31"/>
    </row>
    <row r="324" spans="1:171" s="4" customFormat="1" ht="13.5" customHeight="1" x14ac:dyDescent="0.2">
      <c r="A324" s="29"/>
      <c r="B324" s="30"/>
      <c r="C324" s="29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2"/>
      <c r="AK324" s="32"/>
      <c r="AL324" s="31"/>
      <c r="AM324" s="32"/>
      <c r="AN324" s="32"/>
      <c r="AO324" s="31"/>
      <c r="AP324" s="32"/>
      <c r="AQ324" s="31"/>
      <c r="AR324" s="32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2"/>
      <c r="BF324" s="32"/>
      <c r="BG324" s="32"/>
      <c r="BH324" s="32"/>
      <c r="BI324" s="32"/>
      <c r="BJ324" s="32"/>
      <c r="BK324" s="32"/>
      <c r="BL324" s="32"/>
      <c r="BM324" s="32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2"/>
      <c r="CC324" s="32"/>
      <c r="CD324" s="32"/>
      <c r="CE324" s="32"/>
      <c r="CF324" s="32"/>
      <c r="CG324" s="32"/>
      <c r="CH324" s="32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2"/>
      <c r="CX324" s="32"/>
      <c r="CY324" s="32"/>
      <c r="CZ324" s="32"/>
      <c r="DA324" s="32"/>
      <c r="DB324" s="32"/>
      <c r="DC324" s="32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2"/>
      <c r="DS324" s="32"/>
      <c r="DT324" s="31"/>
      <c r="DU324" s="32"/>
      <c r="DV324" s="32"/>
      <c r="DW324" s="32"/>
      <c r="DX324" s="32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2"/>
      <c r="EL324" s="32"/>
      <c r="EM324" s="32"/>
      <c r="EN324" s="31"/>
      <c r="EO324" s="31"/>
      <c r="EP324" s="32"/>
      <c r="EQ324" s="32"/>
      <c r="ER324" s="32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2"/>
      <c r="FI324" s="32"/>
      <c r="FJ324" s="32"/>
      <c r="FK324" s="31"/>
      <c r="FL324" s="31"/>
      <c r="FM324" s="31"/>
      <c r="FN324" s="31"/>
      <c r="FO324" s="31"/>
    </row>
    <row r="325" spans="1:171" s="4" customFormat="1" ht="13.5" customHeight="1" x14ac:dyDescent="0.2">
      <c r="A325" s="29"/>
      <c r="B325" s="30"/>
      <c r="C325" s="29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2"/>
      <c r="AK325" s="32"/>
      <c r="AL325" s="31"/>
      <c r="AM325" s="32"/>
      <c r="AN325" s="32"/>
      <c r="AO325" s="31"/>
      <c r="AP325" s="32"/>
      <c r="AQ325" s="31"/>
      <c r="AR325" s="32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2"/>
      <c r="BF325" s="32"/>
      <c r="BG325" s="32"/>
      <c r="BH325" s="32"/>
      <c r="BI325" s="32"/>
      <c r="BJ325" s="32"/>
      <c r="BK325" s="32"/>
      <c r="BL325" s="32"/>
      <c r="BM325" s="32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2"/>
      <c r="CC325" s="32"/>
      <c r="CD325" s="32"/>
      <c r="CE325" s="32"/>
      <c r="CF325" s="32"/>
      <c r="CG325" s="32"/>
      <c r="CH325" s="32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2"/>
      <c r="CX325" s="32"/>
      <c r="CY325" s="32"/>
      <c r="CZ325" s="32"/>
      <c r="DA325" s="32"/>
      <c r="DB325" s="32"/>
      <c r="DC325" s="32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2"/>
      <c r="DS325" s="32"/>
      <c r="DT325" s="31"/>
      <c r="DU325" s="32"/>
      <c r="DV325" s="32"/>
      <c r="DW325" s="32"/>
      <c r="DX325" s="32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2"/>
      <c r="EL325" s="32"/>
      <c r="EM325" s="32"/>
      <c r="EN325" s="31"/>
      <c r="EO325" s="31"/>
      <c r="EP325" s="32"/>
      <c r="EQ325" s="32"/>
      <c r="ER325" s="32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2"/>
      <c r="FI325" s="32"/>
      <c r="FJ325" s="32"/>
      <c r="FK325" s="31"/>
      <c r="FL325" s="31"/>
      <c r="FM325" s="31"/>
      <c r="FN325" s="31"/>
      <c r="FO325" s="31"/>
    </row>
    <row r="326" spans="1:171" s="4" customFormat="1" ht="13.5" customHeight="1" x14ac:dyDescent="0.2">
      <c r="A326" s="29"/>
      <c r="B326" s="30"/>
      <c r="C326" s="29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2"/>
      <c r="AK326" s="32"/>
      <c r="AL326" s="31"/>
      <c r="AM326" s="32"/>
      <c r="AN326" s="32"/>
      <c r="AO326" s="31"/>
      <c r="AP326" s="32"/>
      <c r="AQ326" s="31"/>
      <c r="AR326" s="32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2"/>
      <c r="BF326" s="32"/>
      <c r="BG326" s="32"/>
      <c r="BH326" s="32"/>
      <c r="BI326" s="32"/>
      <c r="BJ326" s="32"/>
      <c r="BK326" s="32"/>
      <c r="BL326" s="32"/>
      <c r="BM326" s="32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2"/>
      <c r="CC326" s="32"/>
      <c r="CD326" s="32"/>
      <c r="CE326" s="32"/>
      <c r="CF326" s="32"/>
      <c r="CG326" s="32"/>
      <c r="CH326" s="32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2"/>
      <c r="CX326" s="32"/>
      <c r="CY326" s="32"/>
      <c r="CZ326" s="32"/>
      <c r="DA326" s="32"/>
      <c r="DB326" s="32"/>
      <c r="DC326" s="32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2"/>
      <c r="DS326" s="32"/>
      <c r="DT326" s="31"/>
      <c r="DU326" s="32"/>
      <c r="DV326" s="32"/>
      <c r="DW326" s="32"/>
      <c r="DX326" s="32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2"/>
      <c r="EL326" s="32"/>
      <c r="EM326" s="32"/>
      <c r="EN326" s="31"/>
      <c r="EO326" s="31"/>
      <c r="EP326" s="32"/>
      <c r="EQ326" s="32"/>
      <c r="ER326" s="32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2"/>
      <c r="FI326" s="32"/>
      <c r="FJ326" s="32"/>
      <c r="FK326" s="31"/>
      <c r="FL326" s="31"/>
      <c r="FM326" s="31"/>
      <c r="FN326" s="31"/>
      <c r="FO326" s="31"/>
    </row>
    <row r="327" spans="1:171" s="4" customFormat="1" ht="13.5" customHeight="1" x14ac:dyDescent="0.2">
      <c r="A327" s="29"/>
      <c r="B327" s="30"/>
      <c r="C327" s="29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2"/>
      <c r="AK327" s="32"/>
      <c r="AL327" s="31"/>
      <c r="AM327" s="32"/>
      <c r="AN327" s="32"/>
      <c r="AO327" s="31"/>
      <c r="AP327" s="32"/>
      <c r="AQ327" s="31"/>
      <c r="AR327" s="32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2"/>
      <c r="BF327" s="32"/>
      <c r="BG327" s="32"/>
      <c r="BH327" s="32"/>
      <c r="BI327" s="32"/>
      <c r="BJ327" s="32"/>
      <c r="BK327" s="32"/>
      <c r="BL327" s="32"/>
      <c r="BM327" s="32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2"/>
      <c r="CC327" s="32"/>
      <c r="CD327" s="32"/>
      <c r="CE327" s="32"/>
      <c r="CF327" s="32"/>
      <c r="CG327" s="32"/>
      <c r="CH327" s="32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2"/>
      <c r="CX327" s="32"/>
      <c r="CY327" s="32"/>
      <c r="CZ327" s="32"/>
      <c r="DA327" s="32"/>
      <c r="DB327" s="32"/>
      <c r="DC327" s="32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2"/>
      <c r="DS327" s="32"/>
      <c r="DT327" s="31"/>
      <c r="DU327" s="32"/>
      <c r="DV327" s="32"/>
      <c r="DW327" s="32"/>
      <c r="DX327" s="32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2"/>
      <c r="EL327" s="32"/>
      <c r="EM327" s="32"/>
      <c r="EN327" s="31"/>
      <c r="EO327" s="31"/>
      <c r="EP327" s="32"/>
      <c r="EQ327" s="32"/>
      <c r="ER327" s="32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2"/>
      <c r="FI327" s="32"/>
      <c r="FJ327" s="32"/>
      <c r="FK327" s="31"/>
      <c r="FL327" s="31"/>
      <c r="FM327" s="31"/>
      <c r="FN327" s="31"/>
      <c r="FO327" s="31"/>
    </row>
    <row r="328" spans="1:171" s="4" customFormat="1" ht="13.5" customHeight="1" x14ac:dyDescent="0.2">
      <c r="A328" s="29"/>
      <c r="B328" s="30"/>
      <c r="C328" s="29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2"/>
      <c r="AK328" s="32"/>
      <c r="AL328" s="31"/>
      <c r="AM328" s="32"/>
      <c r="AN328" s="32"/>
      <c r="AO328" s="31"/>
      <c r="AP328" s="32"/>
      <c r="AQ328" s="31"/>
      <c r="AR328" s="32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2"/>
      <c r="BF328" s="32"/>
      <c r="BG328" s="32"/>
      <c r="BH328" s="32"/>
      <c r="BI328" s="32"/>
      <c r="BJ328" s="32"/>
      <c r="BK328" s="32"/>
      <c r="BL328" s="32"/>
      <c r="BM328" s="32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2"/>
      <c r="CC328" s="32"/>
      <c r="CD328" s="32"/>
      <c r="CE328" s="32"/>
      <c r="CF328" s="32"/>
      <c r="CG328" s="32"/>
      <c r="CH328" s="32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2"/>
      <c r="CX328" s="32"/>
      <c r="CY328" s="32"/>
      <c r="CZ328" s="32"/>
      <c r="DA328" s="32"/>
      <c r="DB328" s="32"/>
      <c r="DC328" s="32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2"/>
      <c r="DS328" s="32"/>
      <c r="DT328" s="31"/>
      <c r="DU328" s="32"/>
      <c r="DV328" s="32"/>
      <c r="DW328" s="32"/>
      <c r="DX328" s="32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2"/>
      <c r="EL328" s="32"/>
      <c r="EM328" s="32"/>
      <c r="EN328" s="31"/>
      <c r="EO328" s="31"/>
      <c r="EP328" s="32"/>
      <c r="EQ328" s="32"/>
      <c r="ER328" s="32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2"/>
      <c r="FI328" s="32"/>
      <c r="FJ328" s="32"/>
      <c r="FK328" s="31"/>
      <c r="FL328" s="31"/>
      <c r="FM328" s="31"/>
      <c r="FN328" s="31"/>
      <c r="FO328" s="31"/>
    </row>
    <row r="329" spans="1:171" s="4" customFormat="1" ht="13.5" customHeight="1" x14ac:dyDescent="0.2">
      <c r="A329" s="29"/>
      <c r="B329" s="30"/>
      <c r="C329" s="29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2"/>
      <c r="AK329" s="32"/>
      <c r="AL329" s="31"/>
      <c r="AM329" s="32"/>
      <c r="AN329" s="32"/>
      <c r="AO329" s="31"/>
      <c r="AP329" s="32"/>
      <c r="AQ329" s="31"/>
      <c r="AR329" s="32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2"/>
      <c r="BF329" s="32"/>
      <c r="BG329" s="32"/>
      <c r="BH329" s="32"/>
      <c r="BI329" s="32"/>
      <c r="BJ329" s="32"/>
      <c r="BK329" s="32"/>
      <c r="BL329" s="32"/>
      <c r="BM329" s="32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2"/>
      <c r="CC329" s="32"/>
      <c r="CD329" s="32"/>
      <c r="CE329" s="32"/>
      <c r="CF329" s="32"/>
      <c r="CG329" s="32"/>
      <c r="CH329" s="32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2"/>
      <c r="CX329" s="32"/>
      <c r="CY329" s="32"/>
      <c r="CZ329" s="32"/>
      <c r="DA329" s="32"/>
      <c r="DB329" s="32"/>
      <c r="DC329" s="32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2"/>
      <c r="DS329" s="32"/>
      <c r="DT329" s="31"/>
      <c r="DU329" s="32"/>
      <c r="DV329" s="32"/>
      <c r="DW329" s="32"/>
      <c r="DX329" s="32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2"/>
      <c r="EL329" s="32"/>
      <c r="EM329" s="32"/>
      <c r="EN329" s="31"/>
      <c r="EO329" s="31"/>
      <c r="EP329" s="32"/>
      <c r="EQ329" s="32"/>
      <c r="ER329" s="32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2"/>
      <c r="FI329" s="32"/>
      <c r="FJ329" s="32"/>
      <c r="FK329" s="31"/>
      <c r="FL329" s="31"/>
      <c r="FM329" s="31"/>
      <c r="FN329" s="31"/>
      <c r="FO329" s="31"/>
    </row>
    <row r="330" spans="1:171" s="4" customFormat="1" ht="13.5" customHeight="1" x14ac:dyDescent="0.2">
      <c r="A330" s="29"/>
      <c r="B330" s="30"/>
      <c r="C330" s="29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2"/>
      <c r="AK330" s="32"/>
      <c r="AL330" s="31"/>
      <c r="AM330" s="32"/>
      <c r="AN330" s="32"/>
      <c r="AO330" s="31"/>
      <c r="AP330" s="32"/>
      <c r="AQ330" s="31"/>
      <c r="AR330" s="32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2"/>
      <c r="BF330" s="32"/>
      <c r="BG330" s="32"/>
      <c r="BH330" s="32"/>
      <c r="BI330" s="32"/>
      <c r="BJ330" s="32"/>
      <c r="BK330" s="32"/>
      <c r="BL330" s="32"/>
      <c r="BM330" s="32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2"/>
      <c r="CC330" s="32"/>
      <c r="CD330" s="32"/>
      <c r="CE330" s="32"/>
      <c r="CF330" s="32"/>
      <c r="CG330" s="32"/>
      <c r="CH330" s="32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2"/>
      <c r="CX330" s="32"/>
      <c r="CY330" s="32"/>
      <c r="CZ330" s="32"/>
      <c r="DA330" s="32"/>
      <c r="DB330" s="32"/>
      <c r="DC330" s="32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2"/>
      <c r="DS330" s="32"/>
      <c r="DT330" s="31"/>
      <c r="DU330" s="32"/>
      <c r="DV330" s="32"/>
      <c r="DW330" s="32"/>
      <c r="DX330" s="32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2"/>
      <c r="EL330" s="32"/>
      <c r="EM330" s="32"/>
      <c r="EN330" s="31"/>
      <c r="EO330" s="31"/>
      <c r="EP330" s="32"/>
      <c r="EQ330" s="32"/>
      <c r="ER330" s="32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2"/>
      <c r="FI330" s="32"/>
      <c r="FJ330" s="32"/>
      <c r="FK330" s="31"/>
      <c r="FL330" s="31"/>
      <c r="FM330" s="31"/>
      <c r="FN330" s="31"/>
      <c r="FO330" s="31"/>
    </row>
    <row r="331" spans="1:171" s="4" customFormat="1" ht="13.5" customHeight="1" x14ac:dyDescent="0.2">
      <c r="A331" s="29"/>
      <c r="B331" s="30"/>
      <c r="C331" s="29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2"/>
      <c r="AK331" s="32"/>
      <c r="AL331" s="31"/>
      <c r="AM331" s="32"/>
      <c r="AN331" s="32"/>
      <c r="AO331" s="31"/>
      <c r="AP331" s="32"/>
      <c r="AQ331" s="31"/>
      <c r="AR331" s="32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2"/>
      <c r="BF331" s="32"/>
      <c r="BG331" s="32"/>
      <c r="BH331" s="32"/>
      <c r="BI331" s="32"/>
      <c r="BJ331" s="32"/>
      <c r="BK331" s="32"/>
      <c r="BL331" s="32"/>
      <c r="BM331" s="32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2"/>
      <c r="CC331" s="32"/>
      <c r="CD331" s="32"/>
      <c r="CE331" s="32"/>
      <c r="CF331" s="32"/>
      <c r="CG331" s="32"/>
      <c r="CH331" s="32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2"/>
      <c r="CX331" s="32"/>
      <c r="CY331" s="32"/>
      <c r="CZ331" s="32"/>
      <c r="DA331" s="32"/>
      <c r="DB331" s="32"/>
      <c r="DC331" s="32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2"/>
      <c r="DS331" s="32"/>
      <c r="DT331" s="31"/>
      <c r="DU331" s="32"/>
      <c r="DV331" s="32"/>
      <c r="DW331" s="32"/>
      <c r="DX331" s="32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2"/>
      <c r="EL331" s="32"/>
      <c r="EM331" s="32"/>
      <c r="EN331" s="31"/>
      <c r="EO331" s="31"/>
      <c r="EP331" s="32"/>
      <c r="EQ331" s="32"/>
      <c r="ER331" s="32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2"/>
      <c r="FI331" s="32"/>
      <c r="FJ331" s="32"/>
      <c r="FK331" s="31"/>
      <c r="FL331" s="31"/>
      <c r="FM331" s="31"/>
      <c r="FN331" s="31"/>
      <c r="FO331" s="31"/>
    </row>
    <row r="332" spans="1:171" s="4" customFormat="1" ht="13.5" customHeight="1" x14ac:dyDescent="0.2">
      <c r="A332" s="29"/>
      <c r="B332" s="30"/>
      <c r="C332" s="29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2"/>
      <c r="AK332" s="32"/>
      <c r="AL332" s="31"/>
      <c r="AM332" s="32"/>
      <c r="AN332" s="32"/>
      <c r="AO332" s="31"/>
      <c r="AP332" s="32"/>
      <c r="AQ332" s="31"/>
      <c r="AR332" s="32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2"/>
      <c r="BF332" s="32"/>
      <c r="BG332" s="32"/>
      <c r="BH332" s="32"/>
      <c r="BI332" s="32"/>
      <c r="BJ332" s="32"/>
      <c r="BK332" s="32"/>
      <c r="BL332" s="32"/>
      <c r="BM332" s="32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2"/>
      <c r="CC332" s="32"/>
      <c r="CD332" s="32"/>
      <c r="CE332" s="32"/>
      <c r="CF332" s="32"/>
      <c r="CG332" s="32"/>
      <c r="CH332" s="32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2"/>
      <c r="CX332" s="32"/>
      <c r="CY332" s="32"/>
      <c r="CZ332" s="32"/>
      <c r="DA332" s="32"/>
      <c r="DB332" s="32"/>
      <c r="DC332" s="32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2"/>
      <c r="DS332" s="32"/>
      <c r="DT332" s="31"/>
      <c r="DU332" s="32"/>
      <c r="DV332" s="32"/>
      <c r="DW332" s="32"/>
      <c r="DX332" s="32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2"/>
      <c r="EL332" s="32"/>
      <c r="EM332" s="32"/>
      <c r="EN332" s="31"/>
      <c r="EO332" s="31"/>
      <c r="EP332" s="32"/>
      <c r="EQ332" s="32"/>
      <c r="ER332" s="32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2"/>
      <c r="FI332" s="32"/>
      <c r="FJ332" s="32"/>
      <c r="FK332" s="31"/>
      <c r="FL332" s="31"/>
      <c r="FM332" s="31"/>
      <c r="FN332" s="31"/>
      <c r="FO332" s="31"/>
    </row>
    <row r="333" spans="1:171" s="4" customFormat="1" ht="13.5" customHeight="1" x14ac:dyDescent="0.2">
      <c r="A333" s="29"/>
      <c r="B333" s="30"/>
      <c r="C333" s="29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2"/>
      <c r="AK333" s="32"/>
      <c r="AL333" s="31"/>
      <c r="AM333" s="32"/>
      <c r="AN333" s="32"/>
      <c r="AO333" s="31"/>
      <c r="AP333" s="32"/>
      <c r="AQ333" s="31"/>
      <c r="AR333" s="32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2"/>
      <c r="BF333" s="32"/>
      <c r="BG333" s="32"/>
      <c r="BH333" s="32"/>
      <c r="BI333" s="32"/>
      <c r="BJ333" s="32"/>
      <c r="BK333" s="32"/>
      <c r="BL333" s="32"/>
      <c r="BM333" s="32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2"/>
      <c r="CC333" s="32"/>
      <c r="CD333" s="32"/>
      <c r="CE333" s="32"/>
      <c r="CF333" s="32"/>
      <c r="CG333" s="32"/>
      <c r="CH333" s="32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2"/>
      <c r="CX333" s="32"/>
      <c r="CY333" s="32"/>
      <c r="CZ333" s="32"/>
      <c r="DA333" s="32"/>
      <c r="DB333" s="32"/>
      <c r="DC333" s="32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2"/>
      <c r="DS333" s="32"/>
      <c r="DT333" s="31"/>
      <c r="DU333" s="32"/>
      <c r="DV333" s="32"/>
      <c r="DW333" s="32"/>
      <c r="DX333" s="32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2"/>
      <c r="EL333" s="32"/>
      <c r="EM333" s="32"/>
      <c r="EN333" s="31"/>
      <c r="EO333" s="31"/>
      <c r="EP333" s="32"/>
      <c r="EQ333" s="32"/>
      <c r="ER333" s="32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2"/>
      <c r="FI333" s="32"/>
      <c r="FJ333" s="32"/>
      <c r="FK333" s="31"/>
      <c r="FL333" s="31"/>
      <c r="FM333" s="31"/>
      <c r="FN333" s="31"/>
      <c r="FO333" s="31"/>
    </row>
    <row r="334" spans="1:171" s="4" customFormat="1" ht="13.5" customHeight="1" x14ac:dyDescent="0.2">
      <c r="A334" s="29"/>
      <c r="B334" s="30"/>
      <c r="C334" s="29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2"/>
      <c r="AK334" s="32"/>
      <c r="AL334" s="31"/>
      <c r="AM334" s="32"/>
      <c r="AN334" s="32"/>
      <c r="AO334" s="31"/>
      <c r="AP334" s="32"/>
      <c r="AQ334" s="31"/>
      <c r="AR334" s="32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2"/>
      <c r="BF334" s="32"/>
      <c r="BG334" s="32"/>
      <c r="BH334" s="32"/>
      <c r="BI334" s="32"/>
      <c r="BJ334" s="32"/>
      <c r="BK334" s="32"/>
      <c r="BL334" s="32"/>
      <c r="BM334" s="32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2"/>
      <c r="CC334" s="32"/>
      <c r="CD334" s="32"/>
      <c r="CE334" s="32"/>
      <c r="CF334" s="32"/>
      <c r="CG334" s="32"/>
      <c r="CH334" s="32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2"/>
      <c r="CX334" s="32"/>
      <c r="CY334" s="32"/>
      <c r="CZ334" s="32"/>
      <c r="DA334" s="32"/>
      <c r="DB334" s="32"/>
      <c r="DC334" s="32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2"/>
      <c r="DS334" s="32"/>
      <c r="DT334" s="31"/>
      <c r="DU334" s="32"/>
      <c r="DV334" s="32"/>
      <c r="DW334" s="32"/>
      <c r="DX334" s="32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2"/>
      <c r="EL334" s="32"/>
      <c r="EM334" s="32"/>
      <c r="EN334" s="31"/>
      <c r="EO334" s="31"/>
      <c r="EP334" s="32"/>
      <c r="EQ334" s="32"/>
      <c r="ER334" s="32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2"/>
      <c r="FI334" s="32"/>
      <c r="FJ334" s="32"/>
      <c r="FK334" s="31"/>
      <c r="FL334" s="31"/>
      <c r="FM334" s="31"/>
      <c r="FN334" s="31"/>
      <c r="FO334" s="31"/>
    </row>
    <row r="335" spans="1:171" s="4" customFormat="1" ht="13.5" customHeight="1" x14ac:dyDescent="0.2">
      <c r="A335" s="29"/>
      <c r="B335" s="30"/>
      <c r="C335" s="29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2"/>
      <c r="AK335" s="32"/>
      <c r="AL335" s="31"/>
      <c r="AM335" s="32"/>
      <c r="AN335" s="32"/>
      <c r="AO335" s="31"/>
      <c r="AP335" s="32"/>
      <c r="AQ335" s="31"/>
      <c r="AR335" s="32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2"/>
      <c r="BF335" s="32"/>
      <c r="BG335" s="32"/>
      <c r="BH335" s="32"/>
      <c r="BI335" s="32"/>
      <c r="BJ335" s="32"/>
      <c r="BK335" s="32"/>
      <c r="BL335" s="32"/>
      <c r="BM335" s="32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2"/>
      <c r="CC335" s="32"/>
      <c r="CD335" s="32"/>
      <c r="CE335" s="32"/>
      <c r="CF335" s="32"/>
      <c r="CG335" s="32"/>
      <c r="CH335" s="32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2"/>
      <c r="CX335" s="32"/>
      <c r="CY335" s="32"/>
      <c r="CZ335" s="32"/>
      <c r="DA335" s="32"/>
      <c r="DB335" s="32"/>
      <c r="DC335" s="32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2"/>
      <c r="DS335" s="32"/>
      <c r="DT335" s="31"/>
      <c r="DU335" s="32"/>
      <c r="DV335" s="32"/>
      <c r="DW335" s="32"/>
      <c r="DX335" s="32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2"/>
      <c r="EL335" s="32"/>
      <c r="EM335" s="32"/>
      <c r="EN335" s="31"/>
      <c r="EO335" s="31"/>
      <c r="EP335" s="32"/>
      <c r="EQ335" s="32"/>
      <c r="ER335" s="32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2"/>
      <c r="FI335" s="32"/>
      <c r="FJ335" s="32"/>
      <c r="FK335" s="31"/>
      <c r="FL335" s="31"/>
      <c r="FM335" s="31"/>
      <c r="FN335" s="31"/>
      <c r="FO335" s="31"/>
    </row>
    <row r="336" spans="1:171" s="4" customFormat="1" ht="13.5" customHeight="1" x14ac:dyDescent="0.2">
      <c r="A336" s="29"/>
      <c r="B336" s="30"/>
      <c r="C336" s="29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2"/>
      <c r="AK336" s="32"/>
      <c r="AL336" s="31"/>
      <c r="AM336" s="32"/>
      <c r="AN336" s="32"/>
      <c r="AO336" s="31"/>
      <c r="AP336" s="32"/>
      <c r="AQ336" s="31"/>
      <c r="AR336" s="32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2"/>
      <c r="BF336" s="32"/>
      <c r="BG336" s="32"/>
      <c r="BH336" s="32"/>
      <c r="BI336" s="32"/>
      <c r="BJ336" s="32"/>
      <c r="BK336" s="32"/>
      <c r="BL336" s="32"/>
      <c r="BM336" s="32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2"/>
      <c r="CC336" s="32"/>
      <c r="CD336" s="32"/>
      <c r="CE336" s="32"/>
      <c r="CF336" s="32"/>
      <c r="CG336" s="32"/>
      <c r="CH336" s="32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2"/>
      <c r="CX336" s="32"/>
      <c r="CY336" s="32"/>
      <c r="CZ336" s="32"/>
      <c r="DA336" s="32"/>
      <c r="DB336" s="32"/>
      <c r="DC336" s="32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2"/>
      <c r="DS336" s="32"/>
      <c r="DT336" s="31"/>
      <c r="DU336" s="32"/>
      <c r="DV336" s="32"/>
      <c r="DW336" s="32"/>
      <c r="DX336" s="32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2"/>
      <c r="EL336" s="32"/>
      <c r="EM336" s="32"/>
      <c r="EN336" s="31"/>
      <c r="EO336" s="31"/>
      <c r="EP336" s="32"/>
      <c r="EQ336" s="32"/>
      <c r="ER336" s="32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2"/>
      <c r="FI336" s="32"/>
      <c r="FJ336" s="32"/>
      <c r="FK336" s="31"/>
      <c r="FL336" s="31"/>
      <c r="FM336" s="31"/>
      <c r="FN336" s="31"/>
      <c r="FO336" s="31"/>
    </row>
    <row r="337" spans="1:171" s="4" customFormat="1" ht="13.5" customHeight="1" x14ac:dyDescent="0.2">
      <c r="A337" s="29"/>
      <c r="B337" s="30"/>
      <c r="C337" s="29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2"/>
      <c r="AK337" s="32"/>
      <c r="AL337" s="31"/>
      <c r="AM337" s="32"/>
      <c r="AN337" s="32"/>
      <c r="AO337" s="31"/>
      <c r="AP337" s="32"/>
      <c r="AQ337" s="31"/>
      <c r="AR337" s="32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2"/>
      <c r="BF337" s="32"/>
      <c r="BG337" s="32"/>
      <c r="BH337" s="32"/>
      <c r="BI337" s="32"/>
      <c r="BJ337" s="32"/>
      <c r="BK337" s="32"/>
      <c r="BL337" s="32"/>
      <c r="BM337" s="32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2"/>
      <c r="CC337" s="32"/>
      <c r="CD337" s="32"/>
      <c r="CE337" s="32"/>
      <c r="CF337" s="32"/>
      <c r="CG337" s="32"/>
      <c r="CH337" s="32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2"/>
      <c r="CX337" s="32"/>
      <c r="CY337" s="32"/>
      <c r="CZ337" s="32"/>
      <c r="DA337" s="32"/>
      <c r="DB337" s="32"/>
      <c r="DC337" s="32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2"/>
      <c r="DS337" s="32"/>
      <c r="DT337" s="31"/>
      <c r="DU337" s="32"/>
      <c r="DV337" s="32"/>
      <c r="DW337" s="32"/>
      <c r="DX337" s="32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2"/>
      <c r="EL337" s="32"/>
      <c r="EM337" s="32"/>
      <c r="EN337" s="31"/>
      <c r="EO337" s="31"/>
      <c r="EP337" s="32"/>
      <c r="EQ337" s="32"/>
      <c r="ER337" s="32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2"/>
      <c r="FI337" s="32"/>
      <c r="FJ337" s="32"/>
      <c r="FK337" s="31"/>
      <c r="FL337" s="31"/>
      <c r="FM337" s="31"/>
      <c r="FN337" s="31"/>
      <c r="FO337" s="31"/>
    </row>
    <row r="338" spans="1:171" s="4" customFormat="1" ht="13.5" customHeight="1" x14ac:dyDescent="0.2">
      <c r="A338" s="29"/>
      <c r="B338" s="30"/>
      <c r="C338" s="29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2"/>
      <c r="AK338" s="32"/>
      <c r="AL338" s="31"/>
      <c r="AM338" s="32"/>
      <c r="AN338" s="32"/>
      <c r="AO338" s="31"/>
      <c r="AP338" s="32"/>
      <c r="AQ338" s="31"/>
      <c r="AR338" s="32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2"/>
      <c r="BF338" s="32"/>
      <c r="BG338" s="32"/>
      <c r="BH338" s="32"/>
      <c r="BI338" s="32"/>
      <c r="BJ338" s="32"/>
      <c r="BK338" s="32"/>
      <c r="BL338" s="32"/>
      <c r="BM338" s="32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2"/>
      <c r="CC338" s="32"/>
      <c r="CD338" s="32"/>
      <c r="CE338" s="32"/>
      <c r="CF338" s="32"/>
      <c r="CG338" s="32"/>
      <c r="CH338" s="32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2"/>
      <c r="CX338" s="32"/>
      <c r="CY338" s="32"/>
      <c r="CZ338" s="32"/>
      <c r="DA338" s="32"/>
      <c r="DB338" s="32"/>
      <c r="DC338" s="32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2"/>
      <c r="DS338" s="32"/>
      <c r="DT338" s="31"/>
      <c r="DU338" s="32"/>
      <c r="DV338" s="32"/>
      <c r="DW338" s="32"/>
      <c r="DX338" s="32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2"/>
      <c r="EL338" s="32"/>
      <c r="EM338" s="32"/>
      <c r="EN338" s="31"/>
      <c r="EO338" s="31"/>
      <c r="EP338" s="32"/>
      <c r="EQ338" s="32"/>
      <c r="ER338" s="32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2"/>
      <c r="FI338" s="32"/>
      <c r="FJ338" s="32"/>
      <c r="FK338" s="31"/>
      <c r="FL338" s="31"/>
      <c r="FM338" s="31"/>
      <c r="FN338" s="31"/>
      <c r="FO338" s="31"/>
    </row>
    <row r="339" spans="1:171" s="4" customFormat="1" ht="13.5" customHeight="1" x14ac:dyDescent="0.2">
      <c r="A339" s="29"/>
      <c r="B339" s="30"/>
      <c r="C339" s="29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2"/>
      <c r="AK339" s="32"/>
      <c r="AL339" s="31"/>
      <c r="AM339" s="32"/>
      <c r="AN339" s="32"/>
      <c r="AO339" s="31"/>
      <c r="AP339" s="32"/>
      <c r="AQ339" s="31"/>
      <c r="AR339" s="32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2"/>
      <c r="BF339" s="32"/>
      <c r="BG339" s="32"/>
      <c r="BH339" s="32"/>
      <c r="BI339" s="32"/>
      <c r="BJ339" s="32"/>
      <c r="BK339" s="32"/>
      <c r="BL339" s="32"/>
      <c r="BM339" s="32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2"/>
      <c r="CC339" s="32"/>
      <c r="CD339" s="32"/>
      <c r="CE339" s="32"/>
      <c r="CF339" s="32"/>
      <c r="CG339" s="32"/>
      <c r="CH339" s="32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2"/>
      <c r="CX339" s="32"/>
      <c r="CY339" s="32"/>
      <c r="CZ339" s="32"/>
      <c r="DA339" s="32"/>
      <c r="DB339" s="32"/>
      <c r="DC339" s="32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2"/>
      <c r="DS339" s="32"/>
      <c r="DT339" s="31"/>
      <c r="DU339" s="32"/>
      <c r="DV339" s="32"/>
      <c r="DW339" s="32"/>
      <c r="DX339" s="32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2"/>
      <c r="EL339" s="32"/>
      <c r="EM339" s="32"/>
      <c r="EN339" s="31"/>
      <c r="EO339" s="31"/>
      <c r="EP339" s="32"/>
      <c r="EQ339" s="32"/>
      <c r="ER339" s="32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2"/>
      <c r="FI339" s="32"/>
      <c r="FJ339" s="32"/>
      <c r="FK339" s="31"/>
      <c r="FL339" s="31"/>
      <c r="FM339" s="31"/>
      <c r="FN339" s="31"/>
      <c r="FO339" s="31"/>
    </row>
    <row r="340" spans="1:171" s="4" customFormat="1" ht="13.5" customHeight="1" x14ac:dyDescent="0.2">
      <c r="A340" s="29"/>
      <c r="B340" s="30"/>
      <c r="C340" s="29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2"/>
      <c r="AK340" s="32"/>
      <c r="AL340" s="31"/>
      <c r="AM340" s="32"/>
      <c r="AN340" s="32"/>
      <c r="AO340" s="31"/>
      <c r="AP340" s="32"/>
      <c r="AQ340" s="31"/>
      <c r="AR340" s="32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2"/>
      <c r="BF340" s="32"/>
      <c r="BG340" s="32"/>
      <c r="BH340" s="32"/>
      <c r="BI340" s="32"/>
      <c r="BJ340" s="32"/>
      <c r="BK340" s="32"/>
      <c r="BL340" s="32"/>
      <c r="BM340" s="32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2"/>
      <c r="CC340" s="32"/>
      <c r="CD340" s="32"/>
      <c r="CE340" s="32"/>
      <c r="CF340" s="32"/>
      <c r="CG340" s="32"/>
      <c r="CH340" s="32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2"/>
      <c r="CX340" s="32"/>
      <c r="CY340" s="32"/>
      <c r="CZ340" s="32"/>
      <c r="DA340" s="32"/>
      <c r="DB340" s="32"/>
      <c r="DC340" s="32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2"/>
      <c r="DS340" s="32"/>
      <c r="DT340" s="31"/>
      <c r="DU340" s="32"/>
      <c r="DV340" s="32"/>
      <c r="DW340" s="32"/>
      <c r="DX340" s="32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2"/>
      <c r="EL340" s="32"/>
      <c r="EM340" s="32"/>
      <c r="EN340" s="31"/>
      <c r="EO340" s="31"/>
      <c r="EP340" s="32"/>
      <c r="EQ340" s="32"/>
      <c r="ER340" s="32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2"/>
      <c r="FI340" s="32"/>
      <c r="FJ340" s="32"/>
      <c r="FK340" s="31"/>
      <c r="FL340" s="31"/>
      <c r="FM340" s="31"/>
      <c r="FN340" s="31"/>
      <c r="FO340" s="31"/>
    </row>
    <row r="341" spans="1:171" s="4" customFormat="1" ht="13.5" customHeight="1" x14ac:dyDescent="0.2">
      <c r="A341" s="29"/>
      <c r="B341" s="30"/>
      <c r="C341" s="29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2"/>
      <c r="AK341" s="32"/>
      <c r="AL341" s="31"/>
      <c r="AM341" s="32"/>
      <c r="AN341" s="32"/>
      <c r="AO341" s="31"/>
      <c r="AP341" s="32"/>
      <c r="AQ341" s="31"/>
      <c r="AR341" s="32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2"/>
      <c r="BF341" s="32"/>
      <c r="BG341" s="32"/>
      <c r="BH341" s="32"/>
      <c r="BI341" s="32"/>
      <c r="BJ341" s="32"/>
      <c r="BK341" s="32"/>
      <c r="BL341" s="32"/>
      <c r="BM341" s="32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2"/>
      <c r="CC341" s="32"/>
      <c r="CD341" s="32"/>
      <c r="CE341" s="32"/>
      <c r="CF341" s="32"/>
      <c r="CG341" s="32"/>
      <c r="CH341" s="32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2"/>
      <c r="CX341" s="32"/>
      <c r="CY341" s="32"/>
      <c r="CZ341" s="32"/>
      <c r="DA341" s="32"/>
      <c r="DB341" s="32"/>
      <c r="DC341" s="32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2"/>
      <c r="DS341" s="32"/>
      <c r="DT341" s="31"/>
      <c r="DU341" s="32"/>
      <c r="DV341" s="32"/>
      <c r="DW341" s="32"/>
      <c r="DX341" s="32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2"/>
      <c r="EL341" s="32"/>
      <c r="EM341" s="32"/>
      <c r="EN341" s="31"/>
      <c r="EO341" s="31"/>
      <c r="EP341" s="32"/>
      <c r="EQ341" s="32"/>
      <c r="ER341" s="32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2"/>
      <c r="FI341" s="32"/>
      <c r="FJ341" s="32"/>
      <c r="FK341" s="31"/>
      <c r="FL341" s="31"/>
      <c r="FM341" s="31"/>
      <c r="FN341" s="31"/>
      <c r="FO341" s="31"/>
    </row>
    <row r="342" spans="1:171" s="4" customFormat="1" ht="13.5" customHeight="1" x14ac:dyDescent="0.2">
      <c r="A342" s="29"/>
      <c r="B342" s="30"/>
      <c r="C342" s="29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2"/>
      <c r="AK342" s="32"/>
      <c r="AL342" s="31"/>
      <c r="AM342" s="32"/>
      <c r="AN342" s="32"/>
      <c r="AO342" s="31"/>
      <c r="AP342" s="32"/>
      <c r="AQ342" s="31"/>
      <c r="AR342" s="32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2"/>
      <c r="BF342" s="32"/>
      <c r="BG342" s="32"/>
      <c r="BH342" s="32"/>
      <c r="BI342" s="32"/>
      <c r="BJ342" s="32"/>
      <c r="BK342" s="32"/>
      <c r="BL342" s="32"/>
      <c r="BM342" s="32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2"/>
      <c r="CC342" s="32"/>
      <c r="CD342" s="32"/>
      <c r="CE342" s="32"/>
      <c r="CF342" s="32"/>
      <c r="CG342" s="32"/>
      <c r="CH342" s="32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2"/>
      <c r="CX342" s="32"/>
      <c r="CY342" s="32"/>
      <c r="CZ342" s="32"/>
      <c r="DA342" s="32"/>
      <c r="DB342" s="32"/>
      <c r="DC342" s="32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2"/>
      <c r="DS342" s="32"/>
      <c r="DT342" s="31"/>
      <c r="DU342" s="32"/>
      <c r="DV342" s="32"/>
      <c r="DW342" s="32"/>
      <c r="DX342" s="32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2"/>
      <c r="EL342" s="32"/>
      <c r="EM342" s="32"/>
      <c r="EN342" s="31"/>
      <c r="EO342" s="31"/>
      <c r="EP342" s="32"/>
      <c r="EQ342" s="32"/>
      <c r="ER342" s="32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2"/>
      <c r="FI342" s="32"/>
      <c r="FJ342" s="32"/>
      <c r="FK342" s="31"/>
      <c r="FL342" s="31"/>
      <c r="FM342" s="31"/>
      <c r="FN342" s="31"/>
      <c r="FO342" s="31"/>
    </row>
    <row r="343" spans="1:171" s="4" customFormat="1" ht="13.5" customHeight="1" x14ac:dyDescent="0.2">
      <c r="A343" s="29"/>
      <c r="B343" s="30"/>
      <c r="C343" s="29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2"/>
      <c r="AK343" s="32"/>
      <c r="AL343" s="31"/>
      <c r="AM343" s="32"/>
      <c r="AN343" s="32"/>
      <c r="AO343" s="31"/>
      <c r="AP343" s="32"/>
      <c r="AQ343" s="31"/>
      <c r="AR343" s="32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2"/>
      <c r="BF343" s="32"/>
      <c r="BG343" s="32"/>
      <c r="BH343" s="32"/>
      <c r="BI343" s="32"/>
      <c r="BJ343" s="32"/>
      <c r="BK343" s="32"/>
      <c r="BL343" s="32"/>
      <c r="BM343" s="32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2"/>
      <c r="CC343" s="32"/>
      <c r="CD343" s="32"/>
      <c r="CE343" s="32"/>
      <c r="CF343" s="32"/>
      <c r="CG343" s="32"/>
      <c r="CH343" s="32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2"/>
      <c r="CX343" s="32"/>
      <c r="CY343" s="32"/>
      <c r="CZ343" s="32"/>
      <c r="DA343" s="32"/>
      <c r="DB343" s="32"/>
      <c r="DC343" s="32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2"/>
      <c r="DS343" s="32"/>
      <c r="DT343" s="31"/>
      <c r="DU343" s="32"/>
      <c r="DV343" s="32"/>
      <c r="DW343" s="32"/>
      <c r="DX343" s="32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2"/>
      <c r="EL343" s="32"/>
      <c r="EM343" s="32"/>
      <c r="EN343" s="31"/>
      <c r="EO343" s="31"/>
      <c r="EP343" s="32"/>
      <c r="EQ343" s="32"/>
      <c r="ER343" s="32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2"/>
      <c r="FI343" s="32"/>
      <c r="FJ343" s="32"/>
      <c r="FK343" s="31"/>
      <c r="FL343" s="31"/>
      <c r="FM343" s="31"/>
      <c r="FN343" s="31"/>
      <c r="FO343" s="31"/>
    </row>
    <row r="344" spans="1:171" s="4" customFormat="1" ht="13.5" customHeight="1" x14ac:dyDescent="0.2">
      <c r="A344" s="29"/>
      <c r="B344" s="30"/>
      <c r="C344" s="29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2"/>
      <c r="AK344" s="32"/>
      <c r="AL344" s="31"/>
      <c r="AM344" s="32"/>
      <c r="AN344" s="32"/>
      <c r="AO344" s="31"/>
      <c r="AP344" s="32"/>
      <c r="AQ344" s="31"/>
      <c r="AR344" s="32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2"/>
      <c r="BF344" s="32"/>
      <c r="BG344" s="32"/>
      <c r="BH344" s="32"/>
      <c r="BI344" s="32"/>
      <c r="BJ344" s="32"/>
      <c r="BK344" s="32"/>
      <c r="BL344" s="32"/>
      <c r="BM344" s="32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2"/>
      <c r="CC344" s="32"/>
      <c r="CD344" s="32"/>
      <c r="CE344" s="32"/>
      <c r="CF344" s="32"/>
      <c r="CG344" s="32"/>
      <c r="CH344" s="32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2"/>
      <c r="CX344" s="32"/>
      <c r="CY344" s="32"/>
      <c r="CZ344" s="32"/>
      <c r="DA344" s="32"/>
      <c r="DB344" s="32"/>
      <c r="DC344" s="32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2"/>
      <c r="DS344" s="32"/>
      <c r="DT344" s="31"/>
      <c r="DU344" s="32"/>
      <c r="DV344" s="32"/>
      <c r="DW344" s="32"/>
      <c r="DX344" s="32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2"/>
      <c r="EL344" s="32"/>
      <c r="EM344" s="32"/>
      <c r="EN344" s="31"/>
      <c r="EO344" s="31"/>
      <c r="EP344" s="32"/>
      <c r="EQ344" s="32"/>
      <c r="ER344" s="32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2"/>
      <c r="FI344" s="32"/>
      <c r="FJ344" s="32"/>
      <c r="FK344" s="31"/>
      <c r="FL344" s="31"/>
      <c r="FM344" s="31"/>
      <c r="FN344" s="31"/>
      <c r="FO344" s="31"/>
    </row>
    <row r="345" spans="1:171" s="4" customFormat="1" ht="13.5" customHeight="1" x14ac:dyDescent="0.2">
      <c r="A345" s="29"/>
      <c r="B345" s="30"/>
      <c r="C345" s="29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2"/>
      <c r="AK345" s="32"/>
      <c r="AL345" s="31"/>
      <c r="AM345" s="32"/>
      <c r="AN345" s="32"/>
      <c r="AO345" s="31"/>
      <c r="AP345" s="32"/>
      <c r="AQ345" s="31"/>
      <c r="AR345" s="32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2"/>
      <c r="BF345" s="32"/>
      <c r="BG345" s="32"/>
      <c r="BH345" s="32"/>
      <c r="BI345" s="32"/>
      <c r="BJ345" s="32"/>
      <c r="BK345" s="32"/>
      <c r="BL345" s="32"/>
      <c r="BM345" s="32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2"/>
      <c r="CC345" s="32"/>
      <c r="CD345" s="32"/>
      <c r="CE345" s="32"/>
      <c r="CF345" s="32"/>
      <c r="CG345" s="32"/>
      <c r="CH345" s="32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2"/>
      <c r="CX345" s="32"/>
      <c r="CY345" s="32"/>
      <c r="CZ345" s="32"/>
      <c r="DA345" s="32"/>
      <c r="DB345" s="32"/>
      <c r="DC345" s="32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2"/>
      <c r="DS345" s="32"/>
      <c r="DT345" s="31"/>
      <c r="DU345" s="32"/>
      <c r="DV345" s="32"/>
      <c r="DW345" s="32"/>
      <c r="DX345" s="32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2"/>
      <c r="EL345" s="32"/>
      <c r="EM345" s="32"/>
      <c r="EN345" s="31"/>
      <c r="EO345" s="31"/>
      <c r="EP345" s="32"/>
      <c r="EQ345" s="32"/>
      <c r="ER345" s="32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2"/>
      <c r="FI345" s="32"/>
      <c r="FJ345" s="32"/>
      <c r="FK345" s="31"/>
      <c r="FL345" s="31"/>
      <c r="FM345" s="31"/>
      <c r="FN345" s="31"/>
      <c r="FO345" s="31"/>
    </row>
    <row r="346" spans="1:171" s="4" customFormat="1" ht="13.5" customHeight="1" x14ac:dyDescent="0.2">
      <c r="A346" s="29"/>
      <c r="B346" s="30"/>
      <c r="C346" s="29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2"/>
      <c r="AK346" s="32"/>
      <c r="AL346" s="31"/>
      <c r="AM346" s="32"/>
      <c r="AN346" s="32"/>
      <c r="AO346" s="31"/>
      <c r="AP346" s="32"/>
      <c r="AQ346" s="31"/>
      <c r="AR346" s="32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2"/>
      <c r="BF346" s="32"/>
      <c r="BG346" s="32"/>
      <c r="BH346" s="32"/>
      <c r="BI346" s="32"/>
      <c r="BJ346" s="32"/>
      <c r="BK346" s="32"/>
      <c r="BL346" s="32"/>
      <c r="BM346" s="32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2"/>
      <c r="CC346" s="32"/>
      <c r="CD346" s="32"/>
      <c r="CE346" s="32"/>
      <c r="CF346" s="32"/>
      <c r="CG346" s="32"/>
      <c r="CH346" s="32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2"/>
      <c r="CX346" s="32"/>
      <c r="CY346" s="32"/>
      <c r="CZ346" s="32"/>
      <c r="DA346" s="32"/>
      <c r="DB346" s="32"/>
      <c r="DC346" s="32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2"/>
      <c r="DS346" s="32"/>
      <c r="DT346" s="31"/>
      <c r="DU346" s="32"/>
      <c r="DV346" s="32"/>
      <c r="DW346" s="32"/>
      <c r="DX346" s="32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2"/>
      <c r="EL346" s="32"/>
      <c r="EM346" s="32"/>
      <c r="EN346" s="31"/>
      <c r="EO346" s="31"/>
      <c r="EP346" s="32"/>
      <c r="EQ346" s="32"/>
      <c r="ER346" s="32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2"/>
      <c r="FI346" s="32"/>
      <c r="FJ346" s="32"/>
      <c r="FK346" s="31"/>
      <c r="FL346" s="31"/>
      <c r="FM346" s="31"/>
      <c r="FN346" s="31"/>
      <c r="FO346" s="31"/>
    </row>
    <row r="347" spans="1:171" s="4" customFormat="1" ht="13.5" customHeight="1" x14ac:dyDescent="0.2">
      <c r="A347" s="29"/>
      <c r="B347" s="30"/>
      <c r="C347" s="29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2"/>
      <c r="AK347" s="32"/>
      <c r="AL347" s="31"/>
      <c r="AM347" s="32"/>
      <c r="AN347" s="32"/>
      <c r="AO347" s="31"/>
      <c r="AP347" s="32"/>
      <c r="AQ347" s="31"/>
      <c r="AR347" s="32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2"/>
      <c r="BF347" s="32"/>
      <c r="BG347" s="32"/>
      <c r="BH347" s="32"/>
      <c r="BI347" s="32"/>
      <c r="BJ347" s="32"/>
      <c r="BK347" s="32"/>
      <c r="BL347" s="32"/>
      <c r="BM347" s="32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2"/>
      <c r="CC347" s="32"/>
      <c r="CD347" s="32"/>
      <c r="CE347" s="32"/>
      <c r="CF347" s="32"/>
      <c r="CG347" s="32"/>
      <c r="CH347" s="32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2"/>
      <c r="CX347" s="32"/>
      <c r="CY347" s="32"/>
      <c r="CZ347" s="32"/>
      <c r="DA347" s="32"/>
      <c r="DB347" s="32"/>
      <c r="DC347" s="32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2"/>
      <c r="DS347" s="32"/>
      <c r="DT347" s="31"/>
      <c r="DU347" s="32"/>
      <c r="DV347" s="32"/>
      <c r="DW347" s="32"/>
      <c r="DX347" s="32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2"/>
      <c r="EL347" s="32"/>
      <c r="EM347" s="32"/>
      <c r="EN347" s="31"/>
      <c r="EO347" s="31"/>
      <c r="EP347" s="32"/>
      <c r="EQ347" s="32"/>
      <c r="ER347" s="32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2"/>
      <c r="FI347" s="32"/>
      <c r="FJ347" s="32"/>
      <c r="FK347" s="31"/>
      <c r="FL347" s="31"/>
      <c r="FM347" s="31"/>
      <c r="FN347" s="31"/>
      <c r="FO347" s="31"/>
    </row>
    <row r="348" spans="1:171" s="4" customFormat="1" ht="13.5" customHeight="1" x14ac:dyDescent="0.2">
      <c r="A348" s="29"/>
      <c r="B348" s="30"/>
      <c r="C348" s="29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2"/>
      <c r="AK348" s="32"/>
      <c r="AL348" s="31"/>
      <c r="AM348" s="32"/>
      <c r="AN348" s="32"/>
      <c r="AO348" s="31"/>
      <c r="AP348" s="32"/>
      <c r="AQ348" s="31"/>
      <c r="AR348" s="32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2"/>
      <c r="BF348" s="32"/>
      <c r="BG348" s="32"/>
      <c r="BH348" s="32"/>
      <c r="BI348" s="32"/>
      <c r="BJ348" s="32"/>
      <c r="BK348" s="32"/>
      <c r="BL348" s="32"/>
      <c r="BM348" s="32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2"/>
      <c r="CC348" s="32"/>
      <c r="CD348" s="32"/>
      <c r="CE348" s="32"/>
      <c r="CF348" s="32"/>
      <c r="CG348" s="32"/>
      <c r="CH348" s="32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2"/>
      <c r="CX348" s="32"/>
      <c r="CY348" s="32"/>
      <c r="CZ348" s="32"/>
      <c r="DA348" s="32"/>
      <c r="DB348" s="32"/>
      <c r="DC348" s="32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2"/>
      <c r="DS348" s="32"/>
      <c r="DT348" s="31"/>
      <c r="DU348" s="32"/>
      <c r="DV348" s="32"/>
      <c r="DW348" s="32"/>
      <c r="DX348" s="32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2"/>
      <c r="EL348" s="32"/>
      <c r="EM348" s="32"/>
      <c r="EN348" s="31"/>
      <c r="EO348" s="31"/>
      <c r="EP348" s="32"/>
      <c r="EQ348" s="32"/>
      <c r="ER348" s="32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2"/>
      <c r="FI348" s="32"/>
      <c r="FJ348" s="32"/>
      <c r="FK348" s="31"/>
      <c r="FL348" s="31"/>
      <c r="FM348" s="31"/>
      <c r="FN348" s="31"/>
      <c r="FO348" s="31"/>
    </row>
    <row r="349" spans="1:171" s="4" customFormat="1" ht="13.5" customHeight="1" x14ac:dyDescent="0.2">
      <c r="A349" s="29"/>
      <c r="B349" s="30"/>
      <c r="C349" s="29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2"/>
      <c r="AK349" s="32"/>
      <c r="AL349" s="31"/>
      <c r="AM349" s="32"/>
      <c r="AN349" s="32"/>
      <c r="AO349" s="31"/>
      <c r="AP349" s="32"/>
      <c r="AQ349" s="31"/>
      <c r="AR349" s="32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2"/>
      <c r="BF349" s="32"/>
      <c r="BG349" s="32"/>
      <c r="BH349" s="32"/>
      <c r="BI349" s="32"/>
      <c r="BJ349" s="32"/>
      <c r="BK349" s="32"/>
      <c r="BL349" s="32"/>
      <c r="BM349" s="32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2"/>
      <c r="CC349" s="32"/>
      <c r="CD349" s="32"/>
      <c r="CE349" s="32"/>
      <c r="CF349" s="32"/>
      <c r="CG349" s="32"/>
      <c r="CH349" s="32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2"/>
      <c r="CX349" s="32"/>
      <c r="CY349" s="32"/>
      <c r="CZ349" s="32"/>
      <c r="DA349" s="32"/>
      <c r="DB349" s="32"/>
      <c r="DC349" s="32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2"/>
      <c r="DS349" s="32"/>
      <c r="DT349" s="31"/>
      <c r="DU349" s="32"/>
      <c r="DV349" s="32"/>
      <c r="DW349" s="32"/>
      <c r="DX349" s="32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2"/>
      <c r="EL349" s="32"/>
      <c r="EM349" s="32"/>
      <c r="EN349" s="31"/>
      <c r="EO349" s="31"/>
      <c r="EP349" s="32"/>
      <c r="EQ349" s="32"/>
      <c r="ER349" s="32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2"/>
      <c r="FI349" s="32"/>
      <c r="FJ349" s="32"/>
      <c r="FK349" s="31"/>
      <c r="FL349" s="31"/>
      <c r="FM349" s="31"/>
      <c r="FN349" s="31"/>
      <c r="FO349" s="31"/>
    </row>
    <row r="350" spans="1:171" s="4" customFormat="1" ht="13.5" customHeight="1" x14ac:dyDescent="0.2">
      <c r="A350" s="29"/>
      <c r="B350" s="30"/>
      <c r="C350" s="29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2"/>
      <c r="AK350" s="32"/>
      <c r="AL350" s="31"/>
      <c r="AM350" s="32"/>
      <c r="AN350" s="32"/>
      <c r="AO350" s="31"/>
      <c r="AP350" s="32"/>
      <c r="AQ350" s="31"/>
      <c r="AR350" s="32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2"/>
      <c r="BF350" s="32"/>
      <c r="BG350" s="32"/>
      <c r="BH350" s="32"/>
      <c r="BI350" s="32"/>
      <c r="BJ350" s="32"/>
      <c r="BK350" s="32"/>
      <c r="BL350" s="32"/>
      <c r="BM350" s="32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2"/>
      <c r="CC350" s="32"/>
      <c r="CD350" s="32"/>
      <c r="CE350" s="32"/>
      <c r="CF350" s="32"/>
      <c r="CG350" s="32"/>
      <c r="CH350" s="32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2"/>
      <c r="CX350" s="32"/>
      <c r="CY350" s="32"/>
      <c r="CZ350" s="32"/>
      <c r="DA350" s="32"/>
      <c r="DB350" s="32"/>
      <c r="DC350" s="32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2"/>
      <c r="DS350" s="32"/>
      <c r="DT350" s="31"/>
      <c r="DU350" s="32"/>
      <c r="DV350" s="32"/>
      <c r="DW350" s="32"/>
      <c r="DX350" s="32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2"/>
      <c r="EL350" s="32"/>
      <c r="EM350" s="32"/>
      <c r="EN350" s="31"/>
      <c r="EO350" s="31"/>
      <c r="EP350" s="32"/>
      <c r="EQ350" s="32"/>
      <c r="ER350" s="32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2"/>
      <c r="FI350" s="32"/>
      <c r="FJ350" s="32"/>
      <c r="FK350" s="31"/>
      <c r="FL350" s="31"/>
      <c r="FM350" s="31"/>
      <c r="FN350" s="31"/>
      <c r="FO350" s="31"/>
    </row>
    <row r="351" spans="1:171" s="4" customFormat="1" ht="13.5" customHeight="1" x14ac:dyDescent="0.2">
      <c r="A351" s="29"/>
      <c r="B351" s="30"/>
      <c r="C351" s="29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2"/>
      <c r="AK351" s="32"/>
      <c r="AL351" s="31"/>
      <c r="AM351" s="32"/>
      <c r="AN351" s="32"/>
      <c r="AO351" s="31"/>
      <c r="AP351" s="32"/>
      <c r="AQ351" s="31"/>
      <c r="AR351" s="32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2"/>
      <c r="BF351" s="32"/>
      <c r="BG351" s="32"/>
      <c r="BH351" s="32"/>
      <c r="BI351" s="32"/>
      <c r="BJ351" s="32"/>
      <c r="BK351" s="32"/>
      <c r="BL351" s="32"/>
      <c r="BM351" s="32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2"/>
      <c r="CC351" s="32"/>
      <c r="CD351" s="32"/>
      <c r="CE351" s="32"/>
      <c r="CF351" s="32"/>
      <c r="CG351" s="32"/>
      <c r="CH351" s="32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2"/>
      <c r="CX351" s="32"/>
      <c r="CY351" s="32"/>
      <c r="CZ351" s="32"/>
      <c r="DA351" s="32"/>
      <c r="DB351" s="32"/>
      <c r="DC351" s="32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2"/>
      <c r="DS351" s="32"/>
      <c r="DT351" s="31"/>
      <c r="DU351" s="32"/>
      <c r="DV351" s="32"/>
      <c r="DW351" s="32"/>
      <c r="DX351" s="32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2"/>
      <c r="EL351" s="32"/>
      <c r="EM351" s="32"/>
      <c r="EN351" s="31"/>
      <c r="EO351" s="31"/>
      <c r="EP351" s="32"/>
      <c r="EQ351" s="32"/>
      <c r="ER351" s="32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2"/>
      <c r="FI351" s="32"/>
      <c r="FJ351" s="32"/>
      <c r="FK351" s="31"/>
      <c r="FL351" s="31"/>
      <c r="FM351" s="31"/>
      <c r="FN351" s="31"/>
      <c r="FO351" s="31"/>
    </row>
    <row r="352" spans="1:171" s="4" customFormat="1" ht="13.5" customHeight="1" x14ac:dyDescent="0.2">
      <c r="A352" s="29"/>
      <c r="B352" s="30"/>
      <c r="C352" s="29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2"/>
      <c r="AK352" s="32"/>
      <c r="AL352" s="31"/>
      <c r="AM352" s="32"/>
      <c r="AN352" s="32"/>
      <c r="AO352" s="31"/>
      <c r="AP352" s="32"/>
      <c r="AQ352" s="31"/>
      <c r="AR352" s="32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2"/>
      <c r="BF352" s="32"/>
      <c r="BG352" s="32"/>
      <c r="BH352" s="32"/>
      <c r="BI352" s="32"/>
      <c r="BJ352" s="32"/>
      <c r="BK352" s="32"/>
      <c r="BL352" s="32"/>
      <c r="BM352" s="32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2"/>
      <c r="CC352" s="32"/>
      <c r="CD352" s="32"/>
      <c r="CE352" s="32"/>
      <c r="CF352" s="32"/>
      <c r="CG352" s="32"/>
      <c r="CH352" s="32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2"/>
      <c r="CX352" s="32"/>
      <c r="CY352" s="32"/>
      <c r="CZ352" s="32"/>
      <c r="DA352" s="32"/>
      <c r="DB352" s="32"/>
      <c r="DC352" s="32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2"/>
      <c r="DS352" s="32"/>
      <c r="DT352" s="31"/>
      <c r="DU352" s="32"/>
      <c r="DV352" s="32"/>
      <c r="DW352" s="32"/>
      <c r="DX352" s="32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2"/>
      <c r="EL352" s="32"/>
      <c r="EM352" s="32"/>
      <c r="EN352" s="31"/>
      <c r="EO352" s="31"/>
      <c r="EP352" s="32"/>
      <c r="EQ352" s="32"/>
      <c r="ER352" s="32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2"/>
      <c r="FI352" s="32"/>
      <c r="FJ352" s="32"/>
      <c r="FK352" s="31"/>
      <c r="FL352" s="31"/>
      <c r="FM352" s="31"/>
      <c r="FN352" s="31"/>
      <c r="FO352" s="31"/>
    </row>
    <row r="353" spans="1:171" s="4" customFormat="1" ht="13.5" customHeight="1" x14ac:dyDescent="0.2">
      <c r="A353" s="29"/>
      <c r="B353" s="30"/>
      <c r="C353" s="29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2"/>
      <c r="AK353" s="32"/>
      <c r="AL353" s="31"/>
      <c r="AM353" s="32"/>
      <c r="AN353" s="32"/>
      <c r="AO353" s="31"/>
      <c r="AP353" s="32"/>
      <c r="AQ353" s="31"/>
      <c r="AR353" s="32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2"/>
      <c r="BF353" s="32"/>
      <c r="BG353" s="32"/>
      <c r="BH353" s="32"/>
      <c r="BI353" s="32"/>
      <c r="BJ353" s="32"/>
      <c r="BK353" s="32"/>
      <c r="BL353" s="32"/>
      <c r="BM353" s="32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2"/>
      <c r="CC353" s="32"/>
      <c r="CD353" s="32"/>
      <c r="CE353" s="32"/>
      <c r="CF353" s="32"/>
      <c r="CG353" s="32"/>
      <c r="CH353" s="32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2"/>
      <c r="CX353" s="32"/>
      <c r="CY353" s="32"/>
      <c r="CZ353" s="32"/>
      <c r="DA353" s="32"/>
      <c r="DB353" s="32"/>
      <c r="DC353" s="32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2"/>
      <c r="DS353" s="32"/>
      <c r="DT353" s="31"/>
      <c r="DU353" s="32"/>
      <c r="DV353" s="32"/>
      <c r="DW353" s="32"/>
      <c r="DX353" s="32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2"/>
      <c r="EL353" s="32"/>
      <c r="EM353" s="32"/>
      <c r="EN353" s="31"/>
      <c r="EO353" s="31"/>
      <c r="EP353" s="32"/>
      <c r="EQ353" s="32"/>
      <c r="ER353" s="32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2"/>
      <c r="FI353" s="32"/>
      <c r="FJ353" s="32"/>
      <c r="FK353" s="31"/>
      <c r="FL353" s="31"/>
      <c r="FM353" s="31"/>
      <c r="FN353" s="31"/>
      <c r="FO353" s="31"/>
    </row>
    <row r="354" spans="1:171" s="4" customFormat="1" ht="13.5" customHeight="1" x14ac:dyDescent="0.2">
      <c r="A354" s="29"/>
      <c r="B354" s="30"/>
      <c r="C354" s="29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2"/>
      <c r="AK354" s="32"/>
      <c r="AL354" s="31"/>
      <c r="AM354" s="32"/>
      <c r="AN354" s="32"/>
      <c r="AO354" s="31"/>
      <c r="AP354" s="32"/>
      <c r="AQ354" s="31"/>
      <c r="AR354" s="32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2"/>
      <c r="BF354" s="32"/>
      <c r="BG354" s="32"/>
      <c r="BH354" s="32"/>
      <c r="BI354" s="32"/>
      <c r="BJ354" s="32"/>
      <c r="BK354" s="32"/>
      <c r="BL354" s="32"/>
      <c r="BM354" s="32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2"/>
      <c r="CC354" s="32"/>
      <c r="CD354" s="32"/>
      <c r="CE354" s="32"/>
      <c r="CF354" s="32"/>
      <c r="CG354" s="32"/>
      <c r="CH354" s="32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2"/>
      <c r="CX354" s="32"/>
      <c r="CY354" s="32"/>
      <c r="CZ354" s="32"/>
      <c r="DA354" s="32"/>
      <c r="DB354" s="32"/>
      <c r="DC354" s="32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2"/>
      <c r="DS354" s="32"/>
      <c r="DT354" s="31"/>
      <c r="DU354" s="32"/>
      <c r="DV354" s="32"/>
      <c r="DW354" s="32"/>
      <c r="DX354" s="32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2"/>
      <c r="EL354" s="32"/>
      <c r="EM354" s="32"/>
      <c r="EN354" s="31"/>
      <c r="EO354" s="31"/>
      <c r="EP354" s="32"/>
      <c r="EQ354" s="32"/>
      <c r="ER354" s="32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2"/>
      <c r="FI354" s="32"/>
      <c r="FJ354" s="32"/>
      <c r="FK354" s="31"/>
      <c r="FL354" s="31"/>
      <c r="FM354" s="31"/>
      <c r="FN354" s="31"/>
      <c r="FO354" s="31"/>
    </row>
    <row r="355" spans="1:171" s="4" customFormat="1" ht="13.5" customHeight="1" x14ac:dyDescent="0.2">
      <c r="A355" s="29"/>
      <c r="B355" s="30"/>
      <c r="C355" s="29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2"/>
      <c r="AK355" s="32"/>
      <c r="AL355" s="31"/>
      <c r="AM355" s="32"/>
      <c r="AN355" s="32"/>
      <c r="AO355" s="31"/>
      <c r="AP355" s="32"/>
      <c r="AQ355" s="31"/>
      <c r="AR355" s="32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2"/>
      <c r="BF355" s="32"/>
      <c r="BG355" s="32"/>
      <c r="BH355" s="32"/>
      <c r="BI355" s="32"/>
      <c r="BJ355" s="32"/>
      <c r="BK355" s="32"/>
      <c r="BL355" s="32"/>
      <c r="BM355" s="32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2"/>
      <c r="CC355" s="32"/>
      <c r="CD355" s="32"/>
      <c r="CE355" s="32"/>
      <c r="CF355" s="32"/>
      <c r="CG355" s="32"/>
      <c r="CH355" s="32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2"/>
      <c r="CX355" s="32"/>
      <c r="CY355" s="32"/>
      <c r="CZ355" s="32"/>
      <c r="DA355" s="32"/>
      <c r="DB355" s="32"/>
      <c r="DC355" s="32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2"/>
      <c r="DS355" s="32"/>
      <c r="DT355" s="31"/>
      <c r="DU355" s="32"/>
      <c r="DV355" s="32"/>
      <c r="DW355" s="32"/>
      <c r="DX355" s="32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2"/>
      <c r="EL355" s="32"/>
      <c r="EM355" s="32"/>
      <c r="EN355" s="31"/>
      <c r="EO355" s="31"/>
      <c r="EP355" s="32"/>
      <c r="EQ355" s="32"/>
      <c r="ER355" s="32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2"/>
      <c r="FI355" s="32"/>
      <c r="FJ355" s="32"/>
      <c r="FK355" s="31"/>
      <c r="FL355" s="31"/>
      <c r="FM355" s="31"/>
      <c r="FN355" s="31"/>
      <c r="FO355" s="31"/>
    </row>
    <row r="356" spans="1:171" s="4" customFormat="1" ht="13.5" customHeight="1" x14ac:dyDescent="0.2">
      <c r="A356" s="29"/>
      <c r="B356" s="30"/>
      <c r="C356" s="29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2"/>
      <c r="AK356" s="32"/>
      <c r="AL356" s="31"/>
      <c r="AM356" s="32"/>
      <c r="AN356" s="32"/>
      <c r="AO356" s="31"/>
      <c r="AP356" s="32"/>
      <c r="AQ356" s="31"/>
      <c r="AR356" s="32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2"/>
      <c r="BF356" s="32"/>
      <c r="BG356" s="32"/>
      <c r="BH356" s="32"/>
      <c r="BI356" s="32"/>
      <c r="BJ356" s="32"/>
      <c r="BK356" s="32"/>
      <c r="BL356" s="32"/>
      <c r="BM356" s="32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2"/>
      <c r="CC356" s="32"/>
      <c r="CD356" s="32"/>
      <c r="CE356" s="32"/>
      <c r="CF356" s="32"/>
      <c r="CG356" s="32"/>
      <c r="CH356" s="32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2"/>
      <c r="CX356" s="32"/>
      <c r="CY356" s="32"/>
      <c r="CZ356" s="32"/>
      <c r="DA356" s="32"/>
      <c r="DB356" s="32"/>
      <c r="DC356" s="32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2"/>
      <c r="DS356" s="32"/>
      <c r="DT356" s="31"/>
      <c r="DU356" s="32"/>
      <c r="DV356" s="32"/>
      <c r="DW356" s="32"/>
      <c r="DX356" s="32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2"/>
      <c r="EL356" s="32"/>
      <c r="EM356" s="32"/>
      <c r="EN356" s="31"/>
      <c r="EO356" s="31"/>
      <c r="EP356" s="32"/>
      <c r="EQ356" s="32"/>
      <c r="ER356" s="32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2"/>
      <c r="FI356" s="32"/>
      <c r="FJ356" s="32"/>
      <c r="FK356" s="31"/>
      <c r="FL356" s="31"/>
      <c r="FM356" s="31"/>
      <c r="FN356" s="31"/>
      <c r="FO356" s="31"/>
    </row>
    <row r="357" spans="1:171" s="4" customFormat="1" ht="13.5" customHeight="1" x14ac:dyDescent="0.2">
      <c r="A357" s="29"/>
      <c r="B357" s="30"/>
      <c r="C357" s="29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2"/>
      <c r="AK357" s="32"/>
      <c r="AL357" s="31"/>
      <c r="AM357" s="32"/>
      <c r="AN357" s="32"/>
      <c r="AO357" s="31"/>
      <c r="AP357" s="32"/>
      <c r="AQ357" s="31"/>
      <c r="AR357" s="32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2"/>
      <c r="BF357" s="32"/>
      <c r="BG357" s="32"/>
      <c r="BH357" s="32"/>
      <c r="BI357" s="32"/>
      <c r="BJ357" s="32"/>
      <c r="BK357" s="32"/>
      <c r="BL357" s="32"/>
      <c r="BM357" s="32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2"/>
      <c r="CC357" s="32"/>
      <c r="CD357" s="32"/>
      <c r="CE357" s="32"/>
      <c r="CF357" s="32"/>
      <c r="CG357" s="32"/>
      <c r="CH357" s="32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2"/>
      <c r="CX357" s="32"/>
      <c r="CY357" s="32"/>
      <c r="CZ357" s="32"/>
      <c r="DA357" s="32"/>
      <c r="DB357" s="32"/>
      <c r="DC357" s="32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2"/>
      <c r="DS357" s="32"/>
      <c r="DT357" s="31"/>
      <c r="DU357" s="32"/>
      <c r="DV357" s="32"/>
      <c r="DW357" s="32"/>
      <c r="DX357" s="32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2"/>
      <c r="EL357" s="32"/>
      <c r="EM357" s="32"/>
      <c r="EN357" s="31"/>
      <c r="EO357" s="31"/>
      <c r="EP357" s="32"/>
      <c r="EQ357" s="32"/>
      <c r="ER357" s="32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2"/>
      <c r="FI357" s="32"/>
      <c r="FJ357" s="32"/>
      <c r="FK357" s="31"/>
      <c r="FL357" s="31"/>
      <c r="FM357" s="31"/>
      <c r="FN357" s="31"/>
      <c r="FO357" s="31"/>
    </row>
    <row r="358" spans="1:171" s="4" customFormat="1" ht="13.5" customHeight="1" x14ac:dyDescent="0.2">
      <c r="A358" s="29"/>
      <c r="B358" s="30"/>
      <c r="C358" s="29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2"/>
      <c r="AK358" s="32"/>
      <c r="AL358" s="31"/>
      <c r="AM358" s="32"/>
      <c r="AN358" s="32"/>
      <c r="AO358" s="31"/>
      <c r="AP358" s="32"/>
      <c r="AQ358" s="31"/>
      <c r="AR358" s="32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2"/>
      <c r="BF358" s="32"/>
      <c r="BG358" s="32"/>
      <c r="BH358" s="32"/>
      <c r="BI358" s="32"/>
      <c r="BJ358" s="32"/>
      <c r="BK358" s="32"/>
      <c r="BL358" s="32"/>
      <c r="BM358" s="32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2"/>
      <c r="CC358" s="32"/>
      <c r="CD358" s="32"/>
      <c r="CE358" s="32"/>
      <c r="CF358" s="32"/>
      <c r="CG358" s="32"/>
      <c r="CH358" s="32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2"/>
      <c r="CX358" s="32"/>
      <c r="CY358" s="32"/>
      <c r="CZ358" s="32"/>
      <c r="DA358" s="32"/>
      <c r="DB358" s="32"/>
      <c r="DC358" s="32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2"/>
      <c r="DS358" s="32"/>
      <c r="DT358" s="31"/>
      <c r="DU358" s="32"/>
      <c r="DV358" s="32"/>
      <c r="DW358" s="32"/>
      <c r="DX358" s="32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2"/>
      <c r="EL358" s="32"/>
      <c r="EM358" s="32"/>
      <c r="EN358" s="31"/>
      <c r="EO358" s="31"/>
      <c r="EP358" s="32"/>
      <c r="EQ358" s="32"/>
      <c r="ER358" s="32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2"/>
      <c r="FI358" s="32"/>
      <c r="FJ358" s="32"/>
      <c r="FK358" s="31"/>
      <c r="FL358" s="31"/>
      <c r="FM358" s="31"/>
      <c r="FN358" s="31"/>
      <c r="FO358" s="31"/>
    </row>
    <row r="359" spans="1:171" s="4" customFormat="1" ht="13.5" customHeight="1" x14ac:dyDescent="0.2">
      <c r="A359" s="29"/>
      <c r="B359" s="30"/>
      <c r="C359" s="29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2"/>
      <c r="AK359" s="32"/>
      <c r="AL359" s="31"/>
      <c r="AM359" s="32"/>
      <c r="AN359" s="32"/>
      <c r="AO359" s="31"/>
      <c r="AP359" s="32"/>
      <c r="AQ359" s="31"/>
      <c r="AR359" s="32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2"/>
      <c r="BF359" s="32"/>
      <c r="BG359" s="32"/>
      <c r="BH359" s="32"/>
      <c r="BI359" s="32"/>
      <c r="BJ359" s="32"/>
      <c r="BK359" s="32"/>
      <c r="BL359" s="32"/>
      <c r="BM359" s="32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2"/>
      <c r="CC359" s="32"/>
      <c r="CD359" s="32"/>
      <c r="CE359" s="32"/>
      <c r="CF359" s="32"/>
      <c r="CG359" s="32"/>
      <c r="CH359" s="32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2"/>
      <c r="CX359" s="32"/>
      <c r="CY359" s="32"/>
      <c r="CZ359" s="32"/>
      <c r="DA359" s="32"/>
      <c r="DB359" s="32"/>
      <c r="DC359" s="32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2"/>
      <c r="DS359" s="32"/>
      <c r="DT359" s="31"/>
      <c r="DU359" s="32"/>
      <c r="DV359" s="32"/>
      <c r="DW359" s="32"/>
      <c r="DX359" s="32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2"/>
      <c r="EL359" s="32"/>
      <c r="EM359" s="32"/>
      <c r="EN359" s="31"/>
      <c r="EO359" s="31"/>
      <c r="EP359" s="32"/>
      <c r="EQ359" s="32"/>
      <c r="ER359" s="32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2"/>
      <c r="FI359" s="32"/>
      <c r="FJ359" s="32"/>
      <c r="FK359" s="31"/>
      <c r="FL359" s="31"/>
      <c r="FM359" s="31"/>
      <c r="FN359" s="31"/>
      <c r="FO359" s="31"/>
    </row>
    <row r="360" spans="1:171" s="4" customFormat="1" ht="13.5" customHeight="1" x14ac:dyDescent="0.2">
      <c r="A360" s="29"/>
      <c r="B360" s="30"/>
      <c r="C360" s="29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2"/>
      <c r="AK360" s="32"/>
      <c r="AL360" s="31"/>
      <c r="AM360" s="32"/>
      <c r="AN360" s="32"/>
      <c r="AO360" s="31"/>
      <c r="AP360" s="32"/>
      <c r="AQ360" s="31"/>
      <c r="AR360" s="32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2"/>
      <c r="BF360" s="32"/>
      <c r="BG360" s="32"/>
      <c r="BH360" s="32"/>
      <c r="BI360" s="32"/>
      <c r="BJ360" s="32"/>
      <c r="BK360" s="32"/>
      <c r="BL360" s="32"/>
      <c r="BM360" s="32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2"/>
      <c r="CC360" s="32"/>
      <c r="CD360" s="32"/>
      <c r="CE360" s="32"/>
      <c r="CF360" s="32"/>
      <c r="CG360" s="32"/>
      <c r="CH360" s="32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2"/>
      <c r="CX360" s="32"/>
      <c r="CY360" s="32"/>
      <c r="CZ360" s="32"/>
      <c r="DA360" s="32"/>
      <c r="DB360" s="32"/>
      <c r="DC360" s="32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2"/>
      <c r="DS360" s="32"/>
      <c r="DT360" s="31"/>
      <c r="DU360" s="32"/>
      <c r="DV360" s="32"/>
      <c r="DW360" s="32"/>
      <c r="DX360" s="32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2"/>
      <c r="EL360" s="32"/>
      <c r="EM360" s="32"/>
      <c r="EN360" s="31"/>
      <c r="EO360" s="31"/>
      <c r="EP360" s="32"/>
      <c r="EQ360" s="32"/>
      <c r="ER360" s="32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2"/>
      <c r="FI360" s="32"/>
      <c r="FJ360" s="32"/>
      <c r="FK360" s="31"/>
      <c r="FL360" s="31"/>
      <c r="FM360" s="31"/>
      <c r="FN360" s="31"/>
      <c r="FO360" s="31"/>
    </row>
    <row r="361" spans="1:171" s="4" customFormat="1" ht="13.5" customHeight="1" x14ac:dyDescent="0.2">
      <c r="A361" s="29"/>
      <c r="B361" s="30"/>
      <c r="C361" s="29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2"/>
      <c r="AK361" s="32"/>
      <c r="AL361" s="31"/>
      <c r="AM361" s="32"/>
      <c r="AN361" s="32"/>
      <c r="AO361" s="31"/>
      <c r="AP361" s="32"/>
      <c r="AQ361" s="31"/>
      <c r="AR361" s="32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2"/>
      <c r="BF361" s="32"/>
      <c r="BG361" s="32"/>
      <c r="BH361" s="32"/>
      <c r="BI361" s="32"/>
      <c r="BJ361" s="32"/>
      <c r="BK361" s="32"/>
      <c r="BL361" s="32"/>
      <c r="BM361" s="32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2"/>
      <c r="CC361" s="32"/>
      <c r="CD361" s="32"/>
      <c r="CE361" s="32"/>
      <c r="CF361" s="32"/>
      <c r="CG361" s="32"/>
      <c r="CH361" s="32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2"/>
      <c r="CX361" s="32"/>
      <c r="CY361" s="32"/>
      <c r="CZ361" s="32"/>
      <c r="DA361" s="32"/>
      <c r="DB361" s="32"/>
      <c r="DC361" s="32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2"/>
      <c r="DS361" s="32"/>
      <c r="DT361" s="31"/>
      <c r="DU361" s="32"/>
      <c r="DV361" s="32"/>
      <c r="DW361" s="32"/>
      <c r="DX361" s="32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2"/>
      <c r="EL361" s="32"/>
      <c r="EM361" s="32"/>
      <c r="EN361" s="31"/>
      <c r="EO361" s="31"/>
      <c r="EP361" s="32"/>
      <c r="EQ361" s="32"/>
      <c r="ER361" s="32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2"/>
      <c r="FI361" s="32"/>
      <c r="FJ361" s="32"/>
      <c r="FK361" s="31"/>
      <c r="FL361" s="31"/>
      <c r="FM361" s="31"/>
      <c r="FN361" s="31"/>
      <c r="FO361" s="31"/>
    </row>
    <row r="362" spans="1:171" s="4" customFormat="1" ht="13.5" customHeight="1" x14ac:dyDescent="0.2">
      <c r="A362" s="29"/>
      <c r="B362" s="30"/>
      <c r="C362" s="29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2"/>
      <c r="AK362" s="32"/>
      <c r="AL362" s="31"/>
      <c r="AM362" s="32"/>
      <c r="AN362" s="32"/>
      <c r="AO362" s="31"/>
      <c r="AP362" s="32"/>
      <c r="AQ362" s="31"/>
      <c r="AR362" s="32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2"/>
      <c r="BF362" s="32"/>
      <c r="BG362" s="32"/>
      <c r="BH362" s="32"/>
      <c r="BI362" s="32"/>
      <c r="BJ362" s="32"/>
      <c r="BK362" s="32"/>
      <c r="BL362" s="32"/>
      <c r="BM362" s="32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2"/>
      <c r="CC362" s="32"/>
      <c r="CD362" s="32"/>
      <c r="CE362" s="32"/>
      <c r="CF362" s="32"/>
      <c r="CG362" s="32"/>
      <c r="CH362" s="32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2"/>
      <c r="CX362" s="32"/>
      <c r="CY362" s="32"/>
      <c r="CZ362" s="32"/>
      <c r="DA362" s="32"/>
      <c r="DB362" s="32"/>
      <c r="DC362" s="32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2"/>
      <c r="DS362" s="32"/>
      <c r="DT362" s="31"/>
      <c r="DU362" s="32"/>
      <c r="DV362" s="32"/>
      <c r="DW362" s="32"/>
      <c r="DX362" s="32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2"/>
      <c r="EL362" s="32"/>
      <c r="EM362" s="32"/>
      <c r="EN362" s="31"/>
      <c r="EO362" s="31"/>
      <c r="EP362" s="32"/>
      <c r="EQ362" s="32"/>
      <c r="ER362" s="32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2"/>
      <c r="FI362" s="32"/>
      <c r="FJ362" s="32"/>
      <c r="FK362" s="31"/>
      <c r="FL362" s="31"/>
      <c r="FM362" s="31"/>
      <c r="FN362" s="31"/>
      <c r="FO362" s="31"/>
    </row>
    <row r="363" spans="1:171" s="4" customFormat="1" ht="13.5" customHeight="1" x14ac:dyDescent="0.2">
      <c r="A363" s="29"/>
      <c r="B363" s="30"/>
      <c r="C363" s="29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2"/>
      <c r="AK363" s="32"/>
      <c r="AL363" s="31"/>
      <c r="AM363" s="32"/>
      <c r="AN363" s="32"/>
      <c r="AO363" s="31"/>
      <c r="AP363" s="32"/>
      <c r="AQ363" s="31"/>
      <c r="AR363" s="32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2"/>
      <c r="BF363" s="32"/>
      <c r="BG363" s="32"/>
      <c r="BH363" s="32"/>
      <c r="BI363" s="32"/>
      <c r="BJ363" s="32"/>
      <c r="BK363" s="32"/>
      <c r="BL363" s="32"/>
      <c r="BM363" s="32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2"/>
      <c r="CC363" s="32"/>
      <c r="CD363" s="32"/>
      <c r="CE363" s="32"/>
      <c r="CF363" s="32"/>
      <c r="CG363" s="32"/>
      <c r="CH363" s="32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2"/>
      <c r="CX363" s="32"/>
      <c r="CY363" s="32"/>
      <c r="CZ363" s="32"/>
      <c r="DA363" s="32"/>
      <c r="DB363" s="32"/>
      <c r="DC363" s="32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2"/>
      <c r="DS363" s="32"/>
      <c r="DT363" s="31"/>
      <c r="DU363" s="32"/>
      <c r="DV363" s="32"/>
      <c r="DW363" s="32"/>
      <c r="DX363" s="32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2"/>
      <c r="EL363" s="32"/>
      <c r="EM363" s="32"/>
      <c r="EN363" s="31"/>
      <c r="EO363" s="31"/>
      <c r="EP363" s="32"/>
      <c r="EQ363" s="32"/>
      <c r="ER363" s="32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2"/>
      <c r="FI363" s="32"/>
      <c r="FJ363" s="32"/>
      <c r="FK363" s="31"/>
      <c r="FL363" s="31"/>
      <c r="FM363" s="31"/>
      <c r="FN363" s="31"/>
      <c r="FO363" s="31"/>
    </row>
    <row r="364" spans="1:171" s="4" customFormat="1" ht="13.5" customHeight="1" x14ac:dyDescent="0.2">
      <c r="A364" s="29"/>
      <c r="B364" s="30"/>
      <c r="C364" s="29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2"/>
      <c r="AK364" s="32"/>
      <c r="AL364" s="31"/>
      <c r="AM364" s="32"/>
      <c r="AN364" s="32"/>
      <c r="AO364" s="31"/>
      <c r="AP364" s="32"/>
      <c r="AQ364" s="31"/>
      <c r="AR364" s="32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2"/>
      <c r="BF364" s="32"/>
      <c r="BG364" s="32"/>
      <c r="BH364" s="32"/>
      <c r="BI364" s="32"/>
      <c r="BJ364" s="32"/>
      <c r="BK364" s="32"/>
      <c r="BL364" s="32"/>
      <c r="BM364" s="32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2"/>
      <c r="CC364" s="32"/>
      <c r="CD364" s="32"/>
      <c r="CE364" s="32"/>
      <c r="CF364" s="32"/>
      <c r="CG364" s="32"/>
      <c r="CH364" s="32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2"/>
      <c r="CX364" s="32"/>
      <c r="CY364" s="32"/>
      <c r="CZ364" s="32"/>
      <c r="DA364" s="32"/>
      <c r="DB364" s="32"/>
      <c r="DC364" s="32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2"/>
      <c r="DS364" s="32"/>
      <c r="DT364" s="31"/>
      <c r="DU364" s="32"/>
      <c r="DV364" s="32"/>
      <c r="DW364" s="32"/>
      <c r="DX364" s="32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2"/>
      <c r="EL364" s="32"/>
      <c r="EM364" s="32"/>
      <c r="EN364" s="31"/>
      <c r="EO364" s="31"/>
      <c r="EP364" s="32"/>
      <c r="EQ364" s="32"/>
      <c r="ER364" s="32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2"/>
      <c r="FI364" s="32"/>
      <c r="FJ364" s="32"/>
      <c r="FK364" s="31"/>
      <c r="FL364" s="31"/>
      <c r="FM364" s="31"/>
      <c r="FN364" s="31"/>
      <c r="FO364" s="31"/>
    </row>
    <row r="365" spans="1:171" s="4" customFormat="1" ht="13.5" customHeight="1" x14ac:dyDescent="0.2">
      <c r="A365" s="29"/>
      <c r="B365" s="30"/>
      <c r="C365" s="29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2"/>
      <c r="AK365" s="32"/>
      <c r="AL365" s="31"/>
      <c r="AM365" s="32"/>
      <c r="AN365" s="32"/>
      <c r="AO365" s="31"/>
      <c r="AP365" s="32"/>
      <c r="AQ365" s="31"/>
      <c r="AR365" s="32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2"/>
      <c r="BF365" s="32"/>
      <c r="BG365" s="32"/>
      <c r="BH365" s="32"/>
      <c r="BI365" s="32"/>
      <c r="BJ365" s="32"/>
      <c r="BK365" s="32"/>
      <c r="BL365" s="32"/>
      <c r="BM365" s="32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2"/>
      <c r="CC365" s="32"/>
      <c r="CD365" s="32"/>
      <c r="CE365" s="32"/>
      <c r="CF365" s="32"/>
      <c r="CG365" s="32"/>
      <c r="CH365" s="32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2"/>
      <c r="CX365" s="32"/>
      <c r="CY365" s="32"/>
      <c r="CZ365" s="32"/>
      <c r="DA365" s="32"/>
      <c r="DB365" s="32"/>
      <c r="DC365" s="32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2"/>
      <c r="DS365" s="32"/>
      <c r="DT365" s="31"/>
      <c r="DU365" s="32"/>
      <c r="DV365" s="32"/>
      <c r="DW365" s="32"/>
      <c r="DX365" s="32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2"/>
      <c r="EL365" s="32"/>
      <c r="EM365" s="32"/>
      <c r="EN365" s="31"/>
      <c r="EO365" s="31"/>
      <c r="EP365" s="32"/>
      <c r="EQ365" s="32"/>
      <c r="ER365" s="32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2"/>
      <c r="FI365" s="32"/>
      <c r="FJ365" s="32"/>
      <c r="FK365" s="31"/>
      <c r="FL365" s="31"/>
      <c r="FM365" s="31"/>
      <c r="FN365" s="31"/>
      <c r="FO365" s="31"/>
    </row>
    <row r="366" spans="1:171" s="4" customFormat="1" ht="13.5" customHeight="1" x14ac:dyDescent="0.2">
      <c r="A366" s="29"/>
      <c r="B366" s="30"/>
      <c r="C366" s="29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2"/>
      <c r="AK366" s="32"/>
      <c r="AL366" s="31"/>
      <c r="AM366" s="32"/>
      <c r="AN366" s="32"/>
      <c r="AO366" s="31"/>
      <c r="AP366" s="32"/>
      <c r="AQ366" s="31"/>
      <c r="AR366" s="32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2"/>
      <c r="BF366" s="32"/>
      <c r="BG366" s="32"/>
      <c r="BH366" s="32"/>
      <c r="BI366" s="32"/>
      <c r="BJ366" s="32"/>
      <c r="BK366" s="32"/>
      <c r="BL366" s="32"/>
      <c r="BM366" s="32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2"/>
      <c r="CC366" s="32"/>
      <c r="CD366" s="32"/>
      <c r="CE366" s="32"/>
      <c r="CF366" s="32"/>
      <c r="CG366" s="32"/>
      <c r="CH366" s="32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2"/>
      <c r="CX366" s="32"/>
      <c r="CY366" s="32"/>
      <c r="CZ366" s="32"/>
      <c r="DA366" s="32"/>
      <c r="DB366" s="32"/>
      <c r="DC366" s="32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2"/>
      <c r="DS366" s="32"/>
      <c r="DT366" s="31"/>
      <c r="DU366" s="32"/>
      <c r="DV366" s="32"/>
      <c r="DW366" s="32"/>
      <c r="DX366" s="32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2"/>
      <c r="EL366" s="32"/>
      <c r="EM366" s="32"/>
      <c r="EN366" s="31"/>
      <c r="EO366" s="31"/>
      <c r="EP366" s="32"/>
      <c r="EQ366" s="32"/>
      <c r="ER366" s="32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2"/>
      <c r="FI366" s="32"/>
      <c r="FJ366" s="32"/>
      <c r="FK366" s="31"/>
      <c r="FL366" s="31"/>
      <c r="FM366" s="31"/>
      <c r="FN366" s="31"/>
      <c r="FO366" s="31"/>
    </row>
    <row r="367" spans="1:171" s="4" customFormat="1" ht="13.5" customHeight="1" x14ac:dyDescent="0.2">
      <c r="A367" s="29"/>
      <c r="B367" s="30"/>
      <c r="C367" s="29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2"/>
      <c r="AK367" s="32"/>
      <c r="AL367" s="31"/>
      <c r="AM367" s="32"/>
      <c r="AN367" s="32"/>
      <c r="AO367" s="31"/>
      <c r="AP367" s="32"/>
      <c r="AQ367" s="31"/>
      <c r="AR367" s="32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2"/>
      <c r="BF367" s="32"/>
      <c r="BG367" s="32"/>
      <c r="BH367" s="32"/>
      <c r="BI367" s="32"/>
      <c r="BJ367" s="32"/>
      <c r="BK367" s="32"/>
      <c r="BL367" s="32"/>
      <c r="BM367" s="32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2"/>
      <c r="CC367" s="32"/>
      <c r="CD367" s="32"/>
      <c r="CE367" s="32"/>
      <c r="CF367" s="32"/>
      <c r="CG367" s="32"/>
      <c r="CH367" s="32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2"/>
      <c r="CX367" s="32"/>
      <c r="CY367" s="32"/>
      <c r="CZ367" s="32"/>
      <c r="DA367" s="32"/>
      <c r="DB367" s="32"/>
      <c r="DC367" s="32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2"/>
      <c r="DS367" s="32"/>
      <c r="DT367" s="31"/>
      <c r="DU367" s="32"/>
      <c r="DV367" s="32"/>
      <c r="DW367" s="32"/>
      <c r="DX367" s="32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2"/>
      <c r="EL367" s="32"/>
      <c r="EM367" s="32"/>
      <c r="EN367" s="31"/>
      <c r="EO367" s="31"/>
      <c r="EP367" s="32"/>
      <c r="EQ367" s="32"/>
      <c r="ER367" s="32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2"/>
      <c r="FI367" s="32"/>
      <c r="FJ367" s="32"/>
      <c r="FK367" s="31"/>
      <c r="FL367" s="31"/>
      <c r="FM367" s="31"/>
      <c r="FN367" s="31"/>
      <c r="FO367" s="31"/>
    </row>
    <row r="368" spans="1:171" s="4" customFormat="1" ht="13.5" customHeight="1" x14ac:dyDescent="0.2">
      <c r="A368" s="29"/>
      <c r="B368" s="30"/>
      <c r="C368" s="29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2"/>
      <c r="AK368" s="32"/>
      <c r="AL368" s="31"/>
      <c r="AM368" s="32"/>
      <c r="AN368" s="32"/>
      <c r="AO368" s="31"/>
      <c r="AP368" s="32"/>
      <c r="AQ368" s="31"/>
      <c r="AR368" s="32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2"/>
      <c r="BF368" s="32"/>
      <c r="BG368" s="32"/>
      <c r="BH368" s="32"/>
      <c r="BI368" s="32"/>
      <c r="BJ368" s="32"/>
      <c r="BK368" s="32"/>
      <c r="BL368" s="32"/>
      <c r="BM368" s="32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2"/>
      <c r="CC368" s="32"/>
      <c r="CD368" s="32"/>
      <c r="CE368" s="32"/>
      <c r="CF368" s="32"/>
      <c r="CG368" s="32"/>
      <c r="CH368" s="32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2"/>
      <c r="CX368" s="32"/>
      <c r="CY368" s="32"/>
      <c r="CZ368" s="32"/>
      <c r="DA368" s="32"/>
      <c r="DB368" s="32"/>
      <c r="DC368" s="32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2"/>
      <c r="DS368" s="32"/>
      <c r="DT368" s="31"/>
      <c r="DU368" s="32"/>
      <c r="DV368" s="32"/>
      <c r="DW368" s="32"/>
      <c r="DX368" s="32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2"/>
      <c r="EL368" s="32"/>
      <c r="EM368" s="32"/>
      <c r="EN368" s="31"/>
      <c r="EO368" s="31"/>
      <c r="EP368" s="32"/>
      <c r="EQ368" s="32"/>
      <c r="ER368" s="32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2"/>
      <c r="FI368" s="32"/>
      <c r="FJ368" s="32"/>
      <c r="FK368" s="31"/>
      <c r="FL368" s="31"/>
      <c r="FM368" s="31"/>
      <c r="FN368" s="31"/>
      <c r="FO368" s="31"/>
    </row>
    <row r="369" spans="1:171" s="4" customFormat="1" ht="13.5" customHeight="1" x14ac:dyDescent="0.2">
      <c r="A369" s="29"/>
      <c r="B369" s="30"/>
      <c r="C369" s="29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2"/>
      <c r="AK369" s="32"/>
      <c r="AL369" s="31"/>
      <c r="AM369" s="32"/>
      <c r="AN369" s="32"/>
      <c r="AO369" s="31"/>
      <c r="AP369" s="32"/>
      <c r="AQ369" s="31"/>
      <c r="AR369" s="32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2"/>
      <c r="BF369" s="32"/>
      <c r="BG369" s="32"/>
      <c r="BH369" s="32"/>
      <c r="BI369" s="32"/>
      <c r="BJ369" s="32"/>
      <c r="BK369" s="32"/>
      <c r="BL369" s="32"/>
      <c r="BM369" s="32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2"/>
      <c r="CC369" s="32"/>
      <c r="CD369" s="32"/>
      <c r="CE369" s="32"/>
      <c r="CF369" s="32"/>
      <c r="CG369" s="32"/>
      <c r="CH369" s="32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2"/>
      <c r="CX369" s="32"/>
      <c r="CY369" s="32"/>
      <c r="CZ369" s="32"/>
      <c r="DA369" s="32"/>
      <c r="DB369" s="32"/>
      <c r="DC369" s="32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2"/>
      <c r="DS369" s="32"/>
      <c r="DT369" s="31"/>
      <c r="DU369" s="32"/>
      <c r="DV369" s="32"/>
      <c r="DW369" s="32"/>
      <c r="DX369" s="32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2"/>
      <c r="EL369" s="32"/>
      <c r="EM369" s="32"/>
      <c r="EN369" s="31"/>
      <c r="EO369" s="31"/>
      <c r="EP369" s="32"/>
      <c r="EQ369" s="32"/>
      <c r="ER369" s="32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2"/>
      <c r="FI369" s="32"/>
      <c r="FJ369" s="32"/>
      <c r="FK369" s="31"/>
      <c r="FL369" s="31"/>
      <c r="FM369" s="31"/>
      <c r="FN369" s="31"/>
      <c r="FO369" s="31"/>
    </row>
    <row r="370" spans="1:171" s="4" customFormat="1" ht="13.5" customHeight="1" x14ac:dyDescent="0.2">
      <c r="A370" s="29"/>
      <c r="B370" s="30"/>
      <c r="C370" s="29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2"/>
      <c r="AK370" s="32"/>
      <c r="AL370" s="31"/>
      <c r="AM370" s="32"/>
      <c r="AN370" s="32"/>
      <c r="AO370" s="31"/>
      <c r="AP370" s="32"/>
      <c r="AQ370" s="31"/>
      <c r="AR370" s="32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2"/>
      <c r="BF370" s="32"/>
      <c r="BG370" s="32"/>
      <c r="BH370" s="32"/>
      <c r="BI370" s="32"/>
      <c r="BJ370" s="32"/>
      <c r="BK370" s="32"/>
      <c r="BL370" s="32"/>
      <c r="BM370" s="32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2"/>
      <c r="CC370" s="32"/>
      <c r="CD370" s="32"/>
      <c r="CE370" s="32"/>
      <c r="CF370" s="32"/>
      <c r="CG370" s="32"/>
      <c r="CH370" s="32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2"/>
      <c r="CX370" s="32"/>
      <c r="CY370" s="32"/>
      <c r="CZ370" s="32"/>
      <c r="DA370" s="32"/>
      <c r="DB370" s="32"/>
      <c r="DC370" s="32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2"/>
      <c r="DS370" s="32"/>
      <c r="DT370" s="31"/>
      <c r="DU370" s="32"/>
      <c r="DV370" s="32"/>
      <c r="DW370" s="32"/>
      <c r="DX370" s="32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2"/>
      <c r="EL370" s="32"/>
      <c r="EM370" s="32"/>
      <c r="EN370" s="31"/>
      <c r="EO370" s="31"/>
      <c r="EP370" s="32"/>
      <c r="EQ370" s="32"/>
      <c r="ER370" s="32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2"/>
      <c r="FI370" s="32"/>
      <c r="FJ370" s="32"/>
      <c r="FK370" s="31"/>
      <c r="FL370" s="31"/>
      <c r="FM370" s="31"/>
      <c r="FN370" s="31"/>
      <c r="FO370" s="31"/>
    </row>
    <row r="371" spans="1:171" s="4" customFormat="1" ht="13.5" customHeight="1" x14ac:dyDescent="0.2">
      <c r="A371" s="29"/>
      <c r="B371" s="30"/>
      <c r="C371" s="29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2"/>
      <c r="AK371" s="32"/>
      <c r="AL371" s="31"/>
      <c r="AM371" s="32"/>
      <c r="AN371" s="32"/>
      <c r="AO371" s="31"/>
      <c r="AP371" s="32"/>
      <c r="AQ371" s="31"/>
      <c r="AR371" s="32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2"/>
      <c r="BF371" s="32"/>
      <c r="BG371" s="32"/>
      <c r="BH371" s="32"/>
      <c r="BI371" s="32"/>
      <c r="BJ371" s="32"/>
      <c r="BK371" s="32"/>
      <c r="BL371" s="32"/>
      <c r="BM371" s="32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2"/>
      <c r="CC371" s="32"/>
      <c r="CD371" s="32"/>
      <c r="CE371" s="32"/>
      <c r="CF371" s="32"/>
      <c r="CG371" s="32"/>
      <c r="CH371" s="32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2"/>
      <c r="CX371" s="32"/>
      <c r="CY371" s="32"/>
      <c r="CZ371" s="32"/>
      <c r="DA371" s="32"/>
      <c r="DB371" s="32"/>
      <c r="DC371" s="32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2"/>
      <c r="DS371" s="32"/>
      <c r="DT371" s="31"/>
      <c r="DU371" s="32"/>
      <c r="DV371" s="32"/>
      <c r="DW371" s="32"/>
      <c r="DX371" s="32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2"/>
      <c r="EL371" s="32"/>
      <c r="EM371" s="32"/>
      <c r="EN371" s="31"/>
      <c r="EO371" s="31"/>
      <c r="EP371" s="32"/>
      <c r="EQ371" s="32"/>
      <c r="ER371" s="32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2"/>
      <c r="FI371" s="32"/>
      <c r="FJ371" s="32"/>
      <c r="FK371" s="31"/>
      <c r="FL371" s="31"/>
      <c r="FM371" s="31"/>
      <c r="FN371" s="31"/>
      <c r="FO371" s="31"/>
    </row>
    <row r="372" spans="1:171" s="4" customFormat="1" ht="13.5" customHeight="1" x14ac:dyDescent="0.2">
      <c r="A372" s="29"/>
      <c r="B372" s="30"/>
      <c r="C372" s="29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2"/>
      <c r="AK372" s="32"/>
      <c r="AL372" s="31"/>
      <c r="AM372" s="32"/>
      <c r="AN372" s="32"/>
      <c r="AO372" s="31"/>
      <c r="AP372" s="32"/>
      <c r="AQ372" s="31"/>
      <c r="AR372" s="32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2"/>
      <c r="BF372" s="32"/>
      <c r="BG372" s="32"/>
      <c r="BH372" s="32"/>
      <c r="BI372" s="32"/>
      <c r="BJ372" s="32"/>
      <c r="BK372" s="32"/>
      <c r="BL372" s="32"/>
      <c r="BM372" s="32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2"/>
      <c r="CC372" s="32"/>
      <c r="CD372" s="32"/>
      <c r="CE372" s="32"/>
      <c r="CF372" s="32"/>
      <c r="CG372" s="32"/>
      <c r="CH372" s="32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2"/>
      <c r="CX372" s="32"/>
      <c r="CY372" s="32"/>
      <c r="CZ372" s="32"/>
      <c r="DA372" s="32"/>
      <c r="DB372" s="32"/>
      <c r="DC372" s="32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2"/>
      <c r="DS372" s="32"/>
      <c r="DT372" s="31"/>
      <c r="DU372" s="32"/>
      <c r="DV372" s="32"/>
      <c r="DW372" s="32"/>
      <c r="DX372" s="32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2"/>
      <c r="EL372" s="32"/>
      <c r="EM372" s="32"/>
      <c r="EN372" s="31"/>
      <c r="EO372" s="31"/>
      <c r="EP372" s="32"/>
      <c r="EQ372" s="32"/>
      <c r="ER372" s="32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2"/>
      <c r="FI372" s="32"/>
      <c r="FJ372" s="32"/>
      <c r="FK372" s="31"/>
      <c r="FL372" s="31"/>
      <c r="FM372" s="31"/>
      <c r="FN372" s="31"/>
      <c r="FO372" s="31"/>
    </row>
    <row r="373" spans="1:171" s="4" customFormat="1" ht="13.5" customHeight="1" x14ac:dyDescent="0.2">
      <c r="A373" s="29"/>
      <c r="B373" s="30"/>
      <c r="C373" s="29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2"/>
      <c r="AK373" s="32"/>
      <c r="AL373" s="31"/>
      <c r="AM373" s="32"/>
      <c r="AN373" s="32"/>
      <c r="AO373" s="31"/>
      <c r="AP373" s="32"/>
      <c r="AQ373" s="31"/>
      <c r="AR373" s="32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2"/>
      <c r="BF373" s="32"/>
      <c r="BG373" s="32"/>
      <c r="BH373" s="32"/>
      <c r="BI373" s="32"/>
      <c r="BJ373" s="32"/>
      <c r="BK373" s="32"/>
      <c r="BL373" s="32"/>
      <c r="BM373" s="32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2"/>
      <c r="CC373" s="32"/>
      <c r="CD373" s="32"/>
      <c r="CE373" s="32"/>
      <c r="CF373" s="32"/>
      <c r="CG373" s="32"/>
      <c r="CH373" s="32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2"/>
      <c r="CX373" s="32"/>
      <c r="CY373" s="32"/>
      <c r="CZ373" s="32"/>
      <c r="DA373" s="32"/>
      <c r="DB373" s="32"/>
      <c r="DC373" s="32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2"/>
      <c r="DS373" s="32"/>
      <c r="DT373" s="31"/>
      <c r="DU373" s="32"/>
      <c r="DV373" s="32"/>
      <c r="DW373" s="32"/>
      <c r="DX373" s="32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2"/>
      <c r="EL373" s="32"/>
      <c r="EM373" s="32"/>
      <c r="EN373" s="31"/>
      <c r="EO373" s="31"/>
      <c r="EP373" s="32"/>
      <c r="EQ373" s="32"/>
      <c r="ER373" s="32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2"/>
      <c r="FI373" s="32"/>
      <c r="FJ373" s="32"/>
      <c r="FK373" s="31"/>
      <c r="FL373" s="31"/>
      <c r="FM373" s="31"/>
      <c r="FN373" s="31"/>
      <c r="FO373" s="31"/>
    </row>
    <row r="374" spans="1:171" s="4" customFormat="1" ht="13.5" customHeight="1" x14ac:dyDescent="0.2">
      <c r="A374" s="29"/>
      <c r="B374" s="30"/>
      <c r="C374" s="29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2"/>
      <c r="AK374" s="32"/>
      <c r="AL374" s="31"/>
      <c r="AM374" s="32"/>
      <c r="AN374" s="32"/>
      <c r="AO374" s="31"/>
      <c r="AP374" s="32"/>
      <c r="AQ374" s="31"/>
      <c r="AR374" s="32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2"/>
      <c r="BF374" s="32"/>
      <c r="BG374" s="32"/>
      <c r="BH374" s="32"/>
      <c r="BI374" s="32"/>
      <c r="BJ374" s="32"/>
      <c r="BK374" s="32"/>
      <c r="BL374" s="32"/>
      <c r="BM374" s="32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2"/>
      <c r="CC374" s="32"/>
      <c r="CD374" s="32"/>
      <c r="CE374" s="32"/>
      <c r="CF374" s="32"/>
      <c r="CG374" s="32"/>
      <c r="CH374" s="32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2"/>
      <c r="CX374" s="32"/>
      <c r="CY374" s="32"/>
      <c r="CZ374" s="32"/>
      <c r="DA374" s="32"/>
      <c r="DB374" s="32"/>
      <c r="DC374" s="32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2"/>
      <c r="DS374" s="32"/>
      <c r="DT374" s="31"/>
      <c r="DU374" s="32"/>
      <c r="DV374" s="32"/>
      <c r="DW374" s="32"/>
      <c r="DX374" s="32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2"/>
      <c r="EL374" s="32"/>
      <c r="EM374" s="32"/>
      <c r="EN374" s="31"/>
      <c r="EO374" s="31"/>
      <c r="EP374" s="32"/>
      <c r="EQ374" s="32"/>
      <c r="ER374" s="32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2"/>
      <c r="FI374" s="32"/>
      <c r="FJ374" s="32"/>
      <c r="FK374" s="31"/>
      <c r="FL374" s="31"/>
      <c r="FM374" s="31"/>
      <c r="FN374" s="31"/>
      <c r="FO374" s="31"/>
    </row>
    <row r="375" spans="1:171" s="4" customFormat="1" ht="13.5" customHeight="1" x14ac:dyDescent="0.2">
      <c r="A375" s="29"/>
      <c r="B375" s="30"/>
      <c r="C375" s="29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2"/>
      <c r="AK375" s="32"/>
      <c r="AL375" s="31"/>
      <c r="AM375" s="32"/>
      <c r="AN375" s="32"/>
      <c r="AO375" s="31"/>
      <c r="AP375" s="32"/>
      <c r="AQ375" s="31"/>
      <c r="AR375" s="32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2"/>
      <c r="BF375" s="32"/>
      <c r="BG375" s="32"/>
      <c r="BH375" s="32"/>
      <c r="BI375" s="32"/>
      <c r="BJ375" s="32"/>
      <c r="BK375" s="32"/>
      <c r="BL375" s="32"/>
      <c r="BM375" s="32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2"/>
      <c r="CC375" s="32"/>
      <c r="CD375" s="32"/>
      <c r="CE375" s="32"/>
      <c r="CF375" s="32"/>
      <c r="CG375" s="32"/>
      <c r="CH375" s="32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2"/>
      <c r="CX375" s="32"/>
      <c r="CY375" s="32"/>
      <c r="CZ375" s="32"/>
      <c r="DA375" s="32"/>
      <c r="DB375" s="32"/>
      <c r="DC375" s="32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2"/>
      <c r="DS375" s="32"/>
      <c r="DT375" s="31"/>
      <c r="DU375" s="32"/>
      <c r="DV375" s="32"/>
      <c r="DW375" s="32"/>
      <c r="DX375" s="32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2"/>
      <c r="EL375" s="32"/>
      <c r="EM375" s="32"/>
      <c r="EN375" s="31"/>
      <c r="EO375" s="31"/>
      <c r="EP375" s="32"/>
      <c r="EQ375" s="32"/>
      <c r="ER375" s="32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2"/>
      <c r="FI375" s="32"/>
      <c r="FJ375" s="32"/>
      <c r="FK375" s="31"/>
      <c r="FL375" s="31"/>
      <c r="FM375" s="31"/>
      <c r="FN375" s="31"/>
      <c r="FO375" s="31"/>
    </row>
    <row r="376" spans="1:171" s="4" customFormat="1" ht="13.5" customHeight="1" x14ac:dyDescent="0.2">
      <c r="A376" s="29"/>
      <c r="B376" s="30"/>
      <c r="C376" s="29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2"/>
      <c r="AK376" s="32"/>
      <c r="AL376" s="31"/>
      <c r="AM376" s="32"/>
      <c r="AN376" s="32"/>
      <c r="AO376" s="31"/>
      <c r="AP376" s="32"/>
      <c r="AQ376" s="31"/>
      <c r="AR376" s="32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2"/>
      <c r="BF376" s="32"/>
      <c r="BG376" s="32"/>
      <c r="BH376" s="32"/>
      <c r="BI376" s="32"/>
      <c r="BJ376" s="32"/>
      <c r="BK376" s="32"/>
      <c r="BL376" s="32"/>
      <c r="BM376" s="32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2"/>
      <c r="CC376" s="32"/>
      <c r="CD376" s="32"/>
      <c r="CE376" s="32"/>
      <c r="CF376" s="32"/>
      <c r="CG376" s="32"/>
      <c r="CH376" s="32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2"/>
      <c r="CX376" s="32"/>
      <c r="CY376" s="32"/>
      <c r="CZ376" s="32"/>
      <c r="DA376" s="32"/>
      <c r="DB376" s="32"/>
      <c r="DC376" s="32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2"/>
      <c r="DS376" s="32"/>
      <c r="DT376" s="31"/>
      <c r="DU376" s="32"/>
      <c r="DV376" s="32"/>
      <c r="DW376" s="32"/>
      <c r="DX376" s="32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2"/>
      <c r="EL376" s="32"/>
      <c r="EM376" s="32"/>
      <c r="EN376" s="31"/>
      <c r="EO376" s="31"/>
      <c r="EP376" s="32"/>
      <c r="EQ376" s="32"/>
      <c r="ER376" s="32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2"/>
      <c r="FI376" s="32"/>
      <c r="FJ376" s="32"/>
      <c r="FK376" s="31"/>
      <c r="FL376" s="31"/>
      <c r="FM376" s="31"/>
      <c r="FN376" s="31"/>
      <c r="FO376" s="31"/>
    </row>
    <row r="377" spans="1:171" s="4" customFormat="1" ht="13.5" customHeight="1" x14ac:dyDescent="0.2">
      <c r="A377" s="29"/>
      <c r="B377" s="30"/>
      <c r="C377" s="29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2"/>
      <c r="AK377" s="32"/>
      <c r="AL377" s="31"/>
      <c r="AM377" s="32"/>
      <c r="AN377" s="32"/>
      <c r="AO377" s="31"/>
      <c r="AP377" s="32"/>
      <c r="AQ377" s="31"/>
      <c r="AR377" s="32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2"/>
      <c r="BF377" s="32"/>
      <c r="BG377" s="32"/>
      <c r="BH377" s="32"/>
      <c r="BI377" s="32"/>
      <c r="BJ377" s="32"/>
      <c r="BK377" s="32"/>
      <c r="BL377" s="32"/>
      <c r="BM377" s="32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2"/>
      <c r="CC377" s="32"/>
      <c r="CD377" s="32"/>
      <c r="CE377" s="32"/>
      <c r="CF377" s="32"/>
      <c r="CG377" s="32"/>
      <c r="CH377" s="32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2"/>
      <c r="CX377" s="32"/>
      <c r="CY377" s="32"/>
      <c r="CZ377" s="32"/>
      <c r="DA377" s="32"/>
      <c r="DB377" s="32"/>
      <c r="DC377" s="32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2"/>
      <c r="DS377" s="32"/>
      <c r="DT377" s="31"/>
      <c r="DU377" s="32"/>
      <c r="DV377" s="32"/>
      <c r="DW377" s="32"/>
      <c r="DX377" s="32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2"/>
      <c r="EL377" s="32"/>
      <c r="EM377" s="32"/>
      <c r="EN377" s="31"/>
      <c r="EO377" s="31"/>
      <c r="EP377" s="32"/>
      <c r="EQ377" s="32"/>
      <c r="ER377" s="32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2"/>
      <c r="FI377" s="32"/>
      <c r="FJ377" s="32"/>
      <c r="FK377" s="31"/>
      <c r="FL377" s="31"/>
      <c r="FM377" s="31"/>
      <c r="FN377" s="31"/>
      <c r="FO377" s="31"/>
    </row>
    <row r="378" spans="1:171" s="4" customFormat="1" ht="13.5" customHeight="1" x14ac:dyDescent="0.2">
      <c r="A378" s="29"/>
      <c r="B378" s="30"/>
      <c r="C378" s="29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2"/>
      <c r="AK378" s="32"/>
      <c r="AL378" s="31"/>
      <c r="AM378" s="32"/>
      <c r="AN378" s="32"/>
      <c r="AO378" s="31"/>
      <c r="AP378" s="32"/>
      <c r="AQ378" s="31"/>
      <c r="AR378" s="32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2"/>
      <c r="BF378" s="32"/>
      <c r="BG378" s="32"/>
      <c r="BH378" s="32"/>
      <c r="BI378" s="32"/>
      <c r="BJ378" s="32"/>
      <c r="BK378" s="32"/>
      <c r="BL378" s="32"/>
      <c r="BM378" s="32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2"/>
      <c r="CC378" s="32"/>
      <c r="CD378" s="32"/>
      <c r="CE378" s="32"/>
      <c r="CF378" s="32"/>
      <c r="CG378" s="32"/>
      <c r="CH378" s="32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2"/>
      <c r="CX378" s="32"/>
      <c r="CY378" s="32"/>
      <c r="CZ378" s="32"/>
      <c r="DA378" s="32"/>
      <c r="DB378" s="32"/>
      <c r="DC378" s="32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2"/>
      <c r="DS378" s="32"/>
      <c r="DT378" s="31"/>
      <c r="DU378" s="32"/>
      <c r="DV378" s="32"/>
      <c r="DW378" s="32"/>
      <c r="DX378" s="32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2"/>
      <c r="EL378" s="32"/>
      <c r="EM378" s="32"/>
      <c r="EN378" s="31"/>
      <c r="EO378" s="31"/>
      <c r="EP378" s="32"/>
      <c r="EQ378" s="32"/>
      <c r="ER378" s="32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2"/>
      <c r="FI378" s="32"/>
      <c r="FJ378" s="32"/>
      <c r="FK378" s="31"/>
      <c r="FL378" s="31"/>
      <c r="FM378" s="31"/>
      <c r="FN378" s="31"/>
      <c r="FO378" s="31"/>
    </row>
    <row r="379" spans="1:171" s="4" customFormat="1" ht="13.5" customHeight="1" x14ac:dyDescent="0.2">
      <c r="A379" s="29"/>
      <c r="B379" s="30"/>
      <c r="C379" s="29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2"/>
      <c r="AK379" s="32"/>
      <c r="AL379" s="31"/>
      <c r="AM379" s="32"/>
      <c r="AN379" s="32"/>
      <c r="AO379" s="31"/>
      <c r="AP379" s="32"/>
      <c r="AQ379" s="31"/>
      <c r="AR379" s="32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2"/>
      <c r="BF379" s="32"/>
      <c r="BG379" s="32"/>
      <c r="BH379" s="32"/>
      <c r="BI379" s="32"/>
      <c r="BJ379" s="32"/>
      <c r="BK379" s="32"/>
      <c r="BL379" s="32"/>
      <c r="BM379" s="32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2"/>
      <c r="CC379" s="32"/>
      <c r="CD379" s="32"/>
      <c r="CE379" s="32"/>
      <c r="CF379" s="32"/>
      <c r="CG379" s="32"/>
      <c r="CH379" s="32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2"/>
      <c r="CX379" s="32"/>
      <c r="CY379" s="32"/>
      <c r="CZ379" s="32"/>
      <c r="DA379" s="32"/>
      <c r="DB379" s="32"/>
      <c r="DC379" s="32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2"/>
      <c r="DS379" s="32"/>
      <c r="DT379" s="31"/>
      <c r="DU379" s="32"/>
      <c r="DV379" s="32"/>
      <c r="DW379" s="32"/>
      <c r="DX379" s="32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2"/>
      <c r="EL379" s="32"/>
      <c r="EM379" s="32"/>
      <c r="EN379" s="31"/>
      <c r="EO379" s="31"/>
      <c r="EP379" s="32"/>
      <c r="EQ379" s="32"/>
      <c r="ER379" s="32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2"/>
      <c r="FI379" s="32"/>
      <c r="FJ379" s="32"/>
      <c r="FK379" s="31"/>
      <c r="FL379" s="31"/>
      <c r="FM379" s="31"/>
      <c r="FN379" s="31"/>
      <c r="FO379" s="31"/>
    </row>
    <row r="380" spans="1:171" s="4" customFormat="1" ht="13.5" customHeight="1" x14ac:dyDescent="0.2">
      <c r="A380" s="29"/>
      <c r="B380" s="30"/>
      <c r="C380" s="29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2"/>
      <c r="AK380" s="32"/>
      <c r="AL380" s="31"/>
      <c r="AM380" s="32"/>
      <c r="AN380" s="32"/>
      <c r="AO380" s="31"/>
      <c r="AP380" s="32"/>
      <c r="AQ380" s="31"/>
      <c r="AR380" s="32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2"/>
      <c r="BF380" s="32"/>
      <c r="BG380" s="32"/>
      <c r="BH380" s="32"/>
      <c r="BI380" s="32"/>
      <c r="BJ380" s="32"/>
      <c r="BK380" s="32"/>
      <c r="BL380" s="32"/>
      <c r="BM380" s="32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2"/>
      <c r="CC380" s="32"/>
      <c r="CD380" s="32"/>
      <c r="CE380" s="32"/>
      <c r="CF380" s="32"/>
      <c r="CG380" s="32"/>
      <c r="CH380" s="32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2"/>
      <c r="CX380" s="32"/>
      <c r="CY380" s="32"/>
      <c r="CZ380" s="32"/>
      <c r="DA380" s="32"/>
      <c r="DB380" s="32"/>
      <c r="DC380" s="32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2"/>
      <c r="DS380" s="32"/>
      <c r="DT380" s="31"/>
      <c r="DU380" s="32"/>
      <c r="DV380" s="32"/>
      <c r="DW380" s="32"/>
      <c r="DX380" s="32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2"/>
      <c r="EL380" s="32"/>
      <c r="EM380" s="32"/>
      <c r="EN380" s="31"/>
      <c r="EO380" s="31"/>
      <c r="EP380" s="32"/>
      <c r="EQ380" s="32"/>
      <c r="ER380" s="32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2"/>
      <c r="FI380" s="32"/>
      <c r="FJ380" s="32"/>
      <c r="FK380" s="31"/>
      <c r="FL380" s="31"/>
      <c r="FM380" s="31"/>
      <c r="FN380" s="31"/>
      <c r="FO380" s="31"/>
    </row>
    <row r="381" spans="1:171" s="4" customFormat="1" ht="13.5" customHeight="1" x14ac:dyDescent="0.2">
      <c r="A381" s="29"/>
      <c r="B381" s="30"/>
      <c r="C381" s="29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2"/>
      <c r="AK381" s="32"/>
      <c r="AL381" s="31"/>
      <c r="AM381" s="32"/>
      <c r="AN381" s="32"/>
      <c r="AO381" s="31"/>
      <c r="AP381" s="32"/>
      <c r="AQ381" s="31"/>
      <c r="AR381" s="32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2"/>
      <c r="BF381" s="32"/>
      <c r="BG381" s="32"/>
      <c r="BH381" s="32"/>
      <c r="BI381" s="32"/>
      <c r="BJ381" s="32"/>
      <c r="BK381" s="32"/>
      <c r="BL381" s="32"/>
      <c r="BM381" s="32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2"/>
      <c r="CC381" s="32"/>
      <c r="CD381" s="32"/>
      <c r="CE381" s="32"/>
      <c r="CF381" s="32"/>
      <c r="CG381" s="32"/>
      <c r="CH381" s="32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2"/>
      <c r="CX381" s="32"/>
      <c r="CY381" s="32"/>
      <c r="CZ381" s="32"/>
      <c r="DA381" s="32"/>
      <c r="DB381" s="32"/>
      <c r="DC381" s="32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2"/>
      <c r="DS381" s="32"/>
      <c r="DT381" s="31"/>
      <c r="DU381" s="32"/>
      <c r="DV381" s="32"/>
      <c r="DW381" s="32"/>
      <c r="DX381" s="32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2"/>
      <c r="EL381" s="32"/>
      <c r="EM381" s="32"/>
      <c r="EN381" s="31"/>
      <c r="EO381" s="31"/>
      <c r="EP381" s="32"/>
      <c r="EQ381" s="32"/>
      <c r="ER381" s="32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2"/>
      <c r="FI381" s="32"/>
      <c r="FJ381" s="32"/>
      <c r="FK381" s="31"/>
      <c r="FL381" s="31"/>
      <c r="FM381" s="31"/>
      <c r="FN381" s="31"/>
      <c r="FO381" s="31"/>
    </row>
    <row r="382" spans="1:171" s="4" customFormat="1" ht="13.5" customHeight="1" x14ac:dyDescent="0.2">
      <c r="A382" s="29"/>
      <c r="B382" s="30"/>
      <c r="C382" s="29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2"/>
      <c r="AK382" s="32"/>
      <c r="AL382" s="31"/>
      <c r="AM382" s="32"/>
      <c r="AN382" s="32"/>
      <c r="AO382" s="31"/>
      <c r="AP382" s="32"/>
      <c r="AQ382" s="31"/>
      <c r="AR382" s="32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2"/>
      <c r="BF382" s="32"/>
      <c r="BG382" s="32"/>
      <c r="BH382" s="32"/>
      <c r="BI382" s="32"/>
      <c r="BJ382" s="32"/>
      <c r="BK382" s="32"/>
      <c r="BL382" s="32"/>
      <c r="BM382" s="32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2"/>
      <c r="CC382" s="32"/>
      <c r="CD382" s="32"/>
      <c r="CE382" s="32"/>
      <c r="CF382" s="32"/>
      <c r="CG382" s="32"/>
      <c r="CH382" s="32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2"/>
      <c r="CX382" s="32"/>
      <c r="CY382" s="32"/>
      <c r="CZ382" s="32"/>
      <c r="DA382" s="32"/>
      <c r="DB382" s="32"/>
      <c r="DC382" s="32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2"/>
      <c r="DS382" s="32"/>
      <c r="DT382" s="31"/>
      <c r="DU382" s="32"/>
      <c r="DV382" s="32"/>
      <c r="DW382" s="32"/>
      <c r="DX382" s="32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2"/>
      <c r="EL382" s="32"/>
      <c r="EM382" s="32"/>
      <c r="EN382" s="31"/>
      <c r="EO382" s="31"/>
      <c r="EP382" s="32"/>
      <c r="EQ382" s="32"/>
      <c r="ER382" s="32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2"/>
      <c r="FI382" s="32"/>
      <c r="FJ382" s="32"/>
      <c r="FK382" s="31"/>
      <c r="FL382" s="31"/>
      <c r="FM382" s="31"/>
      <c r="FN382" s="31"/>
      <c r="FO382" s="31"/>
    </row>
    <row r="383" spans="1:171" s="4" customFormat="1" ht="13.5" customHeight="1" x14ac:dyDescent="0.2">
      <c r="A383" s="29"/>
      <c r="B383" s="30"/>
      <c r="C383" s="29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2"/>
      <c r="AK383" s="32"/>
      <c r="AL383" s="31"/>
      <c r="AM383" s="32"/>
      <c r="AN383" s="32"/>
      <c r="AO383" s="31"/>
      <c r="AP383" s="32"/>
      <c r="AQ383" s="31"/>
      <c r="AR383" s="32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2"/>
      <c r="BF383" s="32"/>
      <c r="BG383" s="32"/>
      <c r="BH383" s="32"/>
      <c r="BI383" s="32"/>
      <c r="BJ383" s="32"/>
      <c r="BK383" s="32"/>
      <c r="BL383" s="32"/>
      <c r="BM383" s="32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2"/>
      <c r="CC383" s="32"/>
      <c r="CD383" s="32"/>
      <c r="CE383" s="32"/>
      <c r="CF383" s="32"/>
      <c r="CG383" s="32"/>
      <c r="CH383" s="32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2"/>
      <c r="CX383" s="32"/>
      <c r="CY383" s="32"/>
      <c r="CZ383" s="32"/>
      <c r="DA383" s="32"/>
      <c r="DB383" s="32"/>
      <c r="DC383" s="32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2"/>
      <c r="DS383" s="32"/>
      <c r="DT383" s="31"/>
      <c r="DU383" s="32"/>
      <c r="DV383" s="32"/>
      <c r="DW383" s="32"/>
      <c r="DX383" s="32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2"/>
      <c r="EL383" s="32"/>
      <c r="EM383" s="32"/>
      <c r="EN383" s="31"/>
      <c r="EO383" s="31"/>
      <c r="EP383" s="32"/>
      <c r="EQ383" s="32"/>
      <c r="ER383" s="32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2"/>
      <c r="FI383" s="32"/>
      <c r="FJ383" s="32"/>
      <c r="FK383" s="31"/>
      <c r="FL383" s="31"/>
      <c r="FM383" s="31"/>
      <c r="FN383" s="31"/>
      <c r="FO383" s="31"/>
    </row>
    <row r="384" spans="1:171" s="4" customFormat="1" ht="13.5" customHeight="1" x14ac:dyDescent="0.2">
      <c r="A384" s="29"/>
      <c r="B384" s="30"/>
      <c r="C384" s="29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2"/>
      <c r="AK384" s="32"/>
      <c r="AL384" s="31"/>
      <c r="AM384" s="32"/>
      <c r="AN384" s="32"/>
      <c r="AO384" s="31"/>
      <c r="AP384" s="32"/>
      <c r="AQ384" s="31"/>
      <c r="AR384" s="32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2"/>
      <c r="BF384" s="32"/>
      <c r="BG384" s="32"/>
      <c r="BH384" s="32"/>
      <c r="BI384" s="32"/>
      <c r="BJ384" s="32"/>
      <c r="BK384" s="32"/>
      <c r="BL384" s="32"/>
      <c r="BM384" s="32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2"/>
      <c r="CC384" s="32"/>
      <c r="CD384" s="32"/>
      <c r="CE384" s="32"/>
      <c r="CF384" s="32"/>
      <c r="CG384" s="32"/>
      <c r="CH384" s="32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2"/>
      <c r="CX384" s="32"/>
      <c r="CY384" s="32"/>
      <c r="CZ384" s="32"/>
      <c r="DA384" s="32"/>
      <c r="DB384" s="32"/>
      <c r="DC384" s="32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2"/>
      <c r="DS384" s="32"/>
      <c r="DT384" s="31"/>
      <c r="DU384" s="32"/>
      <c r="DV384" s="32"/>
      <c r="DW384" s="32"/>
      <c r="DX384" s="32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2"/>
      <c r="EL384" s="32"/>
      <c r="EM384" s="32"/>
      <c r="EN384" s="31"/>
      <c r="EO384" s="31"/>
      <c r="EP384" s="32"/>
      <c r="EQ384" s="32"/>
      <c r="ER384" s="32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2"/>
      <c r="FI384" s="32"/>
      <c r="FJ384" s="32"/>
      <c r="FK384" s="31"/>
      <c r="FL384" s="31"/>
      <c r="FM384" s="31"/>
      <c r="FN384" s="31"/>
      <c r="FO384" s="31"/>
    </row>
    <row r="385" spans="1:171" s="4" customFormat="1" ht="13.5" customHeight="1" x14ac:dyDescent="0.2">
      <c r="A385" s="29"/>
      <c r="B385" s="30"/>
      <c r="C385" s="29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2"/>
      <c r="AK385" s="32"/>
      <c r="AL385" s="31"/>
      <c r="AM385" s="32"/>
      <c r="AN385" s="32"/>
      <c r="AO385" s="31"/>
      <c r="AP385" s="32"/>
      <c r="AQ385" s="31"/>
      <c r="AR385" s="32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2"/>
      <c r="BF385" s="32"/>
      <c r="BG385" s="32"/>
      <c r="BH385" s="32"/>
      <c r="BI385" s="32"/>
      <c r="BJ385" s="32"/>
      <c r="BK385" s="32"/>
      <c r="BL385" s="32"/>
      <c r="BM385" s="32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2"/>
      <c r="CC385" s="32"/>
      <c r="CD385" s="32"/>
      <c r="CE385" s="32"/>
      <c r="CF385" s="32"/>
      <c r="CG385" s="32"/>
      <c r="CH385" s="32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2"/>
      <c r="CX385" s="32"/>
      <c r="CY385" s="32"/>
      <c r="CZ385" s="32"/>
      <c r="DA385" s="32"/>
      <c r="DB385" s="32"/>
      <c r="DC385" s="32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2"/>
      <c r="DS385" s="32"/>
      <c r="DT385" s="31"/>
      <c r="DU385" s="32"/>
      <c r="DV385" s="32"/>
      <c r="DW385" s="32"/>
      <c r="DX385" s="32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2"/>
      <c r="EL385" s="32"/>
      <c r="EM385" s="32"/>
      <c r="EN385" s="31"/>
      <c r="EO385" s="31"/>
      <c r="EP385" s="32"/>
      <c r="EQ385" s="32"/>
      <c r="ER385" s="32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2"/>
      <c r="FI385" s="32"/>
      <c r="FJ385" s="32"/>
      <c r="FK385" s="31"/>
      <c r="FL385" s="31"/>
      <c r="FM385" s="31"/>
      <c r="FN385" s="31"/>
      <c r="FO385" s="31"/>
    </row>
    <row r="386" spans="1:171" s="4" customFormat="1" ht="13.5" customHeight="1" x14ac:dyDescent="0.2">
      <c r="A386" s="29"/>
      <c r="B386" s="30"/>
      <c r="C386" s="29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2"/>
      <c r="AK386" s="32"/>
      <c r="AL386" s="31"/>
      <c r="AM386" s="32"/>
      <c r="AN386" s="32"/>
      <c r="AO386" s="31"/>
      <c r="AP386" s="32"/>
      <c r="AQ386" s="31"/>
      <c r="AR386" s="32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2"/>
      <c r="BF386" s="32"/>
      <c r="BG386" s="32"/>
      <c r="BH386" s="32"/>
      <c r="BI386" s="32"/>
      <c r="BJ386" s="32"/>
      <c r="BK386" s="32"/>
      <c r="BL386" s="32"/>
      <c r="BM386" s="32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2"/>
      <c r="CC386" s="32"/>
      <c r="CD386" s="32"/>
      <c r="CE386" s="32"/>
      <c r="CF386" s="32"/>
      <c r="CG386" s="32"/>
      <c r="CH386" s="32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2"/>
      <c r="CX386" s="32"/>
      <c r="CY386" s="32"/>
      <c r="CZ386" s="32"/>
      <c r="DA386" s="32"/>
      <c r="DB386" s="32"/>
      <c r="DC386" s="32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2"/>
      <c r="DS386" s="32"/>
      <c r="DT386" s="31"/>
      <c r="DU386" s="32"/>
      <c r="DV386" s="32"/>
      <c r="DW386" s="32"/>
      <c r="DX386" s="32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2"/>
      <c r="EL386" s="32"/>
      <c r="EM386" s="32"/>
      <c r="EN386" s="31"/>
      <c r="EO386" s="31"/>
      <c r="EP386" s="32"/>
      <c r="EQ386" s="32"/>
      <c r="ER386" s="32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2"/>
      <c r="FI386" s="32"/>
      <c r="FJ386" s="32"/>
      <c r="FK386" s="31"/>
      <c r="FL386" s="31"/>
      <c r="FM386" s="31"/>
      <c r="FN386" s="31"/>
      <c r="FO386" s="31"/>
    </row>
    <row r="387" spans="1:171" s="4" customFormat="1" ht="13.5" customHeight="1" x14ac:dyDescent="0.2">
      <c r="A387" s="29"/>
      <c r="B387" s="30"/>
      <c r="C387" s="29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2"/>
      <c r="AK387" s="32"/>
      <c r="AL387" s="31"/>
      <c r="AM387" s="32"/>
      <c r="AN387" s="32"/>
      <c r="AO387" s="31"/>
      <c r="AP387" s="32"/>
      <c r="AQ387" s="31"/>
      <c r="AR387" s="32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2"/>
      <c r="BF387" s="32"/>
      <c r="BG387" s="32"/>
      <c r="BH387" s="32"/>
      <c r="BI387" s="32"/>
      <c r="BJ387" s="32"/>
      <c r="BK387" s="32"/>
      <c r="BL387" s="32"/>
      <c r="BM387" s="32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2"/>
      <c r="CC387" s="32"/>
      <c r="CD387" s="32"/>
      <c r="CE387" s="32"/>
      <c r="CF387" s="32"/>
      <c r="CG387" s="32"/>
      <c r="CH387" s="32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2"/>
      <c r="CX387" s="32"/>
      <c r="CY387" s="32"/>
      <c r="CZ387" s="32"/>
      <c r="DA387" s="32"/>
      <c r="DB387" s="32"/>
      <c r="DC387" s="32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2"/>
      <c r="DS387" s="32"/>
      <c r="DT387" s="31"/>
      <c r="DU387" s="32"/>
      <c r="DV387" s="32"/>
      <c r="DW387" s="32"/>
      <c r="DX387" s="32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2"/>
      <c r="EL387" s="32"/>
      <c r="EM387" s="32"/>
      <c r="EN387" s="31"/>
      <c r="EO387" s="31"/>
      <c r="EP387" s="32"/>
      <c r="EQ387" s="32"/>
      <c r="ER387" s="32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2"/>
      <c r="FI387" s="32"/>
      <c r="FJ387" s="32"/>
      <c r="FK387" s="31"/>
      <c r="FL387" s="31"/>
      <c r="FM387" s="31"/>
      <c r="FN387" s="31"/>
      <c r="FO387" s="31"/>
    </row>
    <row r="388" spans="1:171" s="4" customFormat="1" ht="13.5" customHeight="1" x14ac:dyDescent="0.2">
      <c r="A388" s="29"/>
      <c r="B388" s="30"/>
      <c r="C388" s="29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2"/>
      <c r="AK388" s="32"/>
      <c r="AL388" s="31"/>
      <c r="AM388" s="32"/>
      <c r="AN388" s="32"/>
      <c r="AO388" s="31"/>
      <c r="AP388" s="32"/>
      <c r="AQ388" s="31"/>
      <c r="AR388" s="32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2"/>
      <c r="BF388" s="32"/>
      <c r="BG388" s="32"/>
      <c r="BH388" s="32"/>
      <c r="BI388" s="32"/>
      <c r="BJ388" s="32"/>
      <c r="BK388" s="32"/>
      <c r="BL388" s="32"/>
      <c r="BM388" s="32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2"/>
      <c r="CC388" s="32"/>
      <c r="CD388" s="32"/>
      <c r="CE388" s="32"/>
      <c r="CF388" s="32"/>
      <c r="CG388" s="32"/>
      <c r="CH388" s="32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2"/>
      <c r="CX388" s="32"/>
      <c r="CY388" s="32"/>
      <c r="CZ388" s="32"/>
      <c r="DA388" s="32"/>
      <c r="DB388" s="32"/>
      <c r="DC388" s="32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2"/>
      <c r="DS388" s="32"/>
      <c r="DT388" s="31"/>
      <c r="DU388" s="32"/>
      <c r="DV388" s="32"/>
      <c r="DW388" s="32"/>
      <c r="DX388" s="32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2"/>
      <c r="EL388" s="32"/>
      <c r="EM388" s="32"/>
      <c r="EN388" s="31"/>
      <c r="EO388" s="31"/>
      <c r="EP388" s="32"/>
      <c r="EQ388" s="32"/>
      <c r="ER388" s="32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2"/>
      <c r="FI388" s="32"/>
      <c r="FJ388" s="32"/>
      <c r="FK388" s="31"/>
      <c r="FL388" s="31"/>
      <c r="FM388" s="31"/>
      <c r="FN388" s="31"/>
      <c r="FO388" s="31"/>
    </row>
    <row r="389" spans="1:171" s="4" customFormat="1" ht="13.5" customHeight="1" x14ac:dyDescent="0.2">
      <c r="A389" s="29"/>
      <c r="B389" s="30"/>
      <c r="C389" s="29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2"/>
      <c r="AK389" s="32"/>
      <c r="AL389" s="31"/>
      <c r="AM389" s="32"/>
      <c r="AN389" s="32"/>
      <c r="AO389" s="31"/>
      <c r="AP389" s="32"/>
      <c r="AQ389" s="31"/>
      <c r="AR389" s="32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2"/>
      <c r="BF389" s="32"/>
      <c r="BG389" s="32"/>
      <c r="BH389" s="32"/>
      <c r="BI389" s="32"/>
      <c r="BJ389" s="32"/>
      <c r="BK389" s="32"/>
      <c r="BL389" s="32"/>
      <c r="BM389" s="32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2"/>
      <c r="CC389" s="32"/>
      <c r="CD389" s="32"/>
      <c r="CE389" s="32"/>
      <c r="CF389" s="32"/>
      <c r="CG389" s="32"/>
      <c r="CH389" s="32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2"/>
      <c r="CX389" s="32"/>
      <c r="CY389" s="32"/>
      <c r="CZ389" s="32"/>
      <c r="DA389" s="32"/>
      <c r="DB389" s="32"/>
      <c r="DC389" s="32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2"/>
      <c r="DS389" s="32"/>
      <c r="DT389" s="31"/>
      <c r="DU389" s="32"/>
      <c r="DV389" s="32"/>
      <c r="DW389" s="32"/>
      <c r="DX389" s="32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2"/>
      <c r="EL389" s="32"/>
      <c r="EM389" s="32"/>
      <c r="EN389" s="31"/>
      <c r="EO389" s="31"/>
      <c r="EP389" s="32"/>
      <c r="EQ389" s="32"/>
      <c r="ER389" s="32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2"/>
      <c r="FI389" s="32"/>
      <c r="FJ389" s="32"/>
      <c r="FK389" s="31"/>
      <c r="FL389" s="31"/>
      <c r="FM389" s="31"/>
      <c r="FN389" s="31"/>
      <c r="FO389" s="31"/>
    </row>
    <row r="390" spans="1:171" s="4" customFormat="1" ht="13.5" customHeight="1" x14ac:dyDescent="0.2">
      <c r="A390" s="29"/>
      <c r="B390" s="30"/>
      <c r="C390" s="29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2"/>
      <c r="AK390" s="32"/>
      <c r="AL390" s="31"/>
      <c r="AM390" s="32"/>
      <c r="AN390" s="32"/>
      <c r="AO390" s="31"/>
      <c r="AP390" s="32"/>
      <c r="AQ390" s="31"/>
      <c r="AR390" s="32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2"/>
      <c r="BF390" s="32"/>
      <c r="BG390" s="32"/>
      <c r="BH390" s="32"/>
      <c r="BI390" s="32"/>
      <c r="BJ390" s="32"/>
      <c r="BK390" s="32"/>
      <c r="BL390" s="32"/>
      <c r="BM390" s="32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2"/>
      <c r="CC390" s="32"/>
      <c r="CD390" s="32"/>
      <c r="CE390" s="32"/>
      <c r="CF390" s="32"/>
      <c r="CG390" s="32"/>
      <c r="CH390" s="32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2"/>
      <c r="CX390" s="32"/>
      <c r="CY390" s="32"/>
      <c r="CZ390" s="32"/>
      <c r="DA390" s="32"/>
      <c r="DB390" s="32"/>
      <c r="DC390" s="32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2"/>
      <c r="DS390" s="32"/>
      <c r="DT390" s="31"/>
      <c r="DU390" s="32"/>
      <c r="DV390" s="32"/>
      <c r="DW390" s="32"/>
      <c r="DX390" s="32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2"/>
      <c r="EL390" s="32"/>
      <c r="EM390" s="32"/>
      <c r="EN390" s="31"/>
      <c r="EO390" s="31"/>
      <c r="EP390" s="32"/>
      <c r="EQ390" s="32"/>
      <c r="ER390" s="32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2"/>
      <c r="FI390" s="32"/>
      <c r="FJ390" s="32"/>
      <c r="FK390" s="31"/>
      <c r="FL390" s="31"/>
      <c r="FM390" s="31"/>
      <c r="FN390" s="31"/>
      <c r="FO390" s="31"/>
    </row>
    <row r="391" spans="1:171" s="4" customFormat="1" ht="13.5" customHeight="1" x14ac:dyDescent="0.2">
      <c r="A391" s="29"/>
      <c r="B391" s="30"/>
      <c r="C391" s="29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2"/>
      <c r="AK391" s="32"/>
      <c r="AL391" s="31"/>
      <c r="AM391" s="32"/>
      <c r="AN391" s="32"/>
      <c r="AO391" s="31"/>
      <c r="AP391" s="32"/>
      <c r="AQ391" s="31"/>
      <c r="AR391" s="32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2"/>
      <c r="BF391" s="32"/>
      <c r="BG391" s="32"/>
      <c r="BH391" s="32"/>
      <c r="BI391" s="32"/>
      <c r="BJ391" s="32"/>
      <c r="BK391" s="32"/>
      <c r="BL391" s="32"/>
      <c r="BM391" s="32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2"/>
      <c r="CC391" s="32"/>
      <c r="CD391" s="32"/>
      <c r="CE391" s="32"/>
      <c r="CF391" s="32"/>
      <c r="CG391" s="32"/>
      <c r="CH391" s="32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2"/>
      <c r="CX391" s="32"/>
      <c r="CY391" s="32"/>
      <c r="CZ391" s="32"/>
      <c r="DA391" s="32"/>
      <c r="DB391" s="32"/>
      <c r="DC391" s="32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2"/>
      <c r="DS391" s="32"/>
      <c r="DT391" s="31"/>
      <c r="DU391" s="32"/>
      <c r="DV391" s="32"/>
      <c r="DW391" s="32"/>
      <c r="DX391" s="32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2"/>
      <c r="EL391" s="32"/>
      <c r="EM391" s="32"/>
      <c r="EN391" s="31"/>
      <c r="EO391" s="31"/>
      <c r="EP391" s="32"/>
      <c r="EQ391" s="32"/>
      <c r="ER391" s="32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2"/>
      <c r="FI391" s="32"/>
      <c r="FJ391" s="32"/>
      <c r="FK391" s="31"/>
      <c r="FL391" s="31"/>
      <c r="FM391" s="31"/>
      <c r="FN391" s="31"/>
      <c r="FO391" s="31"/>
    </row>
    <row r="392" spans="1:171" s="4" customFormat="1" ht="13.5" customHeight="1" x14ac:dyDescent="0.2">
      <c r="A392" s="29"/>
      <c r="B392" s="30"/>
      <c r="C392" s="29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2"/>
      <c r="AK392" s="32"/>
      <c r="AL392" s="31"/>
      <c r="AM392" s="32"/>
      <c r="AN392" s="32"/>
      <c r="AO392" s="31"/>
      <c r="AP392" s="32"/>
      <c r="AQ392" s="31"/>
      <c r="AR392" s="32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2"/>
      <c r="BF392" s="32"/>
      <c r="BG392" s="32"/>
      <c r="BH392" s="32"/>
      <c r="BI392" s="32"/>
      <c r="BJ392" s="32"/>
      <c r="BK392" s="32"/>
      <c r="BL392" s="32"/>
      <c r="BM392" s="32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2"/>
      <c r="CC392" s="32"/>
      <c r="CD392" s="32"/>
      <c r="CE392" s="32"/>
      <c r="CF392" s="32"/>
      <c r="CG392" s="32"/>
      <c r="CH392" s="32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2"/>
      <c r="CX392" s="32"/>
      <c r="CY392" s="32"/>
      <c r="CZ392" s="32"/>
      <c r="DA392" s="32"/>
      <c r="DB392" s="32"/>
      <c r="DC392" s="32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2"/>
      <c r="DS392" s="32"/>
      <c r="DT392" s="31"/>
      <c r="DU392" s="32"/>
      <c r="DV392" s="32"/>
      <c r="DW392" s="32"/>
      <c r="DX392" s="32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2"/>
      <c r="EL392" s="32"/>
      <c r="EM392" s="32"/>
      <c r="EN392" s="31"/>
      <c r="EO392" s="31"/>
      <c r="EP392" s="32"/>
      <c r="EQ392" s="32"/>
      <c r="ER392" s="32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2"/>
      <c r="FI392" s="32"/>
      <c r="FJ392" s="32"/>
      <c r="FK392" s="31"/>
      <c r="FL392" s="31"/>
      <c r="FM392" s="31"/>
      <c r="FN392" s="31"/>
      <c r="FO392" s="31"/>
    </row>
    <row r="393" spans="1:171" s="4" customFormat="1" ht="13.5" customHeight="1" x14ac:dyDescent="0.2">
      <c r="A393" s="29"/>
      <c r="B393" s="30"/>
      <c r="C393" s="29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2"/>
      <c r="AK393" s="32"/>
      <c r="AL393" s="31"/>
      <c r="AM393" s="32"/>
      <c r="AN393" s="32"/>
      <c r="AO393" s="31"/>
      <c r="AP393" s="32"/>
      <c r="AQ393" s="31"/>
      <c r="AR393" s="32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2"/>
      <c r="BF393" s="32"/>
      <c r="BG393" s="32"/>
      <c r="BH393" s="32"/>
      <c r="BI393" s="32"/>
      <c r="BJ393" s="32"/>
      <c r="BK393" s="32"/>
      <c r="BL393" s="32"/>
      <c r="BM393" s="32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2"/>
      <c r="CC393" s="32"/>
      <c r="CD393" s="32"/>
      <c r="CE393" s="32"/>
      <c r="CF393" s="32"/>
      <c r="CG393" s="32"/>
      <c r="CH393" s="32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2"/>
      <c r="CX393" s="32"/>
      <c r="CY393" s="32"/>
      <c r="CZ393" s="32"/>
      <c r="DA393" s="32"/>
      <c r="DB393" s="32"/>
      <c r="DC393" s="32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2"/>
      <c r="DS393" s="32"/>
      <c r="DT393" s="31"/>
      <c r="DU393" s="32"/>
      <c r="DV393" s="32"/>
      <c r="DW393" s="32"/>
      <c r="DX393" s="32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2"/>
      <c r="EL393" s="32"/>
      <c r="EM393" s="32"/>
      <c r="EN393" s="31"/>
      <c r="EO393" s="31"/>
      <c r="EP393" s="32"/>
      <c r="EQ393" s="32"/>
      <c r="ER393" s="32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2"/>
      <c r="FI393" s="32"/>
      <c r="FJ393" s="32"/>
      <c r="FK393" s="31"/>
      <c r="FL393" s="31"/>
      <c r="FM393" s="31"/>
      <c r="FN393" s="31"/>
      <c r="FO393" s="31"/>
    </row>
    <row r="394" spans="1:171" s="4" customFormat="1" ht="13.5" customHeight="1" x14ac:dyDescent="0.2">
      <c r="A394" s="29"/>
      <c r="B394" s="30"/>
      <c r="C394" s="29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2"/>
      <c r="AK394" s="32"/>
      <c r="AL394" s="31"/>
      <c r="AM394" s="32"/>
      <c r="AN394" s="32"/>
      <c r="AO394" s="31"/>
      <c r="AP394" s="32"/>
      <c r="AQ394" s="31"/>
      <c r="AR394" s="32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2"/>
      <c r="BF394" s="32"/>
      <c r="BG394" s="32"/>
      <c r="BH394" s="32"/>
      <c r="BI394" s="32"/>
      <c r="BJ394" s="32"/>
      <c r="BK394" s="32"/>
      <c r="BL394" s="32"/>
      <c r="BM394" s="32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2"/>
      <c r="CC394" s="32"/>
      <c r="CD394" s="32"/>
      <c r="CE394" s="32"/>
      <c r="CF394" s="32"/>
      <c r="CG394" s="32"/>
      <c r="CH394" s="32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2"/>
      <c r="CX394" s="32"/>
      <c r="CY394" s="32"/>
      <c r="CZ394" s="32"/>
      <c r="DA394" s="32"/>
      <c r="DB394" s="32"/>
      <c r="DC394" s="32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2"/>
      <c r="DS394" s="32"/>
      <c r="DT394" s="31"/>
      <c r="DU394" s="32"/>
      <c r="DV394" s="32"/>
      <c r="DW394" s="32"/>
      <c r="DX394" s="32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2"/>
      <c r="EL394" s="32"/>
      <c r="EM394" s="32"/>
      <c r="EN394" s="31"/>
      <c r="EO394" s="31"/>
      <c r="EP394" s="32"/>
      <c r="EQ394" s="32"/>
      <c r="ER394" s="32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2"/>
      <c r="FI394" s="32"/>
      <c r="FJ394" s="32"/>
      <c r="FK394" s="31"/>
      <c r="FL394" s="31"/>
      <c r="FM394" s="31"/>
      <c r="FN394" s="31"/>
      <c r="FO394" s="31"/>
    </row>
    <row r="395" spans="1:171" s="4" customFormat="1" ht="13.5" customHeight="1" x14ac:dyDescent="0.2">
      <c r="A395" s="29"/>
      <c r="B395" s="30"/>
      <c r="C395" s="29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2"/>
      <c r="AK395" s="32"/>
      <c r="AL395" s="31"/>
      <c r="AM395" s="32"/>
      <c r="AN395" s="32"/>
      <c r="AO395" s="31"/>
      <c r="AP395" s="32"/>
      <c r="AQ395" s="31"/>
      <c r="AR395" s="32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2"/>
      <c r="BF395" s="32"/>
      <c r="BG395" s="32"/>
      <c r="BH395" s="32"/>
      <c r="BI395" s="32"/>
      <c r="BJ395" s="32"/>
      <c r="BK395" s="32"/>
      <c r="BL395" s="32"/>
      <c r="BM395" s="32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2"/>
      <c r="CC395" s="32"/>
      <c r="CD395" s="32"/>
      <c r="CE395" s="32"/>
      <c r="CF395" s="32"/>
      <c r="CG395" s="32"/>
      <c r="CH395" s="32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2"/>
      <c r="CX395" s="32"/>
      <c r="CY395" s="32"/>
      <c r="CZ395" s="32"/>
      <c r="DA395" s="32"/>
      <c r="DB395" s="32"/>
      <c r="DC395" s="32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2"/>
      <c r="DS395" s="32"/>
      <c r="DT395" s="31"/>
      <c r="DU395" s="32"/>
      <c r="DV395" s="32"/>
      <c r="DW395" s="32"/>
      <c r="DX395" s="32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2"/>
      <c r="EL395" s="32"/>
      <c r="EM395" s="32"/>
      <c r="EN395" s="31"/>
      <c r="EO395" s="31"/>
      <c r="EP395" s="32"/>
      <c r="EQ395" s="32"/>
      <c r="ER395" s="32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2"/>
      <c r="FI395" s="32"/>
      <c r="FJ395" s="32"/>
      <c r="FK395" s="31"/>
      <c r="FL395" s="31"/>
      <c r="FM395" s="31"/>
      <c r="FN395" s="31"/>
      <c r="FO395" s="31"/>
    </row>
    <row r="396" spans="1:171" s="4" customFormat="1" ht="13.5" customHeight="1" x14ac:dyDescent="0.2">
      <c r="A396" s="29"/>
      <c r="B396" s="30"/>
      <c r="C396" s="29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2"/>
      <c r="AK396" s="32"/>
      <c r="AL396" s="31"/>
      <c r="AM396" s="32"/>
      <c r="AN396" s="32"/>
      <c r="AO396" s="31"/>
      <c r="AP396" s="32"/>
      <c r="AQ396" s="31"/>
      <c r="AR396" s="32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2"/>
      <c r="BF396" s="32"/>
      <c r="BG396" s="32"/>
      <c r="BH396" s="32"/>
      <c r="BI396" s="32"/>
      <c r="BJ396" s="32"/>
      <c r="BK396" s="32"/>
      <c r="BL396" s="32"/>
      <c r="BM396" s="32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2"/>
      <c r="CC396" s="32"/>
      <c r="CD396" s="32"/>
      <c r="CE396" s="32"/>
      <c r="CF396" s="32"/>
      <c r="CG396" s="32"/>
      <c r="CH396" s="32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2"/>
      <c r="CX396" s="32"/>
      <c r="CY396" s="32"/>
      <c r="CZ396" s="32"/>
      <c r="DA396" s="32"/>
      <c r="DB396" s="32"/>
      <c r="DC396" s="32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2"/>
      <c r="DS396" s="32"/>
      <c r="DT396" s="31"/>
      <c r="DU396" s="32"/>
      <c r="DV396" s="32"/>
      <c r="DW396" s="32"/>
      <c r="DX396" s="32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2"/>
      <c r="EL396" s="32"/>
      <c r="EM396" s="32"/>
      <c r="EN396" s="31"/>
      <c r="EO396" s="31"/>
      <c r="EP396" s="32"/>
      <c r="EQ396" s="32"/>
      <c r="ER396" s="32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2"/>
      <c r="FI396" s="32"/>
      <c r="FJ396" s="32"/>
      <c r="FK396" s="31"/>
      <c r="FL396" s="31"/>
      <c r="FM396" s="31"/>
      <c r="FN396" s="31"/>
      <c r="FO396" s="31"/>
    </row>
    <row r="397" spans="1:171" s="4" customFormat="1" ht="13.5" customHeight="1" x14ac:dyDescent="0.2">
      <c r="A397" s="29"/>
      <c r="B397" s="30"/>
      <c r="C397" s="29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2"/>
      <c r="AK397" s="32"/>
      <c r="AL397" s="31"/>
      <c r="AM397" s="32"/>
      <c r="AN397" s="32"/>
      <c r="AO397" s="31"/>
      <c r="AP397" s="32"/>
      <c r="AQ397" s="31"/>
      <c r="AR397" s="32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2"/>
      <c r="BF397" s="32"/>
      <c r="BG397" s="32"/>
      <c r="BH397" s="32"/>
      <c r="BI397" s="32"/>
      <c r="BJ397" s="32"/>
      <c r="BK397" s="32"/>
      <c r="BL397" s="32"/>
      <c r="BM397" s="32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2"/>
      <c r="CC397" s="32"/>
      <c r="CD397" s="32"/>
      <c r="CE397" s="32"/>
      <c r="CF397" s="32"/>
      <c r="CG397" s="32"/>
      <c r="CH397" s="32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2"/>
      <c r="CX397" s="32"/>
      <c r="CY397" s="32"/>
      <c r="CZ397" s="32"/>
      <c r="DA397" s="32"/>
      <c r="DB397" s="32"/>
      <c r="DC397" s="32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2"/>
      <c r="DS397" s="32"/>
      <c r="DT397" s="31"/>
      <c r="DU397" s="32"/>
      <c r="DV397" s="32"/>
      <c r="DW397" s="32"/>
      <c r="DX397" s="32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2"/>
      <c r="EL397" s="32"/>
      <c r="EM397" s="32"/>
      <c r="EN397" s="31"/>
      <c r="EO397" s="31"/>
      <c r="EP397" s="32"/>
      <c r="EQ397" s="32"/>
      <c r="ER397" s="32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2"/>
      <c r="FI397" s="32"/>
      <c r="FJ397" s="32"/>
      <c r="FK397" s="31"/>
      <c r="FL397" s="31"/>
      <c r="FM397" s="31"/>
      <c r="FN397" s="31"/>
      <c r="FO397" s="31"/>
    </row>
    <row r="398" spans="1:171" s="4" customFormat="1" ht="13.5" customHeight="1" x14ac:dyDescent="0.2">
      <c r="A398" s="29"/>
      <c r="B398" s="30"/>
      <c r="C398" s="29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2"/>
      <c r="AK398" s="32"/>
      <c r="AL398" s="31"/>
      <c r="AM398" s="32"/>
      <c r="AN398" s="32"/>
      <c r="AO398" s="31"/>
      <c r="AP398" s="32"/>
      <c r="AQ398" s="31"/>
      <c r="AR398" s="32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2"/>
      <c r="BF398" s="32"/>
      <c r="BG398" s="32"/>
      <c r="BH398" s="32"/>
      <c r="BI398" s="32"/>
      <c r="BJ398" s="32"/>
      <c r="BK398" s="32"/>
      <c r="BL398" s="32"/>
      <c r="BM398" s="32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2"/>
      <c r="CC398" s="32"/>
      <c r="CD398" s="32"/>
      <c r="CE398" s="32"/>
      <c r="CF398" s="32"/>
      <c r="CG398" s="32"/>
      <c r="CH398" s="32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2"/>
      <c r="CX398" s="32"/>
      <c r="CY398" s="32"/>
      <c r="CZ398" s="32"/>
      <c r="DA398" s="32"/>
      <c r="DB398" s="32"/>
      <c r="DC398" s="32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2"/>
      <c r="DS398" s="32"/>
      <c r="DT398" s="31"/>
      <c r="DU398" s="32"/>
      <c r="DV398" s="32"/>
      <c r="DW398" s="32"/>
      <c r="DX398" s="32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2"/>
      <c r="EL398" s="32"/>
      <c r="EM398" s="32"/>
      <c r="EN398" s="31"/>
      <c r="EO398" s="31"/>
      <c r="EP398" s="32"/>
      <c r="EQ398" s="32"/>
      <c r="ER398" s="32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2"/>
      <c r="FI398" s="32"/>
      <c r="FJ398" s="32"/>
      <c r="FK398" s="31"/>
      <c r="FL398" s="31"/>
      <c r="FM398" s="31"/>
      <c r="FN398" s="31"/>
      <c r="FO398" s="31"/>
    </row>
    <row r="399" spans="1:171" s="4" customFormat="1" ht="13.5" customHeight="1" x14ac:dyDescent="0.2">
      <c r="A399" s="29"/>
      <c r="B399" s="30"/>
      <c r="C399" s="29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2"/>
      <c r="AK399" s="32"/>
      <c r="AL399" s="31"/>
      <c r="AM399" s="32"/>
      <c r="AN399" s="32"/>
      <c r="AO399" s="31"/>
      <c r="AP399" s="32"/>
      <c r="AQ399" s="31"/>
      <c r="AR399" s="32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2"/>
      <c r="BF399" s="32"/>
      <c r="BG399" s="32"/>
      <c r="BH399" s="32"/>
      <c r="BI399" s="32"/>
      <c r="BJ399" s="32"/>
      <c r="BK399" s="32"/>
      <c r="BL399" s="32"/>
      <c r="BM399" s="32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2"/>
      <c r="CC399" s="32"/>
      <c r="CD399" s="32"/>
      <c r="CE399" s="32"/>
      <c r="CF399" s="32"/>
      <c r="CG399" s="32"/>
      <c r="CH399" s="32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2"/>
      <c r="CX399" s="32"/>
      <c r="CY399" s="32"/>
      <c r="CZ399" s="32"/>
      <c r="DA399" s="32"/>
      <c r="DB399" s="32"/>
      <c r="DC399" s="32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2"/>
      <c r="DS399" s="32"/>
      <c r="DT399" s="31"/>
      <c r="DU399" s="32"/>
      <c r="DV399" s="32"/>
      <c r="DW399" s="32"/>
      <c r="DX399" s="32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2"/>
      <c r="EL399" s="32"/>
      <c r="EM399" s="32"/>
      <c r="EN399" s="31"/>
      <c r="EO399" s="31"/>
      <c r="EP399" s="32"/>
      <c r="EQ399" s="32"/>
      <c r="ER399" s="32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2"/>
      <c r="FI399" s="32"/>
      <c r="FJ399" s="32"/>
      <c r="FK399" s="31"/>
      <c r="FL399" s="31"/>
      <c r="FM399" s="31"/>
      <c r="FN399" s="31"/>
      <c r="FO399" s="31"/>
    </row>
    <row r="400" spans="1:171" s="4" customFormat="1" ht="13.5" customHeight="1" x14ac:dyDescent="0.2">
      <c r="A400" s="29"/>
      <c r="B400" s="30"/>
      <c r="C400" s="29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2"/>
      <c r="AK400" s="32"/>
      <c r="AL400" s="31"/>
      <c r="AM400" s="32"/>
      <c r="AN400" s="32"/>
      <c r="AO400" s="31"/>
      <c r="AP400" s="32"/>
      <c r="AQ400" s="31"/>
      <c r="AR400" s="32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2"/>
      <c r="BF400" s="32"/>
      <c r="BG400" s="32"/>
      <c r="BH400" s="32"/>
      <c r="BI400" s="32"/>
      <c r="BJ400" s="32"/>
      <c r="BK400" s="32"/>
      <c r="BL400" s="32"/>
      <c r="BM400" s="32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2"/>
      <c r="CC400" s="32"/>
      <c r="CD400" s="32"/>
      <c r="CE400" s="32"/>
      <c r="CF400" s="32"/>
      <c r="CG400" s="32"/>
      <c r="CH400" s="32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2"/>
      <c r="CX400" s="32"/>
      <c r="CY400" s="32"/>
      <c r="CZ400" s="32"/>
      <c r="DA400" s="32"/>
      <c r="DB400" s="32"/>
      <c r="DC400" s="32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2"/>
      <c r="DS400" s="32"/>
      <c r="DT400" s="31"/>
      <c r="DU400" s="32"/>
      <c r="DV400" s="32"/>
      <c r="DW400" s="32"/>
      <c r="DX400" s="32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2"/>
      <c r="EL400" s="32"/>
      <c r="EM400" s="32"/>
      <c r="EN400" s="31"/>
      <c r="EO400" s="31"/>
      <c r="EP400" s="32"/>
      <c r="EQ400" s="32"/>
      <c r="ER400" s="32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2"/>
      <c r="FI400" s="32"/>
      <c r="FJ400" s="32"/>
      <c r="FK400" s="31"/>
      <c r="FL400" s="31"/>
      <c r="FM400" s="31"/>
      <c r="FN400" s="31"/>
      <c r="FO400" s="31"/>
    </row>
    <row r="401" spans="1:171" s="4" customFormat="1" ht="13.5" customHeight="1" x14ac:dyDescent="0.2">
      <c r="A401" s="29"/>
      <c r="B401" s="30"/>
      <c r="C401" s="29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2"/>
      <c r="AK401" s="32"/>
      <c r="AL401" s="31"/>
      <c r="AM401" s="32"/>
      <c r="AN401" s="32"/>
      <c r="AO401" s="31"/>
      <c r="AP401" s="32"/>
      <c r="AQ401" s="31"/>
      <c r="AR401" s="32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2"/>
      <c r="BF401" s="32"/>
      <c r="BG401" s="32"/>
      <c r="BH401" s="32"/>
      <c r="BI401" s="32"/>
      <c r="BJ401" s="32"/>
      <c r="BK401" s="32"/>
      <c r="BL401" s="32"/>
      <c r="BM401" s="32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2"/>
      <c r="CC401" s="32"/>
      <c r="CD401" s="32"/>
      <c r="CE401" s="32"/>
      <c r="CF401" s="32"/>
      <c r="CG401" s="32"/>
      <c r="CH401" s="32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2"/>
      <c r="CX401" s="32"/>
      <c r="CY401" s="32"/>
      <c r="CZ401" s="32"/>
      <c r="DA401" s="32"/>
      <c r="DB401" s="32"/>
      <c r="DC401" s="32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2"/>
      <c r="DS401" s="32"/>
      <c r="DT401" s="31"/>
      <c r="DU401" s="32"/>
      <c r="DV401" s="32"/>
      <c r="DW401" s="32"/>
      <c r="DX401" s="32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2"/>
      <c r="EL401" s="32"/>
      <c r="EM401" s="32"/>
      <c r="EN401" s="31"/>
      <c r="EO401" s="31"/>
      <c r="EP401" s="32"/>
      <c r="EQ401" s="32"/>
      <c r="ER401" s="32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2"/>
      <c r="FI401" s="32"/>
      <c r="FJ401" s="32"/>
      <c r="FK401" s="31"/>
      <c r="FL401" s="31"/>
      <c r="FM401" s="31"/>
      <c r="FN401" s="31"/>
      <c r="FO401" s="31"/>
    </row>
    <row r="402" spans="1:171" s="4" customFormat="1" ht="13.5" customHeight="1" x14ac:dyDescent="0.2">
      <c r="A402" s="29"/>
      <c r="B402" s="30"/>
      <c r="C402" s="29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2"/>
      <c r="AK402" s="32"/>
      <c r="AL402" s="31"/>
      <c r="AM402" s="32"/>
      <c r="AN402" s="32"/>
      <c r="AO402" s="31"/>
      <c r="AP402" s="32"/>
      <c r="AQ402" s="31"/>
      <c r="AR402" s="32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2"/>
      <c r="BF402" s="32"/>
      <c r="BG402" s="32"/>
      <c r="BH402" s="32"/>
      <c r="BI402" s="32"/>
      <c r="BJ402" s="32"/>
      <c r="BK402" s="32"/>
      <c r="BL402" s="32"/>
      <c r="BM402" s="32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2"/>
      <c r="CC402" s="32"/>
      <c r="CD402" s="32"/>
      <c r="CE402" s="32"/>
      <c r="CF402" s="32"/>
      <c r="CG402" s="32"/>
      <c r="CH402" s="32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2"/>
      <c r="CX402" s="32"/>
      <c r="CY402" s="32"/>
      <c r="CZ402" s="32"/>
      <c r="DA402" s="32"/>
      <c r="DB402" s="32"/>
      <c r="DC402" s="32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2"/>
      <c r="DS402" s="32"/>
      <c r="DT402" s="31"/>
      <c r="DU402" s="32"/>
      <c r="DV402" s="32"/>
      <c r="DW402" s="32"/>
      <c r="DX402" s="32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2"/>
      <c r="EL402" s="32"/>
      <c r="EM402" s="32"/>
      <c r="EN402" s="31"/>
      <c r="EO402" s="31"/>
      <c r="EP402" s="32"/>
      <c r="EQ402" s="32"/>
      <c r="ER402" s="32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2"/>
      <c r="FI402" s="32"/>
      <c r="FJ402" s="32"/>
      <c r="FK402" s="31"/>
      <c r="FL402" s="31"/>
      <c r="FM402" s="31"/>
      <c r="FN402" s="31"/>
      <c r="FO402" s="31"/>
    </row>
    <row r="403" spans="1:171" s="4" customFormat="1" ht="13.5" customHeight="1" x14ac:dyDescent="0.2">
      <c r="A403" s="29"/>
      <c r="B403" s="30"/>
      <c r="C403" s="29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2"/>
      <c r="AK403" s="32"/>
      <c r="AL403" s="31"/>
      <c r="AM403" s="32"/>
      <c r="AN403" s="32"/>
      <c r="AO403" s="31"/>
      <c r="AP403" s="32"/>
      <c r="AQ403" s="31"/>
      <c r="AR403" s="32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2"/>
      <c r="BF403" s="32"/>
      <c r="BG403" s="32"/>
      <c r="BH403" s="32"/>
      <c r="BI403" s="32"/>
      <c r="BJ403" s="32"/>
      <c r="BK403" s="32"/>
      <c r="BL403" s="32"/>
      <c r="BM403" s="32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2"/>
      <c r="CC403" s="32"/>
      <c r="CD403" s="32"/>
      <c r="CE403" s="32"/>
      <c r="CF403" s="32"/>
      <c r="CG403" s="32"/>
      <c r="CH403" s="32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2"/>
      <c r="CX403" s="32"/>
      <c r="CY403" s="32"/>
      <c r="CZ403" s="32"/>
      <c r="DA403" s="32"/>
      <c r="DB403" s="32"/>
      <c r="DC403" s="32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2"/>
      <c r="DS403" s="32"/>
      <c r="DT403" s="31"/>
      <c r="DU403" s="32"/>
      <c r="DV403" s="32"/>
      <c r="DW403" s="32"/>
      <c r="DX403" s="32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2"/>
      <c r="EL403" s="32"/>
      <c r="EM403" s="32"/>
      <c r="EN403" s="31"/>
      <c r="EO403" s="31"/>
      <c r="EP403" s="32"/>
      <c r="EQ403" s="32"/>
      <c r="ER403" s="32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2"/>
      <c r="FI403" s="32"/>
      <c r="FJ403" s="32"/>
      <c r="FK403" s="31"/>
      <c r="FL403" s="31"/>
      <c r="FM403" s="31"/>
      <c r="FN403" s="31"/>
      <c r="FO403" s="31"/>
    </row>
    <row r="404" spans="1:171" s="4" customFormat="1" ht="13.5" customHeight="1" x14ac:dyDescent="0.2">
      <c r="A404" s="29"/>
      <c r="B404" s="30"/>
      <c r="C404" s="29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2"/>
      <c r="AK404" s="32"/>
      <c r="AL404" s="31"/>
      <c r="AM404" s="32"/>
      <c r="AN404" s="32"/>
      <c r="AO404" s="31"/>
      <c r="AP404" s="32"/>
      <c r="AQ404" s="31"/>
      <c r="AR404" s="32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2"/>
      <c r="BF404" s="32"/>
      <c r="BG404" s="32"/>
      <c r="BH404" s="32"/>
      <c r="BI404" s="32"/>
      <c r="BJ404" s="32"/>
      <c r="BK404" s="32"/>
      <c r="BL404" s="32"/>
      <c r="BM404" s="32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2"/>
      <c r="CC404" s="32"/>
      <c r="CD404" s="32"/>
      <c r="CE404" s="32"/>
      <c r="CF404" s="32"/>
      <c r="CG404" s="32"/>
      <c r="CH404" s="32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2"/>
      <c r="CX404" s="32"/>
      <c r="CY404" s="32"/>
      <c r="CZ404" s="32"/>
      <c r="DA404" s="32"/>
      <c r="DB404" s="32"/>
      <c r="DC404" s="32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2"/>
      <c r="DS404" s="32"/>
      <c r="DT404" s="31"/>
      <c r="DU404" s="32"/>
      <c r="DV404" s="32"/>
      <c r="DW404" s="32"/>
      <c r="DX404" s="32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2"/>
      <c r="EL404" s="32"/>
      <c r="EM404" s="32"/>
      <c r="EN404" s="31"/>
      <c r="EO404" s="31"/>
      <c r="EP404" s="32"/>
      <c r="EQ404" s="32"/>
      <c r="ER404" s="32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2"/>
      <c r="FI404" s="32"/>
      <c r="FJ404" s="32"/>
      <c r="FK404" s="31"/>
      <c r="FL404" s="31"/>
      <c r="FM404" s="31"/>
      <c r="FN404" s="31"/>
      <c r="FO404" s="31"/>
    </row>
    <row r="405" spans="1:171" s="4" customFormat="1" ht="13.5" customHeight="1" x14ac:dyDescent="0.2">
      <c r="A405" s="29"/>
      <c r="B405" s="30"/>
      <c r="C405" s="29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2"/>
      <c r="AK405" s="32"/>
      <c r="AL405" s="31"/>
      <c r="AM405" s="32"/>
      <c r="AN405" s="32"/>
      <c r="AO405" s="31"/>
      <c r="AP405" s="32"/>
      <c r="AQ405" s="31"/>
      <c r="AR405" s="32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2"/>
      <c r="BF405" s="32"/>
      <c r="BG405" s="32"/>
      <c r="BH405" s="32"/>
      <c r="BI405" s="32"/>
      <c r="BJ405" s="32"/>
      <c r="BK405" s="32"/>
      <c r="BL405" s="32"/>
      <c r="BM405" s="32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2"/>
      <c r="CC405" s="32"/>
      <c r="CD405" s="32"/>
      <c r="CE405" s="32"/>
      <c r="CF405" s="32"/>
      <c r="CG405" s="32"/>
      <c r="CH405" s="32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2"/>
      <c r="CX405" s="32"/>
      <c r="CY405" s="32"/>
      <c r="CZ405" s="32"/>
      <c r="DA405" s="32"/>
      <c r="DB405" s="32"/>
      <c r="DC405" s="32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2"/>
      <c r="DS405" s="32"/>
      <c r="DT405" s="31"/>
      <c r="DU405" s="32"/>
      <c r="DV405" s="32"/>
      <c r="DW405" s="32"/>
      <c r="DX405" s="32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2"/>
      <c r="EL405" s="32"/>
      <c r="EM405" s="32"/>
      <c r="EN405" s="31"/>
      <c r="EO405" s="31"/>
      <c r="EP405" s="32"/>
      <c r="EQ405" s="32"/>
      <c r="ER405" s="32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2"/>
      <c r="FI405" s="32"/>
      <c r="FJ405" s="32"/>
      <c r="FK405" s="31"/>
      <c r="FL405" s="31"/>
      <c r="FM405" s="31"/>
      <c r="FN405" s="31"/>
      <c r="FO405" s="31"/>
    </row>
    <row r="406" spans="1:171" s="4" customFormat="1" ht="13.5" customHeight="1" x14ac:dyDescent="0.2">
      <c r="A406" s="29"/>
      <c r="B406" s="30"/>
      <c r="C406" s="29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2"/>
      <c r="AK406" s="32"/>
      <c r="AL406" s="31"/>
      <c r="AM406" s="32"/>
      <c r="AN406" s="32"/>
      <c r="AO406" s="31"/>
      <c r="AP406" s="32"/>
      <c r="AQ406" s="31"/>
      <c r="AR406" s="32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2"/>
      <c r="BF406" s="32"/>
      <c r="BG406" s="32"/>
      <c r="BH406" s="32"/>
      <c r="BI406" s="32"/>
      <c r="BJ406" s="32"/>
      <c r="BK406" s="32"/>
      <c r="BL406" s="32"/>
      <c r="BM406" s="32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2"/>
      <c r="CC406" s="32"/>
      <c r="CD406" s="32"/>
      <c r="CE406" s="32"/>
      <c r="CF406" s="32"/>
      <c r="CG406" s="32"/>
      <c r="CH406" s="32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2"/>
      <c r="CX406" s="32"/>
      <c r="CY406" s="32"/>
      <c r="CZ406" s="32"/>
      <c r="DA406" s="32"/>
      <c r="DB406" s="32"/>
      <c r="DC406" s="32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2"/>
      <c r="DS406" s="32"/>
      <c r="DT406" s="31"/>
      <c r="DU406" s="32"/>
      <c r="DV406" s="32"/>
      <c r="DW406" s="32"/>
      <c r="DX406" s="32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2"/>
      <c r="EL406" s="32"/>
      <c r="EM406" s="32"/>
      <c r="EN406" s="31"/>
      <c r="EO406" s="31"/>
      <c r="EP406" s="32"/>
      <c r="EQ406" s="32"/>
      <c r="ER406" s="32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2"/>
      <c r="FI406" s="32"/>
      <c r="FJ406" s="32"/>
      <c r="FK406" s="31"/>
      <c r="FL406" s="31"/>
      <c r="FM406" s="31"/>
      <c r="FN406" s="31"/>
      <c r="FO406" s="31"/>
    </row>
    <row r="407" spans="1:171" s="4" customFormat="1" ht="13.5" customHeight="1" x14ac:dyDescent="0.2">
      <c r="A407" s="29"/>
      <c r="B407" s="30"/>
      <c r="C407" s="29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2"/>
      <c r="AK407" s="32"/>
      <c r="AL407" s="31"/>
      <c r="AM407" s="32"/>
      <c r="AN407" s="32"/>
      <c r="AO407" s="31"/>
      <c r="AP407" s="32"/>
      <c r="AQ407" s="31"/>
      <c r="AR407" s="32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2"/>
      <c r="BF407" s="32"/>
      <c r="BG407" s="32"/>
      <c r="BH407" s="32"/>
      <c r="BI407" s="32"/>
      <c r="BJ407" s="32"/>
      <c r="BK407" s="32"/>
      <c r="BL407" s="32"/>
      <c r="BM407" s="32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2"/>
      <c r="CC407" s="32"/>
      <c r="CD407" s="32"/>
      <c r="CE407" s="32"/>
      <c r="CF407" s="32"/>
      <c r="CG407" s="32"/>
      <c r="CH407" s="32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2"/>
      <c r="CX407" s="32"/>
      <c r="CY407" s="32"/>
      <c r="CZ407" s="32"/>
      <c r="DA407" s="32"/>
      <c r="DB407" s="32"/>
      <c r="DC407" s="32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2"/>
      <c r="DS407" s="32"/>
      <c r="DT407" s="31"/>
      <c r="DU407" s="32"/>
      <c r="DV407" s="32"/>
      <c r="DW407" s="32"/>
      <c r="DX407" s="32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2"/>
      <c r="EL407" s="32"/>
      <c r="EM407" s="32"/>
      <c r="EN407" s="31"/>
      <c r="EO407" s="31"/>
      <c r="EP407" s="32"/>
      <c r="EQ407" s="32"/>
      <c r="ER407" s="32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2"/>
      <c r="FI407" s="32"/>
      <c r="FJ407" s="32"/>
      <c r="FK407" s="31"/>
      <c r="FL407" s="31"/>
      <c r="FM407" s="31"/>
      <c r="FN407" s="31"/>
      <c r="FO407" s="31"/>
    </row>
    <row r="408" spans="1:171" s="4" customFormat="1" ht="13.5" customHeight="1" x14ac:dyDescent="0.2">
      <c r="A408" s="29"/>
      <c r="B408" s="30"/>
      <c r="C408" s="29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2"/>
      <c r="AK408" s="32"/>
      <c r="AL408" s="31"/>
      <c r="AM408" s="32"/>
      <c r="AN408" s="32"/>
      <c r="AO408" s="31"/>
      <c r="AP408" s="32"/>
      <c r="AQ408" s="31"/>
      <c r="AR408" s="32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2"/>
      <c r="BF408" s="32"/>
      <c r="BG408" s="32"/>
      <c r="BH408" s="32"/>
      <c r="BI408" s="32"/>
      <c r="BJ408" s="32"/>
      <c r="BK408" s="32"/>
      <c r="BL408" s="32"/>
      <c r="BM408" s="32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2"/>
      <c r="CC408" s="32"/>
      <c r="CD408" s="32"/>
      <c r="CE408" s="32"/>
      <c r="CF408" s="32"/>
      <c r="CG408" s="32"/>
      <c r="CH408" s="32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2"/>
      <c r="CX408" s="32"/>
      <c r="CY408" s="32"/>
      <c r="CZ408" s="32"/>
      <c r="DA408" s="32"/>
      <c r="DB408" s="32"/>
      <c r="DC408" s="32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2"/>
      <c r="DS408" s="32"/>
      <c r="DT408" s="31"/>
      <c r="DU408" s="32"/>
      <c r="DV408" s="32"/>
      <c r="DW408" s="32"/>
      <c r="DX408" s="32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2"/>
      <c r="EL408" s="32"/>
      <c r="EM408" s="32"/>
      <c r="EN408" s="31"/>
      <c r="EO408" s="31"/>
      <c r="EP408" s="32"/>
      <c r="EQ408" s="32"/>
      <c r="ER408" s="32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2"/>
      <c r="FI408" s="32"/>
      <c r="FJ408" s="32"/>
      <c r="FK408" s="31"/>
      <c r="FL408" s="31"/>
      <c r="FM408" s="31"/>
      <c r="FN408" s="31"/>
      <c r="FO408" s="31"/>
    </row>
    <row r="409" spans="1:171" s="4" customFormat="1" ht="13.5" customHeight="1" x14ac:dyDescent="0.2">
      <c r="A409" s="29"/>
      <c r="B409" s="30"/>
      <c r="C409" s="29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2"/>
      <c r="AK409" s="32"/>
      <c r="AL409" s="31"/>
      <c r="AM409" s="32"/>
      <c r="AN409" s="32"/>
      <c r="AO409" s="31"/>
      <c r="AP409" s="32"/>
      <c r="AQ409" s="31"/>
      <c r="AR409" s="32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2"/>
      <c r="BF409" s="32"/>
      <c r="BG409" s="32"/>
      <c r="BH409" s="32"/>
      <c r="BI409" s="32"/>
      <c r="BJ409" s="32"/>
      <c r="BK409" s="32"/>
      <c r="BL409" s="32"/>
      <c r="BM409" s="32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2"/>
      <c r="CC409" s="32"/>
      <c r="CD409" s="32"/>
      <c r="CE409" s="32"/>
      <c r="CF409" s="32"/>
      <c r="CG409" s="32"/>
      <c r="CH409" s="32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2"/>
      <c r="CX409" s="32"/>
      <c r="CY409" s="32"/>
      <c r="CZ409" s="32"/>
      <c r="DA409" s="32"/>
      <c r="DB409" s="32"/>
      <c r="DC409" s="32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2"/>
      <c r="DS409" s="32"/>
      <c r="DT409" s="31"/>
      <c r="DU409" s="32"/>
      <c r="DV409" s="32"/>
      <c r="DW409" s="32"/>
      <c r="DX409" s="32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2"/>
      <c r="EL409" s="32"/>
      <c r="EM409" s="32"/>
      <c r="EN409" s="31"/>
      <c r="EO409" s="31"/>
      <c r="EP409" s="32"/>
      <c r="EQ409" s="32"/>
      <c r="ER409" s="32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2"/>
      <c r="FI409" s="32"/>
      <c r="FJ409" s="32"/>
      <c r="FK409" s="31"/>
      <c r="FL409" s="31"/>
      <c r="FM409" s="31"/>
      <c r="FN409" s="31"/>
      <c r="FO409" s="31"/>
    </row>
    <row r="410" spans="1:171" s="4" customFormat="1" ht="13.5" customHeight="1" x14ac:dyDescent="0.2">
      <c r="A410" s="29"/>
      <c r="B410" s="30"/>
      <c r="C410" s="29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2"/>
      <c r="AK410" s="32"/>
      <c r="AL410" s="31"/>
      <c r="AM410" s="32"/>
      <c r="AN410" s="32"/>
      <c r="AO410" s="31"/>
      <c r="AP410" s="32"/>
      <c r="AQ410" s="31"/>
      <c r="AR410" s="32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2"/>
      <c r="BF410" s="32"/>
      <c r="BG410" s="32"/>
      <c r="BH410" s="32"/>
      <c r="BI410" s="32"/>
      <c r="BJ410" s="32"/>
      <c r="BK410" s="32"/>
      <c r="BL410" s="32"/>
      <c r="BM410" s="32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2"/>
      <c r="CC410" s="32"/>
      <c r="CD410" s="32"/>
      <c r="CE410" s="32"/>
      <c r="CF410" s="32"/>
      <c r="CG410" s="32"/>
      <c r="CH410" s="32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2"/>
      <c r="CX410" s="32"/>
      <c r="CY410" s="32"/>
      <c r="CZ410" s="32"/>
      <c r="DA410" s="32"/>
      <c r="DB410" s="32"/>
      <c r="DC410" s="32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2"/>
      <c r="DS410" s="32"/>
      <c r="DT410" s="31"/>
      <c r="DU410" s="32"/>
      <c r="DV410" s="32"/>
      <c r="DW410" s="32"/>
      <c r="DX410" s="32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2"/>
      <c r="EL410" s="32"/>
      <c r="EM410" s="32"/>
      <c r="EN410" s="31"/>
      <c r="EO410" s="31"/>
      <c r="EP410" s="32"/>
      <c r="EQ410" s="32"/>
      <c r="ER410" s="32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2"/>
      <c r="FI410" s="32"/>
      <c r="FJ410" s="32"/>
      <c r="FK410" s="31"/>
      <c r="FL410" s="31"/>
      <c r="FM410" s="31"/>
      <c r="FN410" s="31"/>
      <c r="FO410" s="31"/>
    </row>
    <row r="411" spans="1:171" s="4" customFormat="1" ht="13.5" customHeight="1" x14ac:dyDescent="0.2">
      <c r="A411" s="29"/>
      <c r="B411" s="30"/>
      <c r="C411" s="29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2"/>
      <c r="AK411" s="32"/>
      <c r="AL411" s="31"/>
      <c r="AM411" s="32"/>
      <c r="AN411" s="32"/>
      <c r="AO411" s="31"/>
      <c r="AP411" s="32"/>
      <c r="AQ411" s="31"/>
      <c r="AR411" s="32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2"/>
      <c r="BF411" s="32"/>
      <c r="BG411" s="32"/>
      <c r="BH411" s="32"/>
      <c r="BI411" s="32"/>
      <c r="BJ411" s="32"/>
      <c r="BK411" s="32"/>
      <c r="BL411" s="32"/>
      <c r="BM411" s="32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2"/>
      <c r="CC411" s="32"/>
      <c r="CD411" s="32"/>
      <c r="CE411" s="32"/>
      <c r="CF411" s="32"/>
      <c r="CG411" s="32"/>
      <c r="CH411" s="32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2"/>
      <c r="CX411" s="32"/>
      <c r="CY411" s="32"/>
      <c r="CZ411" s="32"/>
      <c r="DA411" s="32"/>
      <c r="DB411" s="32"/>
      <c r="DC411" s="32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2"/>
      <c r="DS411" s="32"/>
      <c r="DT411" s="31"/>
      <c r="DU411" s="32"/>
      <c r="DV411" s="32"/>
      <c r="DW411" s="32"/>
      <c r="DX411" s="32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2"/>
      <c r="EL411" s="32"/>
      <c r="EM411" s="32"/>
      <c r="EN411" s="31"/>
      <c r="EO411" s="31"/>
      <c r="EP411" s="32"/>
      <c r="EQ411" s="32"/>
      <c r="ER411" s="32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2"/>
      <c r="FI411" s="32"/>
      <c r="FJ411" s="32"/>
      <c r="FK411" s="31"/>
      <c r="FL411" s="31"/>
      <c r="FM411" s="31"/>
      <c r="FN411" s="31"/>
      <c r="FO411" s="31"/>
    </row>
    <row r="412" spans="1:171" s="4" customFormat="1" ht="13.5" customHeight="1" x14ac:dyDescent="0.2">
      <c r="A412" s="29"/>
      <c r="B412" s="30"/>
      <c r="C412" s="29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2"/>
      <c r="AK412" s="32"/>
      <c r="AL412" s="31"/>
      <c r="AM412" s="32"/>
      <c r="AN412" s="32"/>
      <c r="AO412" s="31"/>
      <c r="AP412" s="32"/>
      <c r="AQ412" s="31"/>
      <c r="AR412" s="32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2"/>
      <c r="BF412" s="32"/>
      <c r="BG412" s="32"/>
      <c r="BH412" s="32"/>
      <c r="BI412" s="32"/>
      <c r="BJ412" s="32"/>
      <c r="BK412" s="32"/>
      <c r="BL412" s="32"/>
      <c r="BM412" s="32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2"/>
      <c r="CC412" s="32"/>
      <c r="CD412" s="32"/>
      <c r="CE412" s="32"/>
      <c r="CF412" s="32"/>
      <c r="CG412" s="32"/>
      <c r="CH412" s="32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2"/>
      <c r="CX412" s="32"/>
      <c r="CY412" s="32"/>
      <c r="CZ412" s="32"/>
      <c r="DA412" s="32"/>
      <c r="DB412" s="32"/>
      <c r="DC412" s="32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2"/>
      <c r="DS412" s="32"/>
      <c r="DT412" s="31"/>
      <c r="DU412" s="32"/>
      <c r="DV412" s="32"/>
      <c r="DW412" s="32"/>
      <c r="DX412" s="32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2"/>
      <c r="EL412" s="32"/>
      <c r="EM412" s="32"/>
      <c r="EN412" s="31"/>
      <c r="EO412" s="31"/>
      <c r="EP412" s="32"/>
      <c r="EQ412" s="32"/>
      <c r="ER412" s="32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2"/>
      <c r="FI412" s="32"/>
      <c r="FJ412" s="32"/>
      <c r="FK412" s="31"/>
      <c r="FL412" s="31"/>
      <c r="FM412" s="31"/>
      <c r="FN412" s="31"/>
      <c r="FO412" s="31"/>
    </row>
    <row r="413" spans="1:171" s="4" customFormat="1" ht="13.5" customHeight="1" x14ac:dyDescent="0.2">
      <c r="A413" s="29"/>
      <c r="B413" s="30"/>
      <c r="C413" s="29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2"/>
      <c r="AK413" s="32"/>
      <c r="AL413" s="31"/>
      <c r="AM413" s="32"/>
      <c r="AN413" s="32"/>
      <c r="AO413" s="31"/>
      <c r="AP413" s="32"/>
      <c r="AQ413" s="31"/>
      <c r="AR413" s="32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2"/>
      <c r="BF413" s="32"/>
      <c r="BG413" s="32"/>
      <c r="BH413" s="32"/>
      <c r="BI413" s="32"/>
      <c r="BJ413" s="32"/>
      <c r="BK413" s="32"/>
      <c r="BL413" s="32"/>
      <c r="BM413" s="32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2"/>
      <c r="CC413" s="32"/>
      <c r="CD413" s="32"/>
      <c r="CE413" s="32"/>
      <c r="CF413" s="32"/>
      <c r="CG413" s="32"/>
      <c r="CH413" s="32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2"/>
      <c r="CX413" s="32"/>
      <c r="CY413" s="32"/>
      <c r="CZ413" s="32"/>
      <c r="DA413" s="32"/>
      <c r="DB413" s="32"/>
      <c r="DC413" s="32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2"/>
      <c r="DS413" s="32"/>
      <c r="DT413" s="31"/>
      <c r="DU413" s="32"/>
      <c r="DV413" s="32"/>
      <c r="DW413" s="32"/>
      <c r="DX413" s="32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2"/>
      <c r="EL413" s="32"/>
      <c r="EM413" s="32"/>
      <c r="EN413" s="31"/>
      <c r="EO413" s="31"/>
      <c r="EP413" s="32"/>
      <c r="EQ413" s="32"/>
      <c r="ER413" s="32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2"/>
      <c r="FI413" s="32"/>
      <c r="FJ413" s="32"/>
      <c r="FK413" s="31"/>
      <c r="FL413" s="31"/>
      <c r="FM413" s="31"/>
      <c r="FN413" s="31"/>
      <c r="FO413" s="31"/>
    </row>
    <row r="414" spans="1:171" s="4" customFormat="1" ht="13.5" customHeight="1" x14ac:dyDescent="0.2">
      <c r="A414" s="29"/>
      <c r="B414" s="30"/>
      <c r="C414" s="29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2"/>
      <c r="AK414" s="32"/>
      <c r="AL414" s="31"/>
      <c r="AM414" s="32"/>
      <c r="AN414" s="32"/>
      <c r="AO414" s="31"/>
      <c r="AP414" s="32"/>
      <c r="AQ414" s="31"/>
      <c r="AR414" s="32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2"/>
      <c r="BF414" s="32"/>
      <c r="BG414" s="32"/>
      <c r="BH414" s="32"/>
      <c r="BI414" s="32"/>
      <c r="BJ414" s="32"/>
      <c r="BK414" s="32"/>
      <c r="BL414" s="32"/>
      <c r="BM414" s="32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2"/>
      <c r="CC414" s="32"/>
      <c r="CD414" s="32"/>
      <c r="CE414" s="32"/>
      <c r="CF414" s="32"/>
      <c r="CG414" s="32"/>
      <c r="CH414" s="32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2"/>
      <c r="CX414" s="32"/>
      <c r="CY414" s="32"/>
      <c r="CZ414" s="32"/>
      <c r="DA414" s="32"/>
      <c r="DB414" s="32"/>
      <c r="DC414" s="32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2"/>
      <c r="DS414" s="32"/>
      <c r="DT414" s="31"/>
      <c r="DU414" s="32"/>
      <c r="DV414" s="32"/>
      <c r="DW414" s="32"/>
      <c r="DX414" s="32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2"/>
      <c r="EL414" s="32"/>
      <c r="EM414" s="32"/>
      <c r="EN414" s="31"/>
      <c r="EO414" s="31"/>
      <c r="EP414" s="32"/>
      <c r="EQ414" s="32"/>
      <c r="ER414" s="32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2"/>
      <c r="FI414" s="32"/>
      <c r="FJ414" s="32"/>
      <c r="FK414" s="31"/>
      <c r="FL414" s="31"/>
      <c r="FM414" s="31"/>
      <c r="FN414" s="31"/>
      <c r="FO414" s="31"/>
    </row>
    <row r="415" spans="1:171" s="4" customFormat="1" ht="13.5" customHeight="1" x14ac:dyDescent="0.2">
      <c r="A415" s="29"/>
      <c r="B415" s="30"/>
      <c r="C415" s="29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2"/>
      <c r="AK415" s="32"/>
      <c r="AL415" s="31"/>
      <c r="AM415" s="32"/>
      <c r="AN415" s="32"/>
      <c r="AO415" s="31"/>
      <c r="AP415" s="32"/>
      <c r="AQ415" s="31"/>
      <c r="AR415" s="32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2"/>
      <c r="BF415" s="32"/>
      <c r="BG415" s="32"/>
      <c r="BH415" s="32"/>
      <c r="BI415" s="32"/>
      <c r="BJ415" s="32"/>
      <c r="BK415" s="32"/>
      <c r="BL415" s="32"/>
      <c r="BM415" s="32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2"/>
      <c r="CC415" s="32"/>
      <c r="CD415" s="32"/>
      <c r="CE415" s="32"/>
      <c r="CF415" s="32"/>
      <c r="CG415" s="32"/>
      <c r="CH415" s="32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2"/>
      <c r="CX415" s="32"/>
      <c r="CY415" s="32"/>
      <c r="CZ415" s="32"/>
      <c r="DA415" s="32"/>
      <c r="DB415" s="32"/>
      <c r="DC415" s="32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2"/>
      <c r="DS415" s="32"/>
      <c r="DT415" s="31"/>
      <c r="DU415" s="32"/>
      <c r="DV415" s="32"/>
      <c r="DW415" s="32"/>
      <c r="DX415" s="32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2"/>
      <c r="EL415" s="32"/>
      <c r="EM415" s="32"/>
      <c r="EN415" s="31"/>
      <c r="EO415" s="31"/>
      <c r="EP415" s="32"/>
      <c r="EQ415" s="32"/>
      <c r="ER415" s="32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2"/>
      <c r="FI415" s="32"/>
      <c r="FJ415" s="32"/>
      <c r="FK415" s="31"/>
      <c r="FL415" s="31"/>
      <c r="FM415" s="31"/>
      <c r="FN415" s="31"/>
      <c r="FO415" s="31"/>
    </row>
    <row r="416" spans="1:171" s="4" customFormat="1" ht="13.5" customHeight="1" x14ac:dyDescent="0.2">
      <c r="A416" s="29"/>
      <c r="B416" s="30"/>
      <c r="C416" s="29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2"/>
      <c r="AK416" s="32"/>
      <c r="AL416" s="31"/>
      <c r="AM416" s="32"/>
      <c r="AN416" s="32"/>
      <c r="AO416" s="31"/>
      <c r="AP416" s="32"/>
      <c r="AQ416" s="31"/>
      <c r="AR416" s="32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2"/>
      <c r="BF416" s="32"/>
      <c r="BG416" s="32"/>
      <c r="BH416" s="32"/>
      <c r="BI416" s="32"/>
      <c r="BJ416" s="32"/>
      <c r="BK416" s="32"/>
      <c r="BL416" s="32"/>
      <c r="BM416" s="32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2"/>
      <c r="CC416" s="32"/>
      <c r="CD416" s="32"/>
      <c r="CE416" s="32"/>
      <c r="CF416" s="32"/>
      <c r="CG416" s="32"/>
      <c r="CH416" s="32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2"/>
      <c r="CX416" s="32"/>
      <c r="CY416" s="32"/>
      <c r="CZ416" s="32"/>
      <c r="DA416" s="32"/>
      <c r="DB416" s="32"/>
      <c r="DC416" s="32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2"/>
      <c r="DS416" s="32"/>
      <c r="DT416" s="31"/>
      <c r="DU416" s="32"/>
      <c r="DV416" s="32"/>
      <c r="DW416" s="32"/>
      <c r="DX416" s="32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2"/>
      <c r="EL416" s="32"/>
      <c r="EM416" s="32"/>
      <c r="EN416" s="31"/>
      <c r="EO416" s="31"/>
      <c r="EP416" s="32"/>
      <c r="EQ416" s="32"/>
      <c r="ER416" s="32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2"/>
      <c r="FI416" s="32"/>
      <c r="FJ416" s="32"/>
      <c r="FK416" s="31"/>
      <c r="FL416" s="31"/>
      <c r="FM416" s="31"/>
      <c r="FN416" s="31"/>
      <c r="FO416" s="31"/>
    </row>
    <row r="417" spans="1:171" s="4" customFormat="1" ht="13.5" customHeight="1" x14ac:dyDescent="0.2">
      <c r="A417" s="29"/>
      <c r="B417" s="30"/>
      <c r="C417" s="29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2"/>
      <c r="AK417" s="32"/>
      <c r="AL417" s="31"/>
      <c r="AM417" s="32"/>
      <c r="AN417" s="32"/>
      <c r="AO417" s="31"/>
      <c r="AP417" s="32"/>
      <c r="AQ417" s="31"/>
      <c r="AR417" s="32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2"/>
      <c r="BF417" s="32"/>
      <c r="BG417" s="32"/>
      <c r="BH417" s="32"/>
      <c r="BI417" s="32"/>
      <c r="BJ417" s="32"/>
      <c r="BK417" s="32"/>
      <c r="BL417" s="32"/>
      <c r="BM417" s="32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2"/>
      <c r="CC417" s="32"/>
      <c r="CD417" s="32"/>
      <c r="CE417" s="32"/>
      <c r="CF417" s="32"/>
      <c r="CG417" s="32"/>
      <c r="CH417" s="32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2"/>
      <c r="CX417" s="32"/>
      <c r="CY417" s="32"/>
      <c r="CZ417" s="32"/>
      <c r="DA417" s="32"/>
      <c r="DB417" s="32"/>
      <c r="DC417" s="32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2"/>
      <c r="DS417" s="32"/>
      <c r="DT417" s="31"/>
      <c r="DU417" s="32"/>
      <c r="DV417" s="32"/>
      <c r="DW417" s="32"/>
      <c r="DX417" s="32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2"/>
      <c r="EL417" s="32"/>
      <c r="EM417" s="32"/>
      <c r="EN417" s="31"/>
      <c r="EO417" s="31"/>
      <c r="EP417" s="32"/>
      <c r="EQ417" s="32"/>
      <c r="ER417" s="32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2"/>
      <c r="FI417" s="32"/>
      <c r="FJ417" s="32"/>
      <c r="FK417" s="31"/>
      <c r="FL417" s="31"/>
      <c r="FM417" s="31"/>
      <c r="FN417" s="31"/>
      <c r="FO417" s="31"/>
    </row>
    <row r="418" spans="1:171" s="4" customFormat="1" ht="13.5" customHeight="1" x14ac:dyDescent="0.2">
      <c r="A418" s="29"/>
      <c r="B418" s="30"/>
      <c r="C418" s="29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2"/>
      <c r="AK418" s="32"/>
      <c r="AL418" s="31"/>
      <c r="AM418" s="32"/>
      <c r="AN418" s="32"/>
      <c r="AO418" s="31"/>
      <c r="AP418" s="32"/>
      <c r="AQ418" s="31"/>
      <c r="AR418" s="32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2"/>
      <c r="BF418" s="32"/>
      <c r="BG418" s="32"/>
      <c r="BH418" s="32"/>
      <c r="BI418" s="32"/>
      <c r="BJ418" s="32"/>
      <c r="BK418" s="32"/>
      <c r="BL418" s="32"/>
      <c r="BM418" s="32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2"/>
      <c r="CC418" s="32"/>
      <c r="CD418" s="32"/>
      <c r="CE418" s="32"/>
      <c r="CF418" s="32"/>
      <c r="CG418" s="32"/>
      <c r="CH418" s="32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2"/>
      <c r="CX418" s="32"/>
      <c r="CY418" s="32"/>
      <c r="CZ418" s="32"/>
      <c r="DA418" s="32"/>
      <c r="DB418" s="32"/>
      <c r="DC418" s="32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2"/>
      <c r="DS418" s="32"/>
      <c r="DT418" s="31"/>
      <c r="DU418" s="32"/>
      <c r="DV418" s="32"/>
      <c r="DW418" s="32"/>
      <c r="DX418" s="32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2"/>
      <c r="EL418" s="32"/>
      <c r="EM418" s="32"/>
      <c r="EN418" s="31"/>
      <c r="EO418" s="31"/>
      <c r="EP418" s="32"/>
      <c r="EQ418" s="32"/>
      <c r="ER418" s="32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2"/>
      <c r="FI418" s="32"/>
      <c r="FJ418" s="32"/>
      <c r="FK418" s="31"/>
      <c r="FL418" s="31"/>
      <c r="FM418" s="31"/>
      <c r="FN418" s="31"/>
      <c r="FO418" s="31"/>
    </row>
    <row r="419" spans="1:171" s="4" customFormat="1" ht="13.5" customHeight="1" x14ac:dyDescent="0.2">
      <c r="A419" s="29"/>
      <c r="B419" s="30"/>
      <c r="C419" s="29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2"/>
      <c r="AK419" s="32"/>
      <c r="AL419" s="31"/>
      <c r="AM419" s="32"/>
      <c r="AN419" s="32"/>
      <c r="AO419" s="31"/>
      <c r="AP419" s="32"/>
      <c r="AQ419" s="31"/>
      <c r="AR419" s="32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2"/>
      <c r="BF419" s="32"/>
      <c r="BG419" s="32"/>
      <c r="BH419" s="32"/>
      <c r="BI419" s="32"/>
      <c r="BJ419" s="32"/>
      <c r="BK419" s="32"/>
      <c r="BL419" s="32"/>
      <c r="BM419" s="32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2"/>
      <c r="CC419" s="32"/>
      <c r="CD419" s="32"/>
      <c r="CE419" s="32"/>
      <c r="CF419" s="32"/>
      <c r="CG419" s="32"/>
      <c r="CH419" s="32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2"/>
      <c r="CX419" s="32"/>
      <c r="CY419" s="32"/>
      <c r="CZ419" s="32"/>
      <c r="DA419" s="32"/>
      <c r="DB419" s="32"/>
      <c r="DC419" s="32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2"/>
      <c r="DS419" s="32"/>
      <c r="DT419" s="31"/>
      <c r="DU419" s="32"/>
      <c r="DV419" s="32"/>
      <c r="DW419" s="32"/>
      <c r="DX419" s="32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2"/>
      <c r="EL419" s="32"/>
      <c r="EM419" s="32"/>
      <c r="EN419" s="31"/>
      <c r="EO419" s="31"/>
      <c r="EP419" s="32"/>
      <c r="EQ419" s="32"/>
      <c r="ER419" s="32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2"/>
      <c r="FI419" s="32"/>
      <c r="FJ419" s="32"/>
      <c r="FK419" s="31"/>
      <c r="FL419" s="31"/>
      <c r="FM419" s="31"/>
      <c r="FN419" s="31"/>
      <c r="FO419" s="31"/>
    </row>
    <row r="420" spans="1:171" s="4" customFormat="1" ht="13.5" customHeight="1" x14ac:dyDescent="0.2">
      <c r="A420" s="29"/>
      <c r="B420" s="30"/>
      <c r="C420" s="29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2"/>
      <c r="AK420" s="32"/>
      <c r="AL420" s="31"/>
      <c r="AM420" s="32"/>
      <c r="AN420" s="32"/>
      <c r="AO420" s="31"/>
      <c r="AP420" s="32"/>
      <c r="AQ420" s="31"/>
      <c r="AR420" s="32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2"/>
      <c r="BF420" s="32"/>
      <c r="BG420" s="32"/>
      <c r="BH420" s="32"/>
      <c r="BI420" s="32"/>
      <c r="BJ420" s="32"/>
      <c r="BK420" s="32"/>
      <c r="BL420" s="32"/>
      <c r="BM420" s="32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2"/>
      <c r="CC420" s="32"/>
      <c r="CD420" s="32"/>
      <c r="CE420" s="32"/>
      <c r="CF420" s="32"/>
      <c r="CG420" s="32"/>
      <c r="CH420" s="32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2"/>
      <c r="CX420" s="32"/>
      <c r="CY420" s="32"/>
      <c r="CZ420" s="32"/>
      <c r="DA420" s="32"/>
      <c r="DB420" s="32"/>
      <c r="DC420" s="32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2"/>
      <c r="DS420" s="32"/>
      <c r="DT420" s="31"/>
      <c r="DU420" s="32"/>
      <c r="DV420" s="32"/>
      <c r="DW420" s="32"/>
      <c r="DX420" s="32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2"/>
      <c r="EL420" s="32"/>
      <c r="EM420" s="32"/>
      <c r="EN420" s="31"/>
      <c r="EO420" s="31"/>
      <c r="EP420" s="32"/>
      <c r="EQ420" s="32"/>
      <c r="ER420" s="32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2"/>
      <c r="FI420" s="32"/>
      <c r="FJ420" s="32"/>
      <c r="FK420" s="31"/>
      <c r="FL420" s="31"/>
      <c r="FM420" s="31"/>
      <c r="FN420" s="31"/>
      <c r="FO420" s="31"/>
    </row>
    <row r="421" spans="1:171" s="4" customFormat="1" ht="13.5" customHeight="1" x14ac:dyDescent="0.2">
      <c r="A421" s="29"/>
      <c r="B421" s="30"/>
      <c r="C421" s="29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2"/>
      <c r="AK421" s="32"/>
      <c r="AL421" s="31"/>
      <c r="AM421" s="32"/>
      <c r="AN421" s="32"/>
      <c r="AO421" s="31"/>
      <c r="AP421" s="32"/>
      <c r="AQ421" s="31"/>
      <c r="AR421" s="32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2"/>
      <c r="BF421" s="32"/>
      <c r="BG421" s="32"/>
      <c r="BH421" s="32"/>
      <c r="BI421" s="32"/>
      <c r="BJ421" s="32"/>
      <c r="BK421" s="32"/>
      <c r="BL421" s="32"/>
      <c r="BM421" s="32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2"/>
      <c r="CC421" s="32"/>
      <c r="CD421" s="32"/>
      <c r="CE421" s="32"/>
      <c r="CF421" s="32"/>
      <c r="CG421" s="32"/>
      <c r="CH421" s="32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2"/>
      <c r="CX421" s="32"/>
      <c r="CY421" s="32"/>
      <c r="CZ421" s="32"/>
      <c r="DA421" s="32"/>
      <c r="DB421" s="32"/>
      <c r="DC421" s="32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2"/>
      <c r="DS421" s="32"/>
      <c r="DT421" s="31"/>
      <c r="DU421" s="32"/>
      <c r="DV421" s="32"/>
      <c r="DW421" s="32"/>
      <c r="DX421" s="32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2"/>
      <c r="EL421" s="32"/>
      <c r="EM421" s="32"/>
      <c r="EN421" s="31"/>
      <c r="EO421" s="31"/>
      <c r="EP421" s="32"/>
      <c r="EQ421" s="32"/>
      <c r="ER421" s="32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2"/>
      <c r="FI421" s="32"/>
      <c r="FJ421" s="32"/>
      <c r="FK421" s="31"/>
      <c r="FL421" s="31"/>
      <c r="FM421" s="31"/>
      <c r="FN421" s="31"/>
      <c r="FO421" s="31"/>
    </row>
    <row r="422" spans="1:171" s="4" customFormat="1" ht="13.5" customHeight="1" x14ac:dyDescent="0.2">
      <c r="A422" s="29"/>
      <c r="B422" s="30"/>
      <c r="C422" s="29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2"/>
      <c r="AK422" s="32"/>
      <c r="AL422" s="31"/>
      <c r="AM422" s="32"/>
      <c r="AN422" s="32"/>
      <c r="AO422" s="31"/>
      <c r="AP422" s="32"/>
      <c r="AQ422" s="31"/>
      <c r="AR422" s="32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2"/>
      <c r="BF422" s="32"/>
      <c r="BG422" s="32"/>
      <c r="BH422" s="32"/>
      <c r="BI422" s="32"/>
      <c r="BJ422" s="32"/>
      <c r="BK422" s="32"/>
      <c r="BL422" s="32"/>
      <c r="BM422" s="32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2"/>
      <c r="CC422" s="32"/>
      <c r="CD422" s="32"/>
      <c r="CE422" s="32"/>
      <c r="CF422" s="32"/>
      <c r="CG422" s="32"/>
      <c r="CH422" s="32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2"/>
      <c r="CX422" s="32"/>
      <c r="CY422" s="32"/>
      <c r="CZ422" s="32"/>
      <c r="DA422" s="32"/>
      <c r="DB422" s="32"/>
      <c r="DC422" s="32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2"/>
      <c r="DS422" s="32"/>
      <c r="DT422" s="31"/>
      <c r="DU422" s="32"/>
      <c r="DV422" s="32"/>
      <c r="DW422" s="32"/>
      <c r="DX422" s="32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2"/>
      <c r="EL422" s="32"/>
      <c r="EM422" s="32"/>
      <c r="EN422" s="31"/>
      <c r="EO422" s="31"/>
      <c r="EP422" s="32"/>
      <c r="EQ422" s="32"/>
      <c r="ER422" s="32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2"/>
      <c r="FI422" s="32"/>
      <c r="FJ422" s="32"/>
      <c r="FK422" s="31"/>
      <c r="FL422" s="31"/>
      <c r="FM422" s="31"/>
      <c r="FN422" s="31"/>
      <c r="FO422" s="31"/>
    </row>
    <row r="423" spans="1:171" s="4" customFormat="1" ht="13.5" customHeight="1" x14ac:dyDescent="0.2">
      <c r="A423" s="29"/>
      <c r="B423" s="30"/>
      <c r="C423" s="29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2"/>
      <c r="AK423" s="32"/>
      <c r="AL423" s="31"/>
      <c r="AM423" s="32"/>
      <c r="AN423" s="32"/>
      <c r="AO423" s="31"/>
      <c r="AP423" s="32"/>
      <c r="AQ423" s="31"/>
      <c r="AR423" s="32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2"/>
      <c r="BF423" s="32"/>
      <c r="BG423" s="32"/>
      <c r="BH423" s="32"/>
      <c r="BI423" s="32"/>
      <c r="BJ423" s="32"/>
      <c r="BK423" s="32"/>
      <c r="BL423" s="32"/>
      <c r="BM423" s="32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2"/>
      <c r="CC423" s="32"/>
      <c r="CD423" s="32"/>
      <c r="CE423" s="32"/>
      <c r="CF423" s="32"/>
      <c r="CG423" s="32"/>
      <c r="CH423" s="32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2"/>
      <c r="CX423" s="32"/>
      <c r="CY423" s="32"/>
      <c r="CZ423" s="32"/>
      <c r="DA423" s="32"/>
      <c r="DB423" s="32"/>
      <c r="DC423" s="32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2"/>
      <c r="DS423" s="32"/>
      <c r="DT423" s="31"/>
      <c r="DU423" s="32"/>
      <c r="DV423" s="32"/>
      <c r="DW423" s="32"/>
      <c r="DX423" s="32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2"/>
      <c r="EL423" s="32"/>
      <c r="EM423" s="32"/>
      <c r="EN423" s="31"/>
      <c r="EO423" s="31"/>
      <c r="EP423" s="32"/>
      <c r="EQ423" s="32"/>
      <c r="ER423" s="32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2"/>
      <c r="FI423" s="32"/>
      <c r="FJ423" s="32"/>
      <c r="FK423" s="31"/>
      <c r="FL423" s="31"/>
      <c r="FM423" s="31"/>
      <c r="FN423" s="31"/>
      <c r="FO423" s="31"/>
    </row>
    <row r="424" spans="1:171" s="4" customFormat="1" ht="13.5" customHeight="1" x14ac:dyDescent="0.2">
      <c r="A424" s="29"/>
      <c r="B424" s="30"/>
      <c r="C424" s="29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2"/>
      <c r="AK424" s="32"/>
      <c r="AL424" s="31"/>
      <c r="AM424" s="32"/>
      <c r="AN424" s="32"/>
      <c r="AO424" s="31"/>
      <c r="AP424" s="32"/>
      <c r="AQ424" s="31"/>
      <c r="AR424" s="32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2"/>
      <c r="BF424" s="32"/>
      <c r="BG424" s="32"/>
      <c r="BH424" s="32"/>
      <c r="BI424" s="32"/>
      <c r="BJ424" s="32"/>
      <c r="BK424" s="32"/>
      <c r="BL424" s="32"/>
      <c r="BM424" s="32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2"/>
      <c r="CC424" s="32"/>
      <c r="CD424" s="32"/>
      <c r="CE424" s="32"/>
      <c r="CF424" s="32"/>
      <c r="CG424" s="32"/>
      <c r="CH424" s="32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2"/>
      <c r="CX424" s="32"/>
      <c r="CY424" s="32"/>
      <c r="CZ424" s="32"/>
      <c r="DA424" s="32"/>
      <c r="DB424" s="32"/>
      <c r="DC424" s="32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2"/>
      <c r="DS424" s="32"/>
      <c r="DT424" s="31"/>
      <c r="DU424" s="32"/>
      <c r="DV424" s="32"/>
      <c r="DW424" s="32"/>
      <c r="DX424" s="32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2"/>
      <c r="EL424" s="32"/>
      <c r="EM424" s="32"/>
      <c r="EN424" s="31"/>
      <c r="EO424" s="31"/>
      <c r="EP424" s="32"/>
      <c r="EQ424" s="32"/>
      <c r="ER424" s="32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2"/>
      <c r="FI424" s="32"/>
      <c r="FJ424" s="32"/>
      <c r="FK424" s="31"/>
      <c r="FL424" s="31"/>
      <c r="FM424" s="31"/>
      <c r="FN424" s="31"/>
      <c r="FO424" s="31"/>
    </row>
    <row r="425" spans="1:171" s="4" customFormat="1" ht="13.5" customHeight="1" x14ac:dyDescent="0.2">
      <c r="A425" s="29"/>
      <c r="B425" s="30"/>
      <c r="C425" s="29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2"/>
      <c r="AK425" s="32"/>
      <c r="AL425" s="31"/>
      <c r="AM425" s="32"/>
      <c r="AN425" s="32"/>
      <c r="AO425" s="31"/>
      <c r="AP425" s="32"/>
      <c r="AQ425" s="31"/>
      <c r="AR425" s="32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2"/>
      <c r="BF425" s="32"/>
      <c r="BG425" s="32"/>
      <c r="BH425" s="32"/>
      <c r="BI425" s="32"/>
      <c r="BJ425" s="32"/>
      <c r="BK425" s="32"/>
      <c r="BL425" s="32"/>
      <c r="BM425" s="32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2"/>
      <c r="CC425" s="32"/>
      <c r="CD425" s="32"/>
      <c r="CE425" s="32"/>
      <c r="CF425" s="32"/>
      <c r="CG425" s="32"/>
      <c r="CH425" s="32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2"/>
      <c r="CX425" s="32"/>
      <c r="CY425" s="32"/>
      <c r="CZ425" s="32"/>
      <c r="DA425" s="32"/>
      <c r="DB425" s="32"/>
      <c r="DC425" s="32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2"/>
      <c r="DS425" s="32"/>
      <c r="DT425" s="31"/>
      <c r="DU425" s="32"/>
      <c r="DV425" s="32"/>
      <c r="DW425" s="32"/>
      <c r="DX425" s="32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2"/>
      <c r="EL425" s="32"/>
      <c r="EM425" s="32"/>
      <c r="EN425" s="31"/>
      <c r="EO425" s="31"/>
      <c r="EP425" s="32"/>
      <c r="EQ425" s="32"/>
      <c r="ER425" s="32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2"/>
      <c r="FI425" s="32"/>
      <c r="FJ425" s="32"/>
      <c r="FK425" s="31"/>
      <c r="FL425" s="31"/>
      <c r="FM425" s="31"/>
      <c r="FN425" s="31"/>
      <c r="FO425" s="31"/>
    </row>
    <row r="426" spans="1:171" s="4" customFormat="1" ht="13.5" customHeight="1" x14ac:dyDescent="0.2">
      <c r="A426" s="29"/>
      <c r="B426" s="30"/>
      <c r="C426" s="29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2"/>
      <c r="AK426" s="32"/>
      <c r="AL426" s="31"/>
      <c r="AM426" s="32"/>
      <c r="AN426" s="32"/>
      <c r="AO426" s="31"/>
      <c r="AP426" s="32"/>
      <c r="AQ426" s="31"/>
      <c r="AR426" s="32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2"/>
      <c r="BF426" s="32"/>
      <c r="BG426" s="32"/>
      <c r="BH426" s="32"/>
      <c r="BI426" s="32"/>
      <c r="BJ426" s="32"/>
      <c r="BK426" s="32"/>
      <c r="BL426" s="32"/>
      <c r="BM426" s="32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2"/>
      <c r="CC426" s="32"/>
      <c r="CD426" s="32"/>
      <c r="CE426" s="32"/>
      <c r="CF426" s="32"/>
      <c r="CG426" s="32"/>
      <c r="CH426" s="32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2"/>
      <c r="CX426" s="32"/>
      <c r="CY426" s="32"/>
      <c r="CZ426" s="32"/>
      <c r="DA426" s="32"/>
      <c r="DB426" s="32"/>
      <c r="DC426" s="32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2"/>
      <c r="DS426" s="32"/>
      <c r="DT426" s="31"/>
      <c r="DU426" s="32"/>
      <c r="DV426" s="32"/>
      <c r="DW426" s="32"/>
      <c r="DX426" s="32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2"/>
      <c r="EL426" s="32"/>
      <c r="EM426" s="32"/>
      <c r="EN426" s="31"/>
      <c r="EO426" s="31"/>
      <c r="EP426" s="32"/>
      <c r="EQ426" s="32"/>
      <c r="ER426" s="32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2"/>
      <c r="FI426" s="32"/>
      <c r="FJ426" s="32"/>
      <c r="FK426" s="31"/>
      <c r="FL426" s="31"/>
      <c r="FM426" s="31"/>
      <c r="FN426" s="31"/>
      <c r="FO426" s="31"/>
    </row>
    <row r="427" spans="1:171" s="4" customFormat="1" ht="13.5" customHeight="1" x14ac:dyDescent="0.2">
      <c r="A427" s="29"/>
      <c r="B427" s="30"/>
      <c r="C427" s="29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2"/>
      <c r="AK427" s="32"/>
      <c r="AL427" s="31"/>
      <c r="AM427" s="32"/>
      <c r="AN427" s="32"/>
      <c r="AO427" s="31"/>
      <c r="AP427" s="32"/>
      <c r="AQ427" s="31"/>
      <c r="AR427" s="32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2"/>
      <c r="BF427" s="32"/>
      <c r="BG427" s="32"/>
      <c r="BH427" s="32"/>
      <c r="BI427" s="32"/>
      <c r="BJ427" s="32"/>
      <c r="BK427" s="32"/>
      <c r="BL427" s="32"/>
      <c r="BM427" s="32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2"/>
      <c r="CC427" s="32"/>
      <c r="CD427" s="32"/>
      <c r="CE427" s="32"/>
      <c r="CF427" s="32"/>
      <c r="CG427" s="32"/>
      <c r="CH427" s="32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2"/>
      <c r="CX427" s="32"/>
      <c r="CY427" s="32"/>
      <c r="CZ427" s="32"/>
      <c r="DA427" s="32"/>
      <c r="DB427" s="32"/>
      <c r="DC427" s="32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2"/>
      <c r="DS427" s="32"/>
      <c r="DT427" s="31"/>
      <c r="DU427" s="32"/>
      <c r="DV427" s="32"/>
      <c r="DW427" s="32"/>
      <c r="DX427" s="32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2"/>
      <c r="EL427" s="32"/>
      <c r="EM427" s="32"/>
      <c r="EN427" s="31"/>
      <c r="EO427" s="31"/>
      <c r="EP427" s="32"/>
      <c r="EQ427" s="32"/>
      <c r="ER427" s="32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2"/>
      <c r="FI427" s="32"/>
      <c r="FJ427" s="32"/>
      <c r="FK427" s="31"/>
      <c r="FL427" s="31"/>
      <c r="FM427" s="31"/>
      <c r="FN427" s="31"/>
      <c r="FO427" s="31"/>
    </row>
    <row r="428" spans="1:171" s="4" customFormat="1" ht="13.5" customHeight="1" x14ac:dyDescent="0.2">
      <c r="A428" s="29"/>
      <c r="B428" s="30"/>
      <c r="C428" s="29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2"/>
      <c r="AK428" s="32"/>
      <c r="AL428" s="31"/>
      <c r="AM428" s="32"/>
      <c r="AN428" s="32"/>
      <c r="AO428" s="31"/>
      <c r="AP428" s="32"/>
      <c r="AQ428" s="31"/>
      <c r="AR428" s="32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2"/>
      <c r="BF428" s="32"/>
      <c r="BG428" s="32"/>
      <c r="BH428" s="32"/>
      <c r="BI428" s="32"/>
      <c r="BJ428" s="32"/>
      <c r="BK428" s="32"/>
      <c r="BL428" s="32"/>
      <c r="BM428" s="32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2"/>
      <c r="CC428" s="32"/>
      <c r="CD428" s="32"/>
      <c r="CE428" s="32"/>
      <c r="CF428" s="32"/>
      <c r="CG428" s="32"/>
      <c r="CH428" s="32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2"/>
      <c r="CX428" s="32"/>
      <c r="CY428" s="32"/>
      <c r="CZ428" s="32"/>
      <c r="DA428" s="32"/>
      <c r="DB428" s="32"/>
      <c r="DC428" s="32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2"/>
      <c r="DS428" s="32"/>
      <c r="DT428" s="31"/>
      <c r="DU428" s="32"/>
      <c r="DV428" s="32"/>
      <c r="DW428" s="32"/>
      <c r="DX428" s="32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2"/>
      <c r="EL428" s="32"/>
      <c r="EM428" s="32"/>
      <c r="EN428" s="31"/>
      <c r="EO428" s="31"/>
      <c r="EP428" s="32"/>
      <c r="EQ428" s="32"/>
      <c r="ER428" s="32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2"/>
      <c r="FI428" s="32"/>
      <c r="FJ428" s="32"/>
      <c r="FK428" s="31"/>
      <c r="FL428" s="31"/>
      <c r="FM428" s="31"/>
      <c r="FN428" s="31"/>
      <c r="FO428" s="31"/>
    </row>
    <row r="429" spans="1:171" s="4" customFormat="1" ht="13.5" customHeight="1" x14ac:dyDescent="0.2">
      <c r="A429" s="29"/>
      <c r="B429" s="30"/>
      <c r="C429" s="29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2"/>
      <c r="AK429" s="32"/>
      <c r="AL429" s="31"/>
      <c r="AM429" s="32"/>
      <c r="AN429" s="32"/>
      <c r="AO429" s="31"/>
      <c r="AP429" s="32"/>
      <c r="AQ429" s="31"/>
      <c r="AR429" s="32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2"/>
      <c r="BF429" s="32"/>
      <c r="BG429" s="32"/>
      <c r="BH429" s="32"/>
      <c r="BI429" s="32"/>
      <c r="BJ429" s="32"/>
      <c r="BK429" s="32"/>
      <c r="BL429" s="32"/>
      <c r="BM429" s="32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2"/>
      <c r="CC429" s="32"/>
      <c r="CD429" s="32"/>
      <c r="CE429" s="32"/>
      <c r="CF429" s="32"/>
      <c r="CG429" s="32"/>
      <c r="CH429" s="32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2"/>
      <c r="CX429" s="32"/>
      <c r="CY429" s="32"/>
      <c r="CZ429" s="32"/>
      <c r="DA429" s="32"/>
      <c r="DB429" s="32"/>
      <c r="DC429" s="32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2"/>
      <c r="DS429" s="32"/>
      <c r="DT429" s="31"/>
      <c r="DU429" s="32"/>
      <c r="DV429" s="32"/>
      <c r="DW429" s="32"/>
      <c r="DX429" s="32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2"/>
      <c r="EL429" s="32"/>
      <c r="EM429" s="32"/>
      <c r="EN429" s="31"/>
      <c r="EO429" s="31"/>
      <c r="EP429" s="32"/>
      <c r="EQ429" s="32"/>
      <c r="ER429" s="32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2"/>
      <c r="FI429" s="32"/>
      <c r="FJ429" s="32"/>
      <c r="FK429" s="31"/>
      <c r="FL429" s="31"/>
      <c r="FM429" s="31"/>
      <c r="FN429" s="31"/>
      <c r="FO429" s="31"/>
    </row>
    <row r="430" spans="1:171" s="4" customFormat="1" ht="13.5" customHeight="1" x14ac:dyDescent="0.2">
      <c r="A430" s="29"/>
      <c r="B430" s="30"/>
      <c r="C430" s="29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2"/>
      <c r="AK430" s="32"/>
      <c r="AL430" s="31"/>
      <c r="AM430" s="32"/>
      <c r="AN430" s="32"/>
      <c r="AO430" s="31"/>
      <c r="AP430" s="32"/>
      <c r="AQ430" s="31"/>
      <c r="AR430" s="32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2"/>
      <c r="BF430" s="32"/>
      <c r="BG430" s="32"/>
      <c r="BH430" s="32"/>
      <c r="BI430" s="32"/>
      <c r="BJ430" s="32"/>
      <c r="BK430" s="32"/>
      <c r="BL430" s="32"/>
      <c r="BM430" s="32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2"/>
      <c r="CC430" s="32"/>
      <c r="CD430" s="32"/>
      <c r="CE430" s="32"/>
      <c r="CF430" s="32"/>
      <c r="CG430" s="32"/>
      <c r="CH430" s="32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2"/>
      <c r="CX430" s="32"/>
      <c r="CY430" s="32"/>
      <c r="CZ430" s="32"/>
      <c r="DA430" s="32"/>
      <c r="DB430" s="32"/>
      <c r="DC430" s="32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2"/>
      <c r="DS430" s="32"/>
      <c r="DT430" s="31"/>
      <c r="DU430" s="32"/>
      <c r="DV430" s="32"/>
      <c r="DW430" s="32"/>
      <c r="DX430" s="32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2"/>
      <c r="EL430" s="32"/>
      <c r="EM430" s="32"/>
      <c r="EN430" s="31"/>
      <c r="EO430" s="31"/>
      <c r="EP430" s="32"/>
      <c r="EQ430" s="32"/>
      <c r="ER430" s="32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2"/>
      <c r="FI430" s="32"/>
      <c r="FJ430" s="32"/>
      <c r="FK430" s="31"/>
      <c r="FL430" s="31"/>
      <c r="FM430" s="31"/>
      <c r="FN430" s="31"/>
      <c r="FO430" s="31"/>
    </row>
    <row r="431" spans="1:171" s="4" customFormat="1" ht="13.5" customHeight="1" x14ac:dyDescent="0.2">
      <c r="A431" s="29"/>
      <c r="B431" s="30"/>
      <c r="C431" s="29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2"/>
      <c r="AK431" s="32"/>
      <c r="AL431" s="31"/>
      <c r="AM431" s="32"/>
      <c r="AN431" s="32"/>
      <c r="AO431" s="31"/>
      <c r="AP431" s="32"/>
      <c r="AQ431" s="31"/>
      <c r="AR431" s="32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2"/>
      <c r="BF431" s="32"/>
      <c r="BG431" s="32"/>
      <c r="BH431" s="32"/>
      <c r="BI431" s="32"/>
      <c r="BJ431" s="32"/>
      <c r="BK431" s="32"/>
      <c r="BL431" s="32"/>
      <c r="BM431" s="32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2"/>
      <c r="CC431" s="32"/>
      <c r="CD431" s="32"/>
      <c r="CE431" s="32"/>
      <c r="CF431" s="32"/>
      <c r="CG431" s="32"/>
      <c r="CH431" s="32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2"/>
      <c r="CX431" s="32"/>
      <c r="CY431" s="32"/>
      <c r="CZ431" s="32"/>
      <c r="DA431" s="32"/>
      <c r="DB431" s="32"/>
      <c r="DC431" s="32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2"/>
      <c r="DS431" s="32"/>
      <c r="DT431" s="31"/>
      <c r="DU431" s="32"/>
      <c r="DV431" s="32"/>
      <c r="DW431" s="32"/>
      <c r="DX431" s="32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2"/>
      <c r="EL431" s="32"/>
      <c r="EM431" s="32"/>
      <c r="EN431" s="31"/>
      <c r="EO431" s="31"/>
      <c r="EP431" s="32"/>
      <c r="EQ431" s="32"/>
      <c r="ER431" s="32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2"/>
      <c r="FI431" s="32"/>
      <c r="FJ431" s="32"/>
      <c r="FK431" s="31"/>
      <c r="FL431" s="31"/>
      <c r="FM431" s="31"/>
      <c r="FN431" s="31"/>
      <c r="FO431" s="31"/>
    </row>
    <row r="432" spans="1:171" s="4" customFormat="1" ht="13.5" customHeight="1" x14ac:dyDescent="0.2">
      <c r="A432" s="29"/>
      <c r="B432" s="30"/>
      <c r="C432" s="29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2"/>
      <c r="AK432" s="32"/>
      <c r="AL432" s="31"/>
      <c r="AM432" s="32"/>
      <c r="AN432" s="32"/>
      <c r="AO432" s="31"/>
      <c r="AP432" s="32"/>
      <c r="AQ432" s="31"/>
      <c r="AR432" s="32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2"/>
      <c r="BF432" s="32"/>
      <c r="BG432" s="32"/>
      <c r="BH432" s="32"/>
      <c r="BI432" s="32"/>
      <c r="BJ432" s="32"/>
      <c r="BK432" s="32"/>
      <c r="BL432" s="32"/>
      <c r="BM432" s="32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2"/>
      <c r="CC432" s="32"/>
      <c r="CD432" s="32"/>
      <c r="CE432" s="32"/>
      <c r="CF432" s="32"/>
      <c r="CG432" s="32"/>
      <c r="CH432" s="32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2"/>
      <c r="CX432" s="32"/>
      <c r="CY432" s="32"/>
      <c r="CZ432" s="32"/>
      <c r="DA432" s="32"/>
      <c r="DB432" s="32"/>
      <c r="DC432" s="32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2"/>
      <c r="DS432" s="32"/>
      <c r="DT432" s="31"/>
      <c r="DU432" s="32"/>
      <c r="DV432" s="32"/>
      <c r="DW432" s="32"/>
      <c r="DX432" s="32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2"/>
      <c r="EL432" s="32"/>
      <c r="EM432" s="32"/>
      <c r="EN432" s="31"/>
      <c r="EO432" s="31"/>
      <c r="EP432" s="32"/>
      <c r="EQ432" s="32"/>
      <c r="ER432" s="32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2"/>
      <c r="FI432" s="32"/>
      <c r="FJ432" s="32"/>
      <c r="FK432" s="31"/>
      <c r="FL432" s="31"/>
      <c r="FM432" s="31"/>
      <c r="FN432" s="31"/>
      <c r="FO432" s="31"/>
    </row>
    <row r="433" spans="1:171" s="4" customFormat="1" ht="13.5" customHeight="1" x14ac:dyDescent="0.2">
      <c r="A433" s="29"/>
      <c r="B433" s="30"/>
      <c r="C433" s="29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2"/>
      <c r="AK433" s="32"/>
      <c r="AL433" s="31"/>
      <c r="AM433" s="32"/>
      <c r="AN433" s="32"/>
      <c r="AO433" s="31"/>
      <c r="AP433" s="32"/>
      <c r="AQ433" s="31"/>
      <c r="AR433" s="32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2"/>
      <c r="BF433" s="32"/>
      <c r="BG433" s="32"/>
      <c r="BH433" s="32"/>
      <c r="BI433" s="32"/>
      <c r="BJ433" s="32"/>
      <c r="BK433" s="32"/>
      <c r="BL433" s="32"/>
      <c r="BM433" s="32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2"/>
      <c r="CC433" s="32"/>
      <c r="CD433" s="32"/>
      <c r="CE433" s="32"/>
      <c r="CF433" s="32"/>
      <c r="CG433" s="32"/>
      <c r="CH433" s="32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2"/>
      <c r="CX433" s="32"/>
      <c r="CY433" s="32"/>
      <c r="CZ433" s="32"/>
      <c r="DA433" s="32"/>
      <c r="DB433" s="32"/>
      <c r="DC433" s="32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2"/>
      <c r="DS433" s="32"/>
      <c r="DT433" s="31"/>
      <c r="DU433" s="32"/>
      <c r="DV433" s="32"/>
      <c r="DW433" s="32"/>
      <c r="DX433" s="32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2"/>
      <c r="EL433" s="32"/>
      <c r="EM433" s="32"/>
      <c r="EN433" s="31"/>
      <c r="EO433" s="31"/>
      <c r="EP433" s="32"/>
      <c r="EQ433" s="32"/>
      <c r="ER433" s="32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2"/>
      <c r="FI433" s="32"/>
      <c r="FJ433" s="32"/>
      <c r="FK433" s="31"/>
      <c r="FL433" s="31"/>
      <c r="FM433" s="31"/>
      <c r="FN433" s="31"/>
      <c r="FO433" s="31"/>
    </row>
    <row r="434" spans="1:171" s="4" customFormat="1" ht="13.5" customHeight="1" x14ac:dyDescent="0.2">
      <c r="A434" s="29"/>
      <c r="B434" s="30"/>
      <c r="C434" s="29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2"/>
      <c r="AK434" s="32"/>
      <c r="AL434" s="31"/>
      <c r="AM434" s="32"/>
      <c r="AN434" s="32"/>
      <c r="AO434" s="31"/>
      <c r="AP434" s="32"/>
      <c r="AQ434" s="31"/>
      <c r="AR434" s="32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2"/>
      <c r="BF434" s="32"/>
      <c r="BG434" s="32"/>
      <c r="BH434" s="32"/>
      <c r="BI434" s="32"/>
      <c r="BJ434" s="32"/>
      <c r="BK434" s="32"/>
      <c r="BL434" s="32"/>
      <c r="BM434" s="32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2"/>
      <c r="CC434" s="32"/>
      <c r="CD434" s="32"/>
      <c r="CE434" s="32"/>
      <c r="CF434" s="32"/>
      <c r="CG434" s="32"/>
      <c r="CH434" s="32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2"/>
      <c r="CX434" s="32"/>
      <c r="CY434" s="32"/>
      <c r="CZ434" s="32"/>
      <c r="DA434" s="32"/>
      <c r="DB434" s="32"/>
      <c r="DC434" s="32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2"/>
      <c r="DS434" s="32"/>
      <c r="DT434" s="31"/>
      <c r="DU434" s="32"/>
      <c r="DV434" s="32"/>
      <c r="DW434" s="32"/>
      <c r="DX434" s="32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2"/>
      <c r="EL434" s="32"/>
      <c r="EM434" s="32"/>
      <c r="EN434" s="31"/>
      <c r="EO434" s="31"/>
      <c r="EP434" s="32"/>
      <c r="EQ434" s="32"/>
      <c r="ER434" s="32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2"/>
      <c r="FI434" s="32"/>
      <c r="FJ434" s="32"/>
      <c r="FK434" s="31"/>
      <c r="FL434" s="31"/>
      <c r="FM434" s="31"/>
      <c r="FN434" s="31"/>
      <c r="FO434" s="31"/>
    </row>
    <row r="435" spans="1:171" s="4" customFormat="1" ht="13.5" customHeight="1" x14ac:dyDescent="0.2">
      <c r="A435" s="29"/>
      <c r="B435" s="30"/>
      <c r="C435" s="29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2"/>
      <c r="AK435" s="32"/>
      <c r="AL435" s="31"/>
      <c r="AM435" s="32"/>
      <c r="AN435" s="32"/>
      <c r="AO435" s="31"/>
      <c r="AP435" s="32"/>
      <c r="AQ435" s="31"/>
      <c r="AR435" s="32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2"/>
      <c r="BF435" s="32"/>
      <c r="BG435" s="32"/>
      <c r="BH435" s="32"/>
      <c r="BI435" s="32"/>
      <c r="BJ435" s="32"/>
      <c r="BK435" s="32"/>
      <c r="BL435" s="32"/>
      <c r="BM435" s="32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2"/>
      <c r="CC435" s="32"/>
      <c r="CD435" s="32"/>
      <c r="CE435" s="32"/>
      <c r="CF435" s="32"/>
      <c r="CG435" s="32"/>
      <c r="CH435" s="32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2"/>
      <c r="CX435" s="32"/>
      <c r="CY435" s="32"/>
      <c r="CZ435" s="32"/>
      <c r="DA435" s="32"/>
      <c r="DB435" s="32"/>
      <c r="DC435" s="32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2"/>
      <c r="DS435" s="32"/>
      <c r="DT435" s="31"/>
      <c r="DU435" s="32"/>
      <c r="DV435" s="32"/>
      <c r="DW435" s="32"/>
      <c r="DX435" s="32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2"/>
      <c r="EL435" s="32"/>
      <c r="EM435" s="32"/>
      <c r="EN435" s="31"/>
      <c r="EO435" s="31"/>
      <c r="EP435" s="32"/>
      <c r="EQ435" s="32"/>
      <c r="ER435" s="32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2"/>
      <c r="FI435" s="32"/>
      <c r="FJ435" s="32"/>
      <c r="FK435" s="31"/>
      <c r="FL435" s="31"/>
      <c r="FM435" s="31"/>
      <c r="FN435" s="31"/>
      <c r="FO435" s="31"/>
    </row>
    <row r="436" spans="1:171" s="4" customFormat="1" ht="13.5" customHeight="1" x14ac:dyDescent="0.2">
      <c r="A436" s="29"/>
      <c r="B436" s="30"/>
      <c r="C436" s="29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2"/>
      <c r="AK436" s="32"/>
      <c r="AL436" s="31"/>
      <c r="AM436" s="32"/>
      <c r="AN436" s="32"/>
      <c r="AO436" s="31"/>
      <c r="AP436" s="32"/>
      <c r="AQ436" s="31"/>
      <c r="AR436" s="32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2"/>
      <c r="BF436" s="32"/>
      <c r="BG436" s="32"/>
      <c r="BH436" s="32"/>
      <c r="BI436" s="32"/>
      <c r="BJ436" s="32"/>
      <c r="BK436" s="32"/>
      <c r="BL436" s="32"/>
      <c r="BM436" s="32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2"/>
      <c r="CC436" s="32"/>
      <c r="CD436" s="32"/>
      <c r="CE436" s="32"/>
      <c r="CF436" s="32"/>
      <c r="CG436" s="32"/>
      <c r="CH436" s="32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2"/>
      <c r="CX436" s="32"/>
      <c r="CY436" s="32"/>
      <c r="CZ436" s="32"/>
      <c r="DA436" s="32"/>
      <c r="DB436" s="32"/>
      <c r="DC436" s="32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2"/>
      <c r="DS436" s="32"/>
      <c r="DT436" s="31"/>
      <c r="DU436" s="32"/>
      <c r="DV436" s="32"/>
      <c r="DW436" s="32"/>
      <c r="DX436" s="32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2"/>
      <c r="EL436" s="32"/>
      <c r="EM436" s="32"/>
      <c r="EN436" s="31"/>
      <c r="EO436" s="31"/>
      <c r="EP436" s="32"/>
      <c r="EQ436" s="32"/>
      <c r="ER436" s="32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2"/>
      <c r="FI436" s="32"/>
      <c r="FJ436" s="32"/>
      <c r="FK436" s="31"/>
      <c r="FL436" s="31"/>
      <c r="FM436" s="31"/>
      <c r="FN436" s="31"/>
      <c r="FO436" s="31"/>
    </row>
    <row r="437" spans="1:171" s="4" customFormat="1" ht="13.5" customHeight="1" x14ac:dyDescent="0.2">
      <c r="A437" s="29"/>
      <c r="B437" s="30"/>
      <c r="C437" s="29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2"/>
      <c r="AK437" s="32"/>
      <c r="AL437" s="31"/>
      <c r="AM437" s="32"/>
      <c r="AN437" s="32"/>
      <c r="AO437" s="31"/>
      <c r="AP437" s="32"/>
      <c r="AQ437" s="31"/>
      <c r="AR437" s="32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2"/>
      <c r="BF437" s="32"/>
      <c r="BG437" s="32"/>
      <c r="BH437" s="32"/>
      <c r="BI437" s="32"/>
      <c r="BJ437" s="32"/>
      <c r="BK437" s="32"/>
      <c r="BL437" s="32"/>
      <c r="BM437" s="32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2"/>
      <c r="CC437" s="32"/>
      <c r="CD437" s="32"/>
      <c r="CE437" s="32"/>
      <c r="CF437" s="32"/>
      <c r="CG437" s="32"/>
      <c r="CH437" s="32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2"/>
      <c r="CX437" s="32"/>
      <c r="CY437" s="32"/>
      <c r="CZ437" s="32"/>
      <c r="DA437" s="32"/>
      <c r="DB437" s="32"/>
      <c r="DC437" s="32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2"/>
      <c r="DS437" s="32"/>
      <c r="DT437" s="31"/>
      <c r="DU437" s="32"/>
      <c r="DV437" s="32"/>
      <c r="DW437" s="32"/>
      <c r="DX437" s="32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2"/>
      <c r="EL437" s="32"/>
      <c r="EM437" s="32"/>
      <c r="EN437" s="31"/>
      <c r="EO437" s="31"/>
      <c r="EP437" s="32"/>
      <c r="EQ437" s="32"/>
      <c r="ER437" s="32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2"/>
      <c r="FI437" s="32"/>
      <c r="FJ437" s="32"/>
      <c r="FK437" s="31"/>
      <c r="FL437" s="31"/>
      <c r="FM437" s="31"/>
      <c r="FN437" s="31"/>
      <c r="FO437" s="31"/>
    </row>
    <row r="438" spans="1:171" s="4" customFormat="1" ht="13.5" customHeight="1" x14ac:dyDescent="0.2">
      <c r="A438" s="29"/>
      <c r="B438" s="30"/>
      <c r="C438" s="29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2"/>
      <c r="AK438" s="32"/>
      <c r="AL438" s="31"/>
      <c r="AM438" s="32"/>
      <c r="AN438" s="32"/>
      <c r="AO438" s="31"/>
      <c r="AP438" s="32"/>
      <c r="AQ438" s="31"/>
      <c r="AR438" s="32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2"/>
      <c r="BF438" s="32"/>
      <c r="BG438" s="32"/>
      <c r="BH438" s="32"/>
      <c r="BI438" s="32"/>
      <c r="BJ438" s="32"/>
      <c r="BK438" s="32"/>
      <c r="BL438" s="32"/>
      <c r="BM438" s="32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2"/>
      <c r="CC438" s="32"/>
      <c r="CD438" s="32"/>
      <c r="CE438" s="32"/>
      <c r="CF438" s="32"/>
      <c r="CG438" s="32"/>
      <c r="CH438" s="32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2"/>
      <c r="CX438" s="32"/>
      <c r="CY438" s="32"/>
      <c r="CZ438" s="32"/>
      <c r="DA438" s="32"/>
      <c r="DB438" s="32"/>
      <c r="DC438" s="32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2"/>
      <c r="DS438" s="32"/>
      <c r="DT438" s="31"/>
      <c r="DU438" s="32"/>
      <c r="DV438" s="32"/>
      <c r="DW438" s="32"/>
      <c r="DX438" s="32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2"/>
      <c r="EL438" s="32"/>
      <c r="EM438" s="32"/>
      <c r="EN438" s="31"/>
      <c r="EO438" s="31"/>
      <c r="EP438" s="32"/>
      <c r="EQ438" s="32"/>
      <c r="ER438" s="32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2"/>
      <c r="FI438" s="32"/>
      <c r="FJ438" s="32"/>
      <c r="FK438" s="31"/>
      <c r="FL438" s="31"/>
      <c r="FM438" s="31"/>
      <c r="FN438" s="31"/>
      <c r="FO438" s="31"/>
    </row>
    <row r="439" spans="1:171" s="4" customFormat="1" ht="13.5" customHeight="1" x14ac:dyDescent="0.2">
      <c r="A439" s="29"/>
      <c r="B439" s="30"/>
      <c r="C439" s="29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2"/>
      <c r="AK439" s="32"/>
      <c r="AL439" s="31"/>
      <c r="AM439" s="32"/>
      <c r="AN439" s="32"/>
      <c r="AO439" s="31"/>
      <c r="AP439" s="32"/>
      <c r="AQ439" s="31"/>
      <c r="AR439" s="32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2"/>
      <c r="BF439" s="32"/>
      <c r="BG439" s="32"/>
      <c r="BH439" s="32"/>
      <c r="BI439" s="32"/>
      <c r="BJ439" s="32"/>
      <c r="BK439" s="32"/>
      <c r="BL439" s="32"/>
      <c r="BM439" s="32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2"/>
      <c r="CC439" s="32"/>
      <c r="CD439" s="32"/>
      <c r="CE439" s="32"/>
      <c r="CF439" s="32"/>
      <c r="CG439" s="32"/>
      <c r="CH439" s="32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2"/>
      <c r="CX439" s="32"/>
      <c r="CY439" s="32"/>
      <c r="CZ439" s="32"/>
      <c r="DA439" s="32"/>
      <c r="DB439" s="32"/>
      <c r="DC439" s="32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2"/>
      <c r="DS439" s="32"/>
      <c r="DT439" s="31"/>
      <c r="DU439" s="32"/>
      <c r="DV439" s="32"/>
      <c r="DW439" s="32"/>
      <c r="DX439" s="32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2"/>
      <c r="EL439" s="32"/>
      <c r="EM439" s="32"/>
      <c r="EN439" s="31"/>
      <c r="EO439" s="31"/>
      <c r="EP439" s="32"/>
      <c r="EQ439" s="32"/>
      <c r="ER439" s="32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2"/>
      <c r="FI439" s="32"/>
      <c r="FJ439" s="32"/>
      <c r="FK439" s="31"/>
      <c r="FL439" s="31"/>
      <c r="FM439" s="31"/>
      <c r="FN439" s="31"/>
      <c r="FO439" s="31"/>
    </row>
    <row r="440" spans="1:171" s="4" customFormat="1" ht="13.5" customHeight="1" x14ac:dyDescent="0.2">
      <c r="A440" s="29"/>
      <c r="B440" s="30"/>
      <c r="C440" s="29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2"/>
      <c r="AK440" s="32"/>
      <c r="AL440" s="31"/>
      <c r="AM440" s="32"/>
      <c r="AN440" s="32"/>
      <c r="AO440" s="31"/>
      <c r="AP440" s="32"/>
      <c r="AQ440" s="31"/>
      <c r="AR440" s="32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2"/>
      <c r="BF440" s="32"/>
      <c r="BG440" s="32"/>
      <c r="BH440" s="32"/>
      <c r="BI440" s="32"/>
      <c r="BJ440" s="32"/>
      <c r="BK440" s="32"/>
      <c r="BL440" s="32"/>
      <c r="BM440" s="32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2"/>
      <c r="CC440" s="32"/>
      <c r="CD440" s="32"/>
      <c r="CE440" s="32"/>
      <c r="CF440" s="32"/>
      <c r="CG440" s="32"/>
      <c r="CH440" s="32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2"/>
      <c r="CX440" s="32"/>
      <c r="CY440" s="32"/>
      <c r="CZ440" s="32"/>
      <c r="DA440" s="32"/>
      <c r="DB440" s="32"/>
      <c r="DC440" s="32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2"/>
      <c r="DS440" s="32"/>
      <c r="DT440" s="31"/>
      <c r="DU440" s="32"/>
      <c r="DV440" s="32"/>
      <c r="DW440" s="32"/>
      <c r="DX440" s="32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2"/>
      <c r="EL440" s="32"/>
      <c r="EM440" s="32"/>
      <c r="EN440" s="31"/>
      <c r="EO440" s="31"/>
      <c r="EP440" s="32"/>
      <c r="EQ440" s="32"/>
      <c r="ER440" s="32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2"/>
      <c r="FI440" s="32"/>
      <c r="FJ440" s="32"/>
      <c r="FK440" s="31"/>
      <c r="FL440" s="31"/>
      <c r="FM440" s="31"/>
      <c r="FN440" s="31"/>
      <c r="FO440" s="31"/>
    </row>
    <row r="441" spans="1:171" s="4" customFormat="1" ht="13.5" customHeight="1" x14ac:dyDescent="0.2">
      <c r="A441" s="29"/>
      <c r="B441" s="30"/>
      <c r="C441" s="29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2"/>
      <c r="AK441" s="32"/>
      <c r="AL441" s="31"/>
      <c r="AM441" s="32"/>
      <c r="AN441" s="32"/>
      <c r="AO441" s="31"/>
      <c r="AP441" s="32"/>
      <c r="AQ441" s="31"/>
      <c r="AR441" s="32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2"/>
      <c r="BF441" s="32"/>
      <c r="BG441" s="32"/>
      <c r="BH441" s="32"/>
      <c r="BI441" s="32"/>
      <c r="BJ441" s="32"/>
      <c r="BK441" s="32"/>
      <c r="BL441" s="32"/>
      <c r="BM441" s="32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2"/>
      <c r="CC441" s="32"/>
      <c r="CD441" s="32"/>
      <c r="CE441" s="32"/>
      <c r="CF441" s="32"/>
      <c r="CG441" s="32"/>
      <c r="CH441" s="32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2"/>
      <c r="CX441" s="32"/>
      <c r="CY441" s="32"/>
      <c r="CZ441" s="32"/>
      <c r="DA441" s="32"/>
      <c r="DB441" s="32"/>
      <c r="DC441" s="32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2"/>
      <c r="DS441" s="32"/>
      <c r="DT441" s="31"/>
      <c r="DU441" s="32"/>
      <c r="DV441" s="32"/>
      <c r="DW441" s="32"/>
      <c r="DX441" s="32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2"/>
      <c r="EL441" s="32"/>
      <c r="EM441" s="32"/>
      <c r="EN441" s="31"/>
      <c r="EO441" s="31"/>
      <c r="EP441" s="32"/>
      <c r="EQ441" s="32"/>
      <c r="ER441" s="32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2"/>
      <c r="FI441" s="32"/>
      <c r="FJ441" s="32"/>
      <c r="FK441" s="31"/>
      <c r="FL441" s="31"/>
      <c r="FM441" s="31"/>
      <c r="FN441" s="31"/>
      <c r="FO441" s="31"/>
    </row>
    <row r="442" spans="1:171" s="4" customFormat="1" ht="13.5" customHeight="1" x14ac:dyDescent="0.2">
      <c r="A442" s="29"/>
      <c r="B442" s="30"/>
      <c r="C442" s="29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2"/>
      <c r="AK442" s="32"/>
      <c r="AL442" s="31"/>
      <c r="AM442" s="32"/>
      <c r="AN442" s="32"/>
      <c r="AO442" s="31"/>
      <c r="AP442" s="32"/>
      <c r="AQ442" s="31"/>
      <c r="AR442" s="32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2"/>
      <c r="BF442" s="32"/>
      <c r="BG442" s="32"/>
      <c r="BH442" s="32"/>
      <c r="BI442" s="32"/>
      <c r="BJ442" s="32"/>
      <c r="BK442" s="32"/>
      <c r="BL442" s="32"/>
      <c r="BM442" s="32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2"/>
      <c r="CC442" s="32"/>
      <c r="CD442" s="32"/>
      <c r="CE442" s="32"/>
      <c r="CF442" s="32"/>
      <c r="CG442" s="32"/>
      <c r="CH442" s="32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2"/>
      <c r="CX442" s="32"/>
      <c r="CY442" s="32"/>
      <c r="CZ442" s="32"/>
      <c r="DA442" s="32"/>
      <c r="DB442" s="32"/>
      <c r="DC442" s="32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2"/>
      <c r="DS442" s="32"/>
      <c r="DT442" s="31"/>
      <c r="DU442" s="32"/>
      <c r="DV442" s="32"/>
      <c r="DW442" s="32"/>
      <c r="DX442" s="32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2"/>
      <c r="EL442" s="32"/>
      <c r="EM442" s="32"/>
      <c r="EN442" s="31"/>
      <c r="EO442" s="31"/>
      <c r="EP442" s="32"/>
      <c r="EQ442" s="32"/>
      <c r="ER442" s="32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2"/>
      <c r="FI442" s="32"/>
      <c r="FJ442" s="32"/>
      <c r="FK442" s="31"/>
      <c r="FL442" s="31"/>
      <c r="FM442" s="31"/>
      <c r="FN442" s="31"/>
      <c r="FO442" s="31"/>
    </row>
    <row r="443" spans="1:171" s="4" customFormat="1" ht="13.5" customHeight="1" x14ac:dyDescent="0.2">
      <c r="A443" s="29"/>
      <c r="B443" s="30"/>
      <c r="C443" s="29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2"/>
      <c r="AK443" s="32"/>
      <c r="AL443" s="31"/>
      <c r="AM443" s="32"/>
      <c r="AN443" s="32"/>
      <c r="AO443" s="31"/>
      <c r="AP443" s="32"/>
      <c r="AQ443" s="31"/>
      <c r="AR443" s="32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2"/>
      <c r="BF443" s="32"/>
      <c r="BG443" s="32"/>
      <c r="BH443" s="32"/>
      <c r="BI443" s="32"/>
      <c r="BJ443" s="32"/>
      <c r="BK443" s="32"/>
      <c r="BL443" s="32"/>
      <c r="BM443" s="32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2"/>
      <c r="CC443" s="32"/>
      <c r="CD443" s="32"/>
      <c r="CE443" s="32"/>
      <c r="CF443" s="32"/>
      <c r="CG443" s="32"/>
      <c r="CH443" s="32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2"/>
      <c r="CX443" s="32"/>
      <c r="CY443" s="32"/>
      <c r="CZ443" s="32"/>
      <c r="DA443" s="32"/>
      <c r="DB443" s="32"/>
      <c r="DC443" s="32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2"/>
      <c r="DS443" s="32"/>
      <c r="DT443" s="31"/>
      <c r="DU443" s="32"/>
      <c r="DV443" s="32"/>
      <c r="DW443" s="32"/>
      <c r="DX443" s="32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2"/>
      <c r="EL443" s="32"/>
      <c r="EM443" s="32"/>
      <c r="EN443" s="31"/>
      <c r="EO443" s="31"/>
      <c r="EP443" s="32"/>
      <c r="EQ443" s="32"/>
      <c r="ER443" s="32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2"/>
      <c r="FI443" s="32"/>
      <c r="FJ443" s="32"/>
      <c r="FK443" s="31"/>
      <c r="FL443" s="31"/>
      <c r="FM443" s="31"/>
      <c r="FN443" s="31"/>
      <c r="FO443" s="31"/>
    </row>
    <row r="444" spans="1:171" s="4" customFormat="1" ht="13.5" customHeight="1" x14ac:dyDescent="0.2">
      <c r="A444" s="29"/>
      <c r="B444" s="30"/>
      <c r="C444" s="29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2"/>
      <c r="AK444" s="32"/>
      <c r="AL444" s="31"/>
      <c r="AM444" s="32"/>
      <c r="AN444" s="32"/>
      <c r="AO444" s="31"/>
      <c r="AP444" s="32"/>
      <c r="AQ444" s="31"/>
      <c r="AR444" s="32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2"/>
      <c r="BF444" s="32"/>
      <c r="BG444" s="32"/>
      <c r="BH444" s="32"/>
      <c r="BI444" s="32"/>
      <c r="BJ444" s="32"/>
      <c r="BK444" s="32"/>
      <c r="BL444" s="32"/>
      <c r="BM444" s="32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2"/>
      <c r="CC444" s="32"/>
      <c r="CD444" s="32"/>
      <c r="CE444" s="32"/>
      <c r="CF444" s="32"/>
      <c r="CG444" s="32"/>
      <c r="CH444" s="32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2"/>
      <c r="CX444" s="32"/>
      <c r="CY444" s="32"/>
      <c r="CZ444" s="32"/>
      <c r="DA444" s="32"/>
      <c r="DB444" s="32"/>
      <c r="DC444" s="32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2"/>
      <c r="DS444" s="32"/>
      <c r="DT444" s="31"/>
      <c r="DU444" s="32"/>
      <c r="DV444" s="32"/>
      <c r="DW444" s="32"/>
      <c r="DX444" s="32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2"/>
      <c r="EL444" s="32"/>
      <c r="EM444" s="32"/>
      <c r="EN444" s="31"/>
      <c r="EO444" s="31"/>
      <c r="EP444" s="32"/>
      <c r="EQ444" s="32"/>
      <c r="ER444" s="32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2"/>
      <c r="FI444" s="32"/>
      <c r="FJ444" s="32"/>
      <c r="FK444" s="31"/>
      <c r="FL444" s="31"/>
      <c r="FM444" s="31"/>
      <c r="FN444" s="31"/>
      <c r="FO444" s="31"/>
    </row>
    <row r="445" spans="1:171" s="4" customFormat="1" ht="13.5" customHeight="1" x14ac:dyDescent="0.2">
      <c r="A445" s="29"/>
      <c r="B445" s="30"/>
      <c r="C445" s="29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2"/>
      <c r="AK445" s="32"/>
      <c r="AL445" s="31"/>
      <c r="AM445" s="32"/>
      <c r="AN445" s="32"/>
      <c r="AO445" s="31"/>
      <c r="AP445" s="32"/>
      <c r="AQ445" s="31"/>
      <c r="AR445" s="32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2"/>
      <c r="BF445" s="32"/>
      <c r="BG445" s="32"/>
      <c r="BH445" s="32"/>
      <c r="BI445" s="32"/>
      <c r="BJ445" s="32"/>
      <c r="BK445" s="32"/>
      <c r="BL445" s="32"/>
      <c r="BM445" s="32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2"/>
      <c r="CC445" s="32"/>
      <c r="CD445" s="32"/>
      <c r="CE445" s="32"/>
      <c r="CF445" s="32"/>
      <c r="CG445" s="32"/>
      <c r="CH445" s="32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2"/>
      <c r="CX445" s="32"/>
      <c r="CY445" s="32"/>
      <c r="CZ445" s="32"/>
      <c r="DA445" s="32"/>
      <c r="DB445" s="32"/>
      <c r="DC445" s="32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2"/>
      <c r="DS445" s="32"/>
      <c r="DT445" s="31"/>
      <c r="DU445" s="32"/>
      <c r="DV445" s="32"/>
      <c r="DW445" s="32"/>
      <c r="DX445" s="32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2"/>
      <c r="EL445" s="32"/>
      <c r="EM445" s="32"/>
      <c r="EN445" s="31"/>
      <c r="EO445" s="31"/>
      <c r="EP445" s="32"/>
      <c r="EQ445" s="32"/>
      <c r="ER445" s="32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2"/>
      <c r="FI445" s="32"/>
      <c r="FJ445" s="32"/>
      <c r="FK445" s="31"/>
      <c r="FL445" s="31"/>
      <c r="FM445" s="31"/>
      <c r="FN445" s="31"/>
      <c r="FO445" s="31"/>
    </row>
    <row r="446" spans="1:171" s="4" customFormat="1" ht="13.5" customHeight="1" x14ac:dyDescent="0.2">
      <c r="A446" s="29"/>
      <c r="B446" s="30"/>
      <c r="C446" s="29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2"/>
      <c r="AK446" s="32"/>
      <c r="AL446" s="31"/>
      <c r="AM446" s="32"/>
      <c r="AN446" s="32"/>
      <c r="AO446" s="31"/>
      <c r="AP446" s="32"/>
      <c r="AQ446" s="31"/>
      <c r="AR446" s="32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2"/>
      <c r="BF446" s="32"/>
      <c r="BG446" s="32"/>
      <c r="BH446" s="32"/>
      <c r="BI446" s="32"/>
      <c r="BJ446" s="32"/>
      <c r="BK446" s="32"/>
      <c r="BL446" s="32"/>
      <c r="BM446" s="32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2"/>
      <c r="CC446" s="32"/>
      <c r="CD446" s="32"/>
      <c r="CE446" s="32"/>
      <c r="CF446" s="32"/>
      <c r="CG446" s="32"/>
      <c r="CH446" s="32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2"/>
      <c r="CX446" s="32"/>
      <c r="CY446" s="32"/>
      <c r="CZ446" s="32"/>
      <c r="DA446" s="32"/>
      <c r="DB446" s="32"/>
      <c r="DC446" s="32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2"/>
      <c r="DS446" s="32"/>
      <c r="DT446" s="31"/>
      <c r="DU446" s="32"/>
      <c r="DV446" s="32"/>
      <c r="DW446" s="32"/>
      <c r="DX446" s="32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2"/>
      <c r="EL446" s="32"/>
      <c r="EM446" s="32"/>
      <c r="EN446" s="31"/>
      <c r="EO446" s="31"/>
      <c r="EP446" s="32"/>
      <c r="EQ446" s="32"/>
      <c r="ER446" s="32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2"/>
      <c r="FI446" s="32"/>
      <c r="FJ446" s="32"/>
      <c r="FK446" s="31"/>
      <c r="FL446" s="31"/>
      <c r="FM446" s="31"/>
      <c r="FN446" s="31"/>
      <c r="FO446" s="31"/>
    </row>
    <row r="447" spans="1:171" s="4" customFormat="1" ht="13.5" customHeight="1" x14ac:dyDescent="0.2">
      <c r="A447" s="29"/>
      <c r="B447" s="30"/>
      <c r="C447" s="29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2"/>
      <c r="AK447" s="32"/>
      <c r="AL447" s="31"/>
      <c r="AM447" s="32"/>
      <c r="AN447" s="32"/>
      <c r="AO447" s="31"/>
      <c r="AP447" s="32"/>
      <c r="AQ447" s="31"/>
      <c r="AR447" s="32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2"/>
      <c r="BF447" s="32"/>
      <c r="BG447" s="32"/>
      <c r="BH447" s="32"/>
      <c r="BI447" s="32"/>
      <c r="BJ447" s="32"/>
      <c r="BK447" s="32"/>
      <c r="BL447" s="32"/>
      <c r="BM447" s="32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2"/>
      <c r="CC447" s="32"/>
      <c r="CD447" s="32"/>
      <c r="CE447" s="32"/>
      <c r="CF447" s="32"/>
      <c r="CG447" s="32"/>
      <c r="CH447" s="32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2"/>
      <c r="CX447" s="32"/>
      <c r="CY447" s="32"/>
      <c r="CZ447" s="32"/>
      <c r="DA447" s="32"/>
      <c r="DB447" s="32"/>
      <c r="DC447" s="32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2"/>
      <c r="DS447" s="32"/>
      <c r="DT447" s="31"/>
      <c r="DU447" s="32"/>
      <c r="DV447" s="32"/>
      <c r="DW447" s="32"/>
      <c r="DX447" s="32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2"/>
      <c r="EL447" s="32"/>
      <c r="EM447" s="32"/>
      <c r="EN447" s="31"/>
      <c r="EO447" s="31"/>
      <c r="EP447" s="32"/>
      <c r="EQ447" s="32"/>
      <c r="ER447" s="32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2"/>
      <c r="FI447" s="32"/>
      <c r="FJ447" s="32"/>
      <c r="FK447" s="31"/>
      <c r="FL447" s="31"/>
      <c r="FM447" s="31"/>
      <c r="FN447" s="31"/>
      <c r="FO447" s="31"/>
    </row>
    <row r="448" spans="1:171" s="4" customFormat="1" ht="13.5" customHeight="1" x14ac:dyDescent="0.2">
      <c r="A448" s="29"/>
      <c r="B448" s="30"/>
      <c r="C448" s="29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2"/>
      <c r="AK448" s="32"/>
      <c r="AL448" s="31"/>
      <c r="AM448" s="32"/>
      <c r="AN448" s="32"/>
      <c r="AO448" s="31"/>
      <c r="AP448" s="32"/>
      <c r="AQ448" s="31"/>
      <c r="AR448" s="32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2"/>
      <c r="BF448" s="32"/>
      <c r="BG448" s="32"/>
      <c r="BH448" s="32"/>
      <c r="BI448" s="32"/>
      <c r="BJ448" s="32"/>
      <c r="BK448" s="32"/>
      <c r="BL448" s="32"/>
      <c r="BM448" s="32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2"/>
      <c r="CC448" s="32"/>
      <c r="CD448" s="32"/>
      <c r="CE448" s="32"/>
      <c r="CF448" s="32"/>
      <c r="CG448" s="32"/>
      <c r="CH448" s="32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2"/>
      <c r="CX448" s="32"/>
      <c r="CY448" s="32"/>
      <c r="CZ448" s="32"/>
      <c r="DA448" s="32"/>
      <c r="DB448" s="32"/>
      <c r="DC448" s="32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2"/>
      <c r="DS448" s="32"/>
      <c r="DT448" s="31"/>
      <c r="DU448" s="32"/>
      <c r="DV448" s="32"/>
      <c r="DW448" s="32"/>
      <c r="DX448" s="32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2"/>
      <c r="EL448" s="32"/>
      <c r="EM448" s="32"/>
      <c r="EN448" s="31"/>
      <c r="EO448" s="31"/>
      <c r="EP448" s="32"/>
      <c r="EQ448" s="32"/>
      <c r="ER448" s="32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2"/>
      <c r="FI448" s="32"/>
      <c r="FJ448" s="32"/>
      <c r="FK448" s="31"/>
      <c r="FL448" s="31"/>
      <c r="FM448" s="31"/>
      <c r="FN448" s="31"/>
      <c r="FO448" s="31"/>
    </row>
    <row r="449" spans="1:171" s="4" customFormat="1" ht="13.5" customHeight="1" x14ac:dyDescent="0.2">
      <c r="A449" s="29"/>
      <c r="B449" s="30"/>
      <c r="C449" s="29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2"/>
      <c r="AK449" s="32"/>
      <c r="AL449" s="31"/>
      <c r="AM449" s="32"/>
      <c r="AN449" s="32"/>
      <c r="AO449" s="31"/>
      <c r="AP449" s="32"/>
      <c r="AQ449" s="31"/>
      <c r="AR449" s="32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2"/>
      <c r="BF449" s="32"/>
      <c r="BG449" s="32"/>
      <c r="BH449" s="32"/>
      <c r="BI449" s="32"/>
      <c r="BJ449" s="32"/>
      <c r="BK449" s="32"/>
      <c r="BL449" s="32"/>
      <c r="BM449" s="32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2"/>
      <c r="CC449" s="32"/>
      <c r="CD449" s="32"/>
      <c r="CE449" s="32"/>
      <c r="CF449" s="32"/>
      <c r="CG449" s="32"/>
      <c r="CH449" s="32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2"/>
      <c r="CX449" s="32"/>
      <c r="CY449" s="32"/>
      <c r="CZ449" s="32"/>
      <c r="DA449" s="32"/>
      <c r="DB449" s="32"/>
      <c r="DC449" s="32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2"/>
      <c r="DS449" s="32"/>
      <c r="DT449" s="31"/>
      <c r="DU449" s="32"/>
      <c r="DV449" s="32"/>
      <c r="DW449" s="32"/>
      <c r="DX449" s="32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2"/>
      <c r="EL449" s="32"/>
      <c r="EM449" s="32"/>
      <c r="EN449" s="31"/>
      <c r="EO449" s="31"/>
      <c r="EP449" s="32"/>
      <c r="EQ449" s="32"/>
      <c r="ER449" s="32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2"/>
      <c r="FI449" s="32"/>
      <c r="FJ449" s="32"/>
      <c r="FK449" s="31"/>
      <c r="FL449" s="31"/>
      <c r="FM449" s="31"/>
      <c r="FN449" s="31"/>
      <c r="FO449" s="31"/>
    </row>
    <row r="450" spans="1:171" s="4" customFormat="1" ht="13.5" customHeight="1" x14ac:dyDescent="0.2">
      <c r="A450" s="29"/>
      <c r="B450" s="30"/>
      <c r="C450" s="29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2"/>
      <c r="AK450" s="32"/>
      <c r="AL450" s="31"/>
      <c r="AM450" s="32"/>
      <c r="AN450" s="32"/>
      <c r="AO450" s="31"/>
      <c r="AP450" s="32"/>
      <c r="AQ450" s="31"/>
      <c r="AR450" s="32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2"/>
      <c r="BF450" s="32"/>
      <c r="BG450" s="32"/>
      <c r="BH450" s="32"/>
      <c r="BI450" s="32"/>
      <c r="BJ450" s="32"/>
      <c r="BK450" s="32"/>
      <c r="BL450" s="32"/>
      <c r="BM450" s="32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2"/>
      <c r="CC450" s="32"/>
      <c r="CD450" s="32"/>
      <c r="CE450" s="32"/>
      <c r="CF450" s="32"/>
      <c r="CG450" s="32"/>
      <c r="CH450" s="32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2"/>
      <c r="CX450" s="32"/>
      <c r="CY450" s="32"/>
      <c r="CZ450" s="32"/>
      <c r="DA450" s="32"/>
      <c r="DB450" s="32"/>
      <c r="DC450" s="32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2"/>
      <c r="DS450" s="32"/>
      <c r="DT450" s="31"/>
      <c r="DU450" s="32"/>
      <c r="DV450" s="32"/>
      <c r="DW450" s="32"/>
      <c r="DX450" s="32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2"/>
      <c r="EL450" s="32"/>
      <c r="EM450" s="32"/>
      <c r="EN450" s="31"/>
      <c r="EO450" s="31"/>
      <c r="EP450" s="32"/>
      <c r="EQ450" s="32"/>
      <c r="ER450" s="32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2"/>
      <c r="FI450" s="32"/>
      <c r="FJ450" s="32"/>
      <c r="FK450" s="31"/>
      <c r="FL450" s="31"/>
      <c r="FM450" s="31"/>
      <c r="FN450" s="31"/>
      <c r="FO450" s="31"/>
    </row>
    <row r="451" spans="1:171" s="4" customFormat="1" ht="13.5" customHeight="1" x14ac:dyDescent="0.2">
      <c r="A451" s="29"/>
      <c r="B451" s="30"/>
      <c r="C451" s="29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2"/>
      <c r="AK451" s="32"/>
      <c r="AL451" s="31"/>
      <c r="AM451" s="32"/>
      <c r="AN451" s="32"/>
      <c r="AO451" s="31"/>
      <c r="AP451" s="32"/>
      <c r="AQ451" s="31"/>
      <c r="AR451" s="32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2"/>
      <c r="BF451" s="32"/>
      <c r="BG451" s="32"/>
      <c r="BH451" s="32"/>
      <c r="BI451" s="32"/>
      <c r="BJ451" s="32"/>
      <c r="BK451" s="32"/>
      <c r="BL451" s="32"/>
      <c r="BM451" s="32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2"/>
      <c r="CC451" s="32"/>
      <c r="CD451" s="32"/>
      <c r="CE451" s="32"/>
      <c r="CF451" s="32"/>
      <c r="CG451" s="32"/>
      <c r="CH451" s="32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2"/>
      <c r="CX451" s="32"/>
      <c r="CY451" s="32"/>
      <c r="CZ451" s="32"/>
      <c r="DA451" s="32"/>
      <c r="DB451" s="32"/>
      <c r="DC451" s="32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2"/>
      <c r="DS451" s="32"/>
      <c r="DT451" s="31"/>
      <c r="DU451" s="32"/>
      <c r="DV451" s="32"/>
      <c r="DW451" s="32"/>
      <c r="DX451" s="32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2"/>
      <c r="EL451" s="32"/>
      <c r="EM451" s="32"/>
      <c r="EN451" s="31"/>
      <c r="EO451" s="31"/>
      <c r="EP451" s="32"/>
      <c r="EQ451" s="32"/>
      <c r="ER451" s="32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2"/>
      <c r="FI451" s="32"/>
      <c r="FJ451" s="32"/>
      <c r="FK451" s="31"/>
      <c r="FL451" s="31"/>
      <c r="FM451" s="31"/>
      <c r="FN451" s="31"/>
      <c r="FO451" s="31"/>
    </row>
    <row r="452" spans="1:171" s="4" customFormat="1" ht="13.5" customHeight="1" x14ac:dyDescent="0.2">
      <c r="A452" s="29"/>
      <c r="B452" s="30"/>
      <c r="C452" s="29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2"/>
      <c r="AK452" s="32"/>
      <c r="AL452" s="31"/>
      <c r="AM452" s="32"/>
      <c r="AN452" s="32"/>
      <c r="AO452" s="31"/>
      <c r="AP452" s="32"/>
      <c r="AQ452" s="31"/>
      <c r="AR452" s="32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2"/>
      <c r="BF452" s="32"/>
      <c r="BG452" s="32"/>
      <c r="BH452" s="32"/>
      <c r="BI452" s="32"/>
      <c r="BJ452" s="32"/>
      <c r="BK452" s="32"/>
      <c r="BL452" s="32"/>
      <c r="BM452" s="32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2"/>
      <c r="CC452" s="32"/>
      <c r="CD452" s="32"/>
      <c r="CE452" s="32"/>
      <c r="CF452" s="32"/>
      <c r="CG452" s="32"/>
      <c r="CH452" s="32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2"/>
      <c r="CX452" s="32"/>
      <c r="CY452" s="32"/>
      <c r="CZ452" s="32"/>
      <c r="DA452" s="32"/>
      <c r="DB452" s="32"/>
      <c r="DC452" s="32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2"/>
      <c r="DS452" s="32"/>
      <c r="DT452" s="31"/>
      <c r="DU452" s="32"/>
      <c r="DV452" s="32"/>
      <c r="DW452" s="32"/>
      <c r="DX452" s="32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2"/>
      <c r="EL452" s="32"/>
      <c r="EM452" s="32"/>
      <c r="EN452" s="31"/>
      <c r="EO452" s="31"/>
      <c r="EP452" s="32"/>
      <c r="EQ452" s="32"/>
      <c r="ER452" s="32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2"/>
      <c r="FI452" s="32"/>
      <c r="FJ452" s="32"/>
      <c r="FK452" s="31"/>
      <c r="FL452" s="31"/>
      <c r="FM452" s="31"/>
      <c r="FN452" s="31"/>
      <c r="FO452" s="31"/>
    </row>
    <row r="453" spans="1:171" s="4" customFormat="1" ht="13.5" customHeight="1" x14ac:dyDescent="0.2">
      <c r="A453" s="29"/>
      <c r="B453" s="30"/>
      <c r="C453" s="29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2"/>
      <c r="AK453" s="32"/>
      <c r="AL453" s="31"/>
      <c r="AM453" s="32"/>
      <c r="AN453" s="32"/>
      <c r="AO453" s="31"/>
      <c r="AP453" s="32"/>
      <c r="AQ453" s="31"/>
      <c r="AR453" s="32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2"/>
      <c r="BF453" s="32"/>
      <c r="BG453" s="32"/>
      <c r="BH453" s="32"/>
      <c r="BI453" s="32"/>
      <c r="BJ453" s="32"/>
      <c r="BK453" s="32"/>
      <c r="BL453" s="32"/>
      <c r="BM453" s="32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2"/>
      <c r="CC453" s="32"/>
      <c r="CD453" s="32"/>
      <c r="CE453" s="32"/>
      <c r="CF453" s="32"/>
      <c r="CG453" s="32"/>
      <c r="CH453" s="32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2"/>
      <c r="CX453" s="32"/>
      <c r="CY453" s="32"/>
      <c r="CZ453" s="32"/>
      <c r="DA453" s="32"/>
      <c r="DB453" s="32"/>
      <c r="DC453" s="32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2"/>
      <c r="DS453" s="32"/>
      <c r="DT453" s="31"/>
      <c r="DU453" s="32"/>
      <c r="DV453" s="32"/>
      <c r="DW453" s="32"/>
      <c r="DX453" s="32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2"/>
      <c r="EL453" s="32"/>
      <c r="EM453" s="32"/>
      <c r="EN453" s="31"/>
      <c r="EO453" s="31"/>
      <c r="EP453" s="32"/>
      <c r="EQ453" s="32"/>
      <c r="ER453" s="32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2"/>
      <c r="FI453" s="32"/>
      <c r="FJ453" s="32"/>
      <c r="FK453" s="31"/>
      <c r="FL453" s="31"/>
      <c r="FM453" s="31"/>
      <c r="FN453" s="31"/>
      <c r="FO453" s="31"/>
    </row>
    <row r="454" spans="1:171" s="4" customFormat="1" ht="13.5" customHeight="1" x14ac:dyDescent="0.2">
      <c r="A454" s="29"/>
      <c r="B454" s="30"/>
      <c r="C454" s="29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2"/>
      <c r="AK454" s="32"/>
      <c r="AL454" s="31"/>
      <c r="AM454" s="32"/>
      <c r="AN454" s="32"/>
      <c r="AO454" s="31"/>
      <c r="AP454" s="32"/>
      <c r="AQ454" s="31"/>
      <c r="AR454" s="32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2"/>
      <c r="BF454" s="32"/>
      <c r="BG454" s="32"/>
      <c r="BH454" s="32"/>
      <c r="BI454" s="32"/>
      <c r="BJ454" s="32"/>
      <c r="BK454" s="32"/>
      <c r="BL454" s="32"/>
      <c r="BM454" s="32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2"/>
      <c r="CC454" s="32"/>
      <c r="CD454" s="32"/>
      <c r="CE454" s="32"/>
      <c r="CF454" s="32"/>
      <c r="CG454" s="32"/>
      <c r="CH454" s="32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2"/>
      <c r="CX454" s="32"/>
      <c r="CY454" s="32"/>
      <c r="CZ454" s="32"/>
      <c r="DA454" s="32"/>
      <c r="DB454" s="32"/>
      <c r="DC454" s="32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2"/>
      <c r="DS454" s="32"/>
      <c r="DT454" s="31"/>
      <c r="DU454" s="32"/>
      <c r="DV454" s="32"/>
      <c r="DW454" s="32"/>
      <c r="DX454" s="32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2"/>
      <c r="EL454" s="32"/>
      <c r="EM454" s="32"/>
      <c r="EN454" s="31"/>
      <c r="EO454" s="31"/>
      <c r="EP454" s="32"/>
      <c r="EQ454" s="32"/>
      <c r="ER454" s="32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2"/>
      <c r="FI454" s="32"/>
      <c r="FJ454" s="32"/>
      <c r="FK454" s="31"/>
      <c r="FL454" s="31"/>
      <c r="FM454" s="31"/>
      <c r="FN454" s="31"/>
      <c r="FO454" s="31"/>
    </row>
    <row r="455" spans="1:171" s="4" customFormat="1" ht="13.5" customHeight="1" x14ac:dyDescent="0.2">
      <c r="A455" s="29"/>
      <c r="B455" s="30"/>
      <c r="C455" s="29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2"/>
      <c r="AK455" s="32"/>
      <c r="AL455" s="31"/>
      <c r="AM455" s="32"/>
      <c r="AN455" s="32"/>
      <c r="AO455" s="31"/>
      <c r="AP455" s="32"/>
      <c r="AQ455" s="31"/>
      <c r="AR455" s="32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2"/>
      <c r="BF455" s="32"/>
      <c r="BG455" s="32"/>
      <c r="BH455" s="32"/>
      <c r="BI455" s="32"/>
      <c r="BJ455" s="32"/>
      <c r="BK455" s="32"/>
      <c r="BL455" s="32"/>
      <c r="BM455" s="32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2"/>
      <c r="CC455" s="32"/>
      <c r="CD455" s="32"/>
      <c r="CE455" s="32"/>
      <c r="CF455" s="32"/>
      <c r="CG455" s="32"/>
      <c r="CH455" s="32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2"/>
      <c r="CX455" s="32"/>
      <c r="CY455" s="32"/>
      <c r="CZ455" s="32"/>
      <c r="DA455" s="32"/>
      <c r="DB455" s="32"/>
      <c r="DC455" s="32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2"/>
      <c r="DS455" s="32"/>
      <c r="DT455" s="31"/>
      <c r="DU455" s="32"/>
      <c r="DV455" s="32"/>
      <c r="DW455" s="32"/>
      <c r="DX455" s="32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2"/>
      <c r="EL455" s="32"/>
      <c r="EM455" s="32"/>
      <c r="EN455" s="31"/>
      <c r="EO455" s="31"/>
      <c r="EP455" s="32"/>
      <c r="EQ455" s="32"/>
      <c r="ER455" s="32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2"/>
      <c r="FI455" s="32"/>
      <c r="FJ455" s="32"/>
      <c r="FK455" s="31"/>
      <c r="FL455" s="31"/>
      <c r="FM455" s="31"/>
      <c r="FN455" s="31"/>
      <c r="FO455" s="31"/>
    </row>
    <row r="456" spans="1:171" s="4" customFormat="1" ht="13.5" customHeight="1" x14ac:dyDescent="0.2">
      <c r="A456" s="29"/>
      <c r="B456" s="30"/>
      <c r="C456" s="29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2"/>
      <c r="AK456" s="32"/>
      <c r="AL456" s="31"/>
      <c r="AM456" s="32"/>
      <c r="AN456" s="32"/>
      <c r="AO456" s="31"/>
      <c r="AP456" s="32"/>
      <c r="AQ456" s="31"/>
      <c r="AR456" s="32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2"/>
      <c r="BF456" s="32"/>
      <c r="BG456" s="32"/>
      <c r="BH456" s="32"/>
      <c r="BI456" s="32"/>
      <c r="BJ456" s="32"/>
      <c r="BK456" s="32"/>
      <c r="BL456" s="32"/>
      <c r="BM456" s="32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2"/>
      <c r="CC456" s="32"/>
      <c r="CD456" s="32"/>
      <c r="CE456" s="32"/>
      <c r="CF456" s="32"/>
      <c r="CG456" s="32"/>
      <c r="CH456" s="32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2"/>
      <c r="CX456" s="32"/>
      <c r="CY456" s="32"/>
      <c r="CZ456" s="32"/>
      <c r="DA456" s="32"/>
      <c r="DB456" s="32"/>
      <c r="DC456" s="32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2"/>
      <c r="DS456" s="32"/>
      <c r="DT456" s="31"/>
      <c r="DU456" s="32"/>
      <c r="DV456" s="32"/>
      <c r="DW456" s="32"/>
      <c r="DX456" s="32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2"/>
      <c r="EL456" s="32"/>
      <c r="EM456" s="32"/>
      <c r="EN456" s="31"/>
      <c r="EO456" s="31"/>
      <c r="EP456" s="32"/>
      <c r="EQ456" s="32"/>
      <c r="ER456" s="32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2"/>
      <c r="FI456" s="32"/>
      <c r="FJ456" s="32"/>
      <c r="FK456" s="31"/>
      <c r="FL456" s="31"/>
      <c r="FM456" s="31"/>
      <c r="FN456" s="31"/>
      <c r="FO456" s="31"/>
    </row>
    <row r="457" spans="1:171" s="4" customFormat="1" ht="13.5" customHeight="1" x14ac:dyDescent="0.2">
      <c r="A457" s="29"/>
      <c r="B457" s="30"/>
      <c r="C457" s="29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2"/>
      <c r="AK457" s="32"/>
      <c r="AL457" s="31"/>
      <c r="AM457" s="32"/>
      <c r="AN457" s="32"/>
      <c r="AO457" s="31"/>
      <c r="AP457" s="32"/>
      <c r="AQ457" s="31"/>
      <c r="AR457" s="32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2"/>
      <c r="BF457" s="32"/>
      <c r="BG457" s="32"/>
      <c r="BH457" s="32"/>
      <c r="BI457" s="32"/>
      <c r="BJ457" s="32"/>
      <c r="BK457" s="32"/>
      <c r="BL457" s="32"/>
      <c r="BM457" s="32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2"/>
      <c r="CC457" s="32"/>
      <c r="CD457" s="32"/>
      <c r="CE457" s="32"/>
      <c r="CF457" s="32"/>
      <c r="CG457" s="32"/>
      <c r="CH457" s="32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2"/>
      <c r="CX457" s="32"/>
      <c r="CY457" s="32"/>
      <c r="CZ457" s="32"/>
      <c r="DA457" s="32"/>
      <c r="DB457" s="32"/>
      <c r="DC457" s="32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2"/>
      <c r="DS457" s="32"/>
      <c r="DT457" s="31"/>
      <c r="DU457" s="32"/>
      <c r="DV457" s="32"/>
      <c r="DW457" s="32"/>
      <c r="DX457" s="32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2"/>
      <c r="EL457" s="32"/>
      <c r="EM457" s="32"/>
      <c r="EN457" s="31"/>
      <c r="EO457" s="31"/>
      <c r="EP457" s="32"/>
      <c r="EQ457" s="32"/>
      <c r="ER457" s="32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2"/>
      <c r="FI457" s="32"/>
      <c r="FJ457" s="32"/>
      <c r="FK457" s="31"/>
      <c r="FL457" s="31"/>
      <c r="FM457" s="31"/>
      <c r="FN457" s="31"/>
      <c r="FO457" s="31"/>
    </row>
    <row r="458" spans="1:171" s="4" customFormat="1" ht="13.5" customHeight="1" x14ac:dyDescent="0.2">
      <c r="A458" s="29"/>
      <c r="B458" s="30"/>
      <c r="C458" s="29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2"/>
      <c r="AK458" s="32"/>
      <c r="AL458" s="31"/>
      <c r="AM458" s="32"/>
      <c r="AN458" s="32"/>
      <c r="AO458" s="31"/>
      <c r="AP458" s="32"/>
      <c r="AQ458" s="31"/>
      <c r="AR458" s="32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2"/>
      <c r="BF458" s="32"/>
      <c r="BG458" s="32"/>
      <c r="BH458" s="32"/>
      <c r="BI458" s="32"/>
      <c r="BJ458" s="32"/>
      <c r="BK458" s="32"/>
      <c r="BL458" s="32"/>
      <c r="BM458" s="32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2"/>
      <c r="CC458" s="32"/>
      <c r="CD458" s="32"/>
      <c r="CE458" s="32"/>
      <c r="CF458" s="32"/>
      <c r="CG458" s="32"/>
      <c r="CH458" s="32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2"/>
      <c r="CX458" s="32"/>
      <c r="CY458" s="32"/>
      <c r="CZ458" s="32"/>
      <c r="DA458" s="32"/>
      <c r="DB458" s="32"/>
      <c r="DC458" s="32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2"/>
      <c r="DS458" s="32"/>
      <c r="DT458" s="31"/>
      <c r="DU458" s="32"/>
      <c r="DV458" s="32"/>
      <c r="DW458" s="32"/>
      <c r="DX458" s="32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2"/>
      <c r="EL458" s="32"/>
      <c r="EM458" s="32"/>
      <c r="EN458" s="31"/>
      <c r="EO458" s="31"/>
      <c r="EP458" s="32"/>
      <c r="EQ458" s="32"/>
      <c r="ER458" s="32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2"/>
      <c r="FI458" s="32"/>
      <c r="FJ458" s="32"/>
      <c r="FK458" s="31"/>
      <c r="FL458" s="31"/>
      <c r="FM458" s="31"/>
      <c r="FN458" s="31"/>
      <c r="FO458" s="31"/>
    </row>
    <row r="459" spans="1:171" s="4" customFormat="1" ht="13.5" customHeight="1" x14ac:dyDescent="0.2">
      <c r="A459" s="29"/>
      <c r="B459" s="30"/>
      <c r="C459" s="29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2"/>
      <c r="AK459" s="32"/>
      <c r="AL459" s="31"/>
      <c r="AM459" s="32"/>
      <c r="AN459" s="32"/>
      <c r="AO459" s="31"/>
      <c r="AP459" s="32"/>
      <c r="AQ459" s="31"/>
      <c r="AR459" s="32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2"/>
      <c r="BF459" s="32"/>
      <c r="BG459" s="32"/>
      <c r="BH459" s="32"/>
      <c r="BI459" s="32"/>
      <c r="BJ459" s="32"/>
      <c r="BK459" s="32"/>
      <c r="BL459" s="32"/>
      <c r="BM459" s="32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2"/>
      <c r="CC459" s="32"/>
      <c r="CD459" s="32"/>
      <c r="CE459" s="32"/>
      <c r="CF459" s="32"/>
      <c r="CG459" s="32"/>
      <c r="CH459" s="32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2"/>
      <c r="CX459" s="32"/>
      <c r="CY459" s="32"/>
      <c r="CZ459" s="32"/>
      <c r="DA459" s="32"/>
      <c r="DB459" s="32"/>
      <c r="DC459" s="32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2"/>
      <c r="DS459" s="32"/>
      <c r="DT459" s="31"/>
      <c r="DU459" s="32"/>
      <c r="DV459" s="32"/>
      <c r="DW459" s="32"/>
      <c r="DX459" s="32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2"/>
      <c r="EL459" s="32"/>
      <c r="EM459" s="32"/>
      <c r="EN459" s="31"/>
      <c r="EO459" s="31"/>
      <c r="EP459" s="32"/>
      <c r="EQ459" s="32"/>
      <c r="ER459" s="32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2"/>
      <c r="FI459" s="32"/>
      <c r="FJ459" s="32"/>
      <c r="FK459" s="31"/>
      <c r="FL459" s="31"/>
      <c r="FM459" s="31"/>
      <c r="FN459" s="31"/>
      <c r="FO459" s="31"/>
    </row>
    <row r="460" spans="1:171" s="4" customFormat="1" ht="13.5" customHeight="1" x14ac:dyDescent="0.2">
      <c r="A460" s="29"/>
      <c r="B460" s="30"/>
      <c r="C460" s="29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2"/>
      <c r="AK460" s="32"/>
      <c r="AL460" s="31"/>
      <c r="AM460" s="32"/>
      <c r="AN460" s="32"/>
      <c r="AO460" s="31"/>
      <c r="AP460" s="32"/>
      <c r="AQ460" s="31"/>
      <c r="AR460" s="32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2"/>
      <c r="BF460" s="32"/>
      <c r="BG460" s="32"/>
      <c r="BH460" s="32"/>
      <c r="BI460" s="32"/>
      <c r="BJ460" s="32"/>
      <c r="BK460" s="32"/>
      <c r="BL460" s="32"/>
      <c r="BM460" s="32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2"/>
      <c r="CC460" s="32"/>
      <c r="CD460" s="32"/>
      <c r="CE460" s="32"/>
      <c r="CF460" s="32"/>
      <c r="CG460" s="32"/>
      <c r="CH460" s="32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2"/>
      <c r="CX460" s="32"/>
      <c r="CY460" s="32"/>
      <c r="CZ460" s="32"/>
      <c r="DA460" s="32"/>
      <c r="DB460" s="32"/>
      <c r="DC460" s="32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2"/>
      <c r="DS460" s="32"/>
      <c r="DT460" s="31"/>
      <c r="DU460" s="32"/>
      <c r="DV460" s="32"/>
      <c r="DW460" s="32"/>
      <c r="DX460" s="32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2"/>
      <c r="EL460" s="32"/>
      <c r="EM460" s="32"/>
      <c r="EN460" s="31"/>
      <c r="EO460" s="31"/>
      <c r="EP460" s="32"/>
      <c r="EQ460" s="32"/>
      <c r="ER460" s="32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2"/>
      <c r="FI460" s="32"/>
      <c r="FJ460" s="32"/>
      <c r="FK460" s="31"/>
      <c r="FL460" s="31"/>
      <c r="FM460" s="31"/>
      <c r="FN460" s="31"/>
      <c r="FO460" s="31"/>
    </row>
    <row r="461" spans="1:171" s="4" customFormat="1" ht="13.5" customHeight="1" x14ac:dyDescent="0.2">
      <c r="A461" s="29"/>
      <c r="B461" s="30"/>
      <c r="C461" s="29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2"/>
      <c r="AK461" s="32"/>
      <c r="AL461" s="31"/>
      <c r="AM461" s="32"/>
      <c r="AN461" s="32"/>
      <c r="AO461" s="31"/>
      <c r="AP461" s="32"/>
      <c r="AQ461" s="31"/>
      <c r="AR461" s="32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2"/>
      <c r="BF461" s="32"/>
      <c r="BG461" s="32"/>
      <c r="BH461" s="32"/>
      <c r="BI461" s="32"/>
      <c r="BJ461" s="32"/>
      <c r="BK461" s="32"/>
      <c r="BL461" s="32"/>
      <c r="BM461" s="32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2"/>
      <c r="CC461" s="32"/>
      <c r="CD461" s="32"/>
      <c r="CE461" s="32"/>
      <c r="CF461" s="32"/>
      <c r="CG461" s="32"/>
      <c r="CH461" s="32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2"/>
      <c r="CX461" s="32"/>
      <c r="CY461" s="32"/>
      <c r="CZ461" s="32"/>
      <c r="DA461" s="32"/>
      <c r="DB461" s="32"/>
      <c r="DC461" s="32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2"/>
      <c r="DS461" s="32"/>
      <c r="DT461" s="31"/>
      <c r="DU461" s="32"/>
      <c r="DV461" s="32"/>
      <c r="DW461" s="32"/>
      <c r="DX461" s="32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2"/>
      <c r="EL461" s="32"/>
      <c r="EM461" s="32"/>
      <c r="EN461" s="31"/>
      <c r="EO461" s="31"/>
      <c r="EP461" s="32"/>
      <c r="EQ461" s="32"/>
      <c r="ER461" s="32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2"/>
      <c r="FI461" s="32"/>
      <c r="FJ461" s="32"/>
      <c r="FK461" s="31"/>
      <c r="FL461" s="31"/>
      <c r="FM461" s="31"/>
      <c r="FN461" s="31"/>
      <c r="FO461" s="31"/>
    </row>
    <row r="462" spans="1:171" s="4" customFormat="1" ht="13.5" customHeight="1" x14ac:dyDescent="0.2">
      <c r="A462" s="29"/>
      <c r="B462" s="30"/>
      <c r="C462" s="29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2"/>
      <c r="AK462" s="32"/>
      <c r="AL462" s="31"/>
      <c r="AM462" s="32"/>
      <c r="AN462" s="32"/>
      <c r="AO462" s="31"/>
      <c r="AP462" s="32"/>
      <c r="AQ462" s="31"/>
      <c r="AR462" s="32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2"/>
      <c r="BF462" s="32"/>
      <c r="BG462" s="32"/>
      <c r="BH462" s="32"/>
      <c r="BI462" s="32"/>
      <c r="BJ462" s="32"/>
      <c r="BK462" s="32"/>
      <c r="BL462" s="32"/>
      <c r="BM462" s="32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2"/>
      <c r="CC462" s="32"/>
      <c r="CD462" s="32"/>
      <c r="CE462" s="32"/>
      <c r="CF462" s="32"/>
      <c r="CG462" s="32"/>
      <c r="CH462" s="32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2"/>
      <c r="CX462" s="32"/>
      <c r="CY462" s="32"/>
      <c r="CZ462" s="32"/>
      <c r="DA462" s="32"/>
      <c r="DB462" s="32"/>
      <c r="DC462" s="32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2"/>
      <c r="DS462" s="32"/>
      <c r="DT462" s="31"/>
      <c r="DU462" s="32"/>
      <c r="DV462" s="32"/>
      <c r="DW462" s="32"/>
      <c r="DX462" s="32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2"/>
      <c r="EL462" s="32"/>
      <c r="EM462" s="32"/>
      <c r="EN462" s="31"/>
      <c r="EO462" s="31"/>
      <c r="EP462" s="32"/>
      <c r="EQ462" s="32"/>
      <c r="ER462" s="32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2"/>
      <c r="FI462" s="32"/>
      <c r="FJ462" s="32"/>
      <c r="FK462" s="31"/>
      <c r="FL462" s="31"/>
      <c r="FM462" s="31"/>
      <c r="FN462" s="31"/>
      <c r="FO462" s="31"/>
    </row>
    <row r="463" spans="1:171" s="4" customFormat="1" ht="13.5" customHeight="1" x14ac:dyDescent="0.2">
      <c r="A463" s="29"/>
      <c r="B463" s="30"/>
      <c r="C463" s="29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2"/>
      <c r="AK463" s="32"/>
      <c r="AL463" s="31"/>
      <c r="AM463" s="32"/>
      <c r="AN463" s="32"/>
      <c r="AO463" s="31"/>
      <c r="AP463" s="32"/>
      <c r="AQ463" s="31"/>
      <c r="AR463" s="32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2"/>
      <c r="BF463" s="32"/>
      <c r="BG463" s="32"/>
      <c r="BH463" s="32"/>
      <c r="BI463" s="32"/>
      <c r="BJ463" s="32"/>
      <c r="BK463" s="32"/>
      <c r="BL463" s="32"/>
      <c r="BM463" s="32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2"/>
      <c r="CC463" s="32"/>
      <c r="CD463" s="32"/>
      <c r="CE463" s="32"/>
      <c r="CF463" s="32"/>
      <c r="CG463" s="32"/>
      <c r="CH463" s="32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2"/>
      <c r="CX463" s="32"/>
      <c r="CY463" s="32"/>
      <c r="CZ463" s="32"/>
      <c r="DA463" s="32"/>
      <c r="DB463" s="32"/>
      <c r="DC463" s="32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2"/>
      <c r="DS463" s="32"/>
      <c r="DT463" s="31"/>
      <c r="DU463" s="32"/>
      <c r="DV463" s="32"/>
      <c r="DW463" s="32"/>
      <c r="DX463" s="32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2"/>
      <c r="EL463" s="32"/>
      <c r="EM463" s="32"/>
      <c r="EN463" s="31"/>
      <c r="EO463" s="31"/>
      <c r="EP463" s="32"/>
      <c r="EQ463" s="32"/>
      <c r="ER463" s="32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2"/>
      <c r="FI463" s="32"/>
      <c r="FJ463" s="32"/>
      <c r="FK463" s="31"/>
      <c r="FL463" s="31"/>
      <c r="FM463" s="31"/>
      <c r="FN463" s="31"/>
      <c r="FO463" s="31"/>
    </row>
    <row r="464" spans="1:171" s="4" customFormat="1" ht="13.5" customHeight="1" x14ac:dyDescent="0.2">
      <c r="A464" s="29"/>
      <c r="B464" s="30"/>
      <c r="C464" s="29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2"/>
      <c r="AK464" s="32"/>
      <c r="AL464" s="31"/>
      <c r="AM464" s="32"/>
      <c r="AN464" s="32"/>
      <c r="AO464" s="31"/>
      <c r="AP464" s="32"/>
      <c r="AQ464" s="31"/>
      <c r="AR464" s="32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2"/>
      <c r="BF464" s="32"/>
      <c r="BG464" s="32"/>
      <c r="BH464" s="32"/>
      <c r="BI464" s="32"/>
      <c r="BJ464" s="32"/>
      <c r="BK464" s="32"/>
      <c r="BL464" s="32"/>
      <c r="BM464" s="32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2"/>
      <c r="CC464" s="32"/>
      <c r="CD464" s="32"/>
      <c r="CE464" s="32"/>
      <c r="CF464" s="32"/>
      <c r="CG464" s="32"/>
      <c r="CH464" s="32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2"/>
      <c r="CX464" s="32"/>
      <c r="CY464" s="32"/>
      <c r="CZ464" s="32"/>
      <c r="DA464" s="32"/>
      <c r="DB464" s="32"/>
      <c r="DC464" s="32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2"/>
      <c r="DS464" s="32"/>
      <c r="DT464" s="31"/>
      <c r="DU464" s="32"/>
      <c r="DV464" s="32"/>
      <c r="DW464" s="32"/>
      <c r="DX464" s="32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2"/>
      <c r="EL464" s="32"/>
      <c r="EM464" s="32"/>
      <c r="EN464" s="31"/>
      <c r="EO464" s="31"/>
      <c r="EP464" s="32"/>
      <c r="EQ464" s="32"/>
      <c r="ER464" s="32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2"/>
      <c r="FI464" s="32"/>
      <c r="FJ464" s="32"/>
      <c r="FK464" s="31"/>
      <c r="FL464" s="31"/>
      <c r="FM464" s="31"/>
      <c r="FN464" s="31"/>
      <c r="FO464" s="31"/>
    </row>
    <row r="465" spans="1:171" s="4" customFormat="1" ht="13.5" customHeight="1" x14ac:dyDescent="0.2">
      <c r="A465" s="29"/>
      <c r="B465" s="30"/>
      <c r="C465" s="29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2"/>
      <c r="AK465" s="32"/>
      <c r="AL465" s="31"/>
      <c r="AM465" s="32"/>
      <c r="AN465" s="32"/>
      <c r="AO465" s="31"/>
      <c r="AP465" s="32"/>
      <c r="AQ465" s="31"/>
      <c r="AR465" s="32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2"/>
      <c r="BF465" s="32"/>
      <c r="BG465" s="32"/>
      <c r="BH465" s="32"/>
      <c r="BI465" s="32"/>
      <c r="BJ465" s="32"/>
      <c r="BK465" s="32"/>
      <c r="BL465" s="32"/>
      <c r="BM465" s="32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2"/>
      <c r="CC465" s="32"/>
      <c r="CD465" s="32"/>
      <c r="CE465" s="32"/>
      <c r="CF465" s="32"/>
      <c r="CG465" s="32"/>
      <c r="CH465" s="32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2"/>
      <c r="CX465" s="32"/>
      <c r="CY465" s="32"/>
      <c r="CZ465" s="32"/>
      <c r="DA465" s="32"/>
      <c r="DB465" s="32"/>
      <c r="DC465" s="32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2"/>
      <c r="DS465" s="32"/>
      <c r="DT465" s="31"/>
      <c r="DU465" s="32"/>
      <c r="DV465" s="32"/>
      <c r="DW465" s="32"/>
      <c r="DX465" s="32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2"/>
      <c r="EL465" s="32"/>
      <c r="EM465" s="32"/>
      <c r="EN465" s="31"/>
      <c r="EO465" s="31"/>
      <c r="EP465" s="32"/>
      <c r="EQ465" s="32"/>
      <c r="ER465" s="32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2"/>
      <c r="FI465" s="32"/>
      <c r="FJ465" s="32"/>
      <c r="FK465" s="31"/>
      <c r="FL465" s="31"/>
      <c r="FM465" s="31"/>
      <c r="FN465" s="31"/>
      <c r="FO465" s="31"/>
    </row>
    <row r="466" spans="1:171" s="4" customFormat="1" ht="13.5" customHeight="1" x14ac:dyDescent="0.2">
      <c r="A466" s="29"/>
      <c r="B466" s="30"/>
      <c r="C466" s="29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2"/>
      <c r="AK466" s="32"/>
      <c r="AL466" s="31"/>
      <c r="AM466" s="32"/>
      <c r="AN466" s="32"/>
      <c r="AO466" s="31"/>
      <c r="AP466" s="32"/>
      <c r="AQ466" s="31"/>
      <c r="AR466" s="32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2"/>
      <c r="BF466" s="32"/>
      <c r="BG466" s="32"/>
      <c r="BH466" s="32"/>
      <c r="BI466" s="32"/>
      <c r="BJ466" s="32"/>
      <c r="BK466" s="32"/>
      <c r="BL466" s="32"/>
      <c r="BM466" s="32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2"/>
      <c r="CC466" s="32"/>
      <c r="CD466" s="32"/>
      <c r="CE466" s="32"/>
      <c r="CF466" s="32"/>
      <c r="CG466" s="32"/>
      <c r="CH466" s="32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2"/>
      <c r="CX466" s="32"/>
      <c r="CY466" s="32"/>
      <c r="CZ466" s="32"/>
      <c r="DA466" s="32"/>
      <c r="DB466" s="32"/>
      <c r="DC466" s="32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2"/>
      <c r="DS466" s="32"/>
      <c r="DT466" s="31"/>
      <c r="DU466" s="32"/>
      <c r="DV466" s="32"/>
      <c r="DW466" s="32"/>
      <c r="DX466" s="32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2"/>
      <c r="EL466" s="32"/>
      <c r="EM466" s="32"/>
      <c r="EN466" s="31"/>
      <c r="EO466" s="31"/>
      <c r="EP466" s="32"/>
      <c r="EQ466" s="32"/>
      <c r="ER466" s="32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2"/>
      <c r="FI466" s="32"/>
      <c r="FJ466" s="32"/>
      <c r="FK466" s="31"/>
      <c r="FL466" s="31"/>
      <c r="FM466" s="31"/>
      <c r="FN466" s="31"/>
      <c r="FO466" s="31"/>
    </row>
    <row r="467" spans="1:171" s="4" customFormat="1" ht="13.5" customHeight="1" x14ac:dyDescent="0.2">
      <c r="A467" s="29"/>
      <c r="B467" s="30"/>
      <c r="C467" s="29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2"/>
      <c r="AK467" s="32"/>
      <c r="AL467" s="31"/>
      <c r="AM467" s="32"/>
      <c r="AN467" s="32"/>
      <c r="AO467" s="31"/>
      <c r="AP467" s="32"/>
      <c r="AQ467" s="31"/>
      <c r="AR467" s="32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2"/>
      <c r="BF467" s="32"/>
      <c r="BG467" s="32"/>
      <c r="BH467" s="32"/>
      <c r="BI467" s="32"/>
      <c r="BJ467" s="32"/>
      <c r="BK467" s="32"/>
      <c r="BL467" s="32"/>
      <c r="BM467" s="32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2"/>
      <c r="CC467" s="32"/>
      <c r="CD467" s="32"/>
      <c r="CE467" s="32"/>
      <c r="CF467" s="32"/>
      <c r="CG467" s="32"/>
      <c r="CH467" s="32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2"/>
      <c r="CX467" s="32"/>
      <c r="CY467" s="32"/>
      <c r="CZ467" s="32"/>
      <c r="DA467" s="32"/>
      <c r="DB467" s="32"/>
      <c r="DC467" s="32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2"/>
      <c r="DS467" s="32"/>
      <c r="DT467" s="31"/>
      <c r="DU467" s="32"/>
      <c r="DV467" s="32"/>
      <c r="DW467" s="32"/>
      <c r="DX467" s="32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2"/>
      <c r="EL467" s="32"/>
      <c r="EM467" s="32"/>
      <c r="EN467" s="31"/>
      <c r="EO467" s="31"/>
      <c r="EP467" s="32"/>
      <c r="EQ467" s="32"/>
      <c r="ER467" s="32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2"/>
      <c r="FI467" s="32"/>
      <c r="FJ467" s="32"/>
      <c r="FK467" s="31"/>
      <c r="FL467" s="31"/>
      <c r="FM467" s="31"/>
      <c r="FN467" s="31"/>
      <c r="FO467" s="31"/>
    </row>
    <row r="468" spans="1:171" s="4" customFormat="1" ht="13.5" customHeight="1" x14ac:dyDescent="0.2">
      <c r="A468" s="29"/>
      <c r="B468" s="30"/>
      <c r="C468" s="29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2"/>
      <c r="AK468" s="32"/>
      <c r="AL468" s="31"/>
      <c r="AM468" s="32"/>
      <c r="AN468" s="32"/>
      <c r="AO468" s="31"/>
      <c r="AP468" s="32"/>
      <c r="AQ468" s="31"/>
      <c r="AR468" s="32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2"/>
      <c r="BF468" s="32"/>
      <c r="BG468" s="32"/>
      <c r="BH468" s="32"/>
      <c r="BI468" s="32"/>
      <c r="BJ468" s="32"/>
      <c r="BK468" s="32"/>
      <c r="BL468" s="32"/>
      <c r="BM468" s="32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2"/>
      <c r="CC468" s="32"/>
      <c r="CD468" s="32"/>
      <c r="CE468" s="32"/>
      <c r="CF468" s="32"/>
      <c r="CG468" s="32"/>
      <c r="CH468" s="32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2"/>
      <c r="CX468" s="32"/>
      <c r="CY468" s="32"/>
      <c r="CZ468" s="32"/>
      <c r="DA468" s="32"/>
      <c r="DB468" s="32"/>
      <c r="DC468" s="32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2"/>
      <c r="DS468" s="32"/>
      <c r="DT468" s="31"/>
      <c r="DU468" s="32"/>
      <c r="DV468" s="32"/>
      <c r="DW468" s="32"/>
      <c r="DX468" s="32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2"/>
      <c r="EL468" s="32"/>
      <c r="EM468" s="32"/>
      <c r="EN468" s="31"/>
      <c r="EO468" s="31"/>
      <c r="EP468" s="32"/>
      <c r="EQ468" s="32"/>
      <c r="ER468" s="32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2"/>
      <c r="FI468" s="32"/>
      <c r="FJ468" s="32"/>
      <c r="FK468" s="31"/>
      <c r="FL468" s="31"/>
      <c r="FM468" s="31"/>
      <c r="FN468" s="31"/>
      <c r="FO468" s="31"/>
    </row>
    <row r="469" spans="1:171" s="4" customFormat="1" ht="13.5" customHeight="1" x14ac:dyDescent="0.2">
      <c r="A469" s="29"/>
      <c r="B469" s="30"/>
      <c r="C469" s="29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2"/>
      <c r="AK469" s="32"/>
      <c r="AL469" s="31"/>
      <c r="AM469" s="32"/>
      <c r="AN469" s="32"/>
      <c r="AO469" s="31"/>
      <c r="AP469" s="32"/>
      <c r="AQ469" s="31"/>
      <c r="AR469" s="32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2"/>
      <c r="BF469" s="32"/>
      <c r="BG469" s="32"/>
      <c r="BH469" s="32"/>
      <c r="BI469" s="32"/>
      <c r="BJ469" s="32"/>
      <c r="BK469" s="32"/>
      <c r="BL469" s="32"/>
      <c r="BM469" s="32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2"/>
      <c r="CC469" s="32"/>
      <c r="CD469" s="32"/>
      <c r="CE469" s="32"/>
      <c r="CF469" s="32"/>
      <c r="CG469" s="32"/>
      <c r="CH469" s="32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2"/>
      <c r="CX469" s="32"/>
      <c r="CY469" s="32"/>
      <c r="CZ469" s="32"/>
      <c r="DA469" s="32"/>
      <c r="DB469" s="32"/>
      <c r="DC469" s="32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2"/>
      <c r="DS469" s="32"/>
      <c r="DT469" s="31"/>
      <c r="DU469" s="32"/>
      <c r="DV469" s="32"/>
      <c r="DW469" s="32"/>
      <c r="DX469" s="32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2"/>
      <c r="EL469" s="32"/>
      <c r="EM469" s="32"/>
      <c r="EN469" s="31"/>
      <c r="EO469" s="31"/>
      <c r="EP469" s="32"/>
      <c r="EQ469" s="32"/>
      <c r="ER469" s="32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2"/>
      <c r="FI469" s="32"/>
      <c r="FJ469" s="32"/>
      <c r="FK469" s="31"/>
      <c r="FL469" s="31"/>
      <c r="FM469" s="31"/>
      <c r="FN469" s="31"/>
      <c r="FO469" s="31"/>
    </row>
    <row r="470" spans="1:171" s="4" customFormat="1" ht="13.5" customHeight="1" x14ac:dyDescent="0.2">
      <c r="A470" s="29"/>
      <c r="B470" s="30"/>
      <c r="C470" s="29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2"/>
      <c r="AK470" s="32"/>
      <c r="AL470" s="31"/>
      <c r="AM470" s="32"/>
      <c r="AN470" s="32"/>
      <c r="AO470" s="31"/>
      <c r="AP470" s="32"/>
      <c r="AQ470" s="31"/>
      <c r="AR470" s="32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2"/>
      <c r="BF470" s="32"/>
      <c r="BG470" s="32"/>
      <c r="BH470" s="32"/>
      <c r="BI470" s="32"/>
      <c r="BJ470" s="32"/>
      <c r="BK470" s="32"/>
      <c r="BL470" s="32"/>
      <c r="BM470" s="32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2"/>
      <c r="CC470" s="32"/>
      <c r="CD470" s="32"/>
      <c r="CE470" s="32"/>
      <c r="CF470" s="32"/>
      <c r="CG470" s="32"/>
      <c r="CH470" s="32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2"/>
      <c r="CX470" s="32"/>
      <c r="CY470" s="32"/>
      <c r="CZ470" s="32"/>
      <c r="DA470" s="32"/>
      <c r="DB470" s="32"/>
      <c r="DC470" s="32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2"/>
      <c r="DS470" s="32"/>
      <c r="DT470" s="31"/>
      <c r="DU470" s="32"/>
      <c r="DV470" s="32"/>
      <c r="DW470" s="32"/>
      <c r="DX470" s="32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2"/>
      <c r="EL470" s="32"/>
      <c r="EM470" s="32"/>
      <c r="EN470" s="31"/>
      <c r="EO470" s="31"/>
      <c r="EP470" s="32"/>
      <c r="EQ470" s="32"/>
      <c r="ER470" s="32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2"/>
      <c r="FI470" s="32"/>
      <c r="FJ470" s="32"/>
      <c r="FK470" s="31"/>
      <c r="FL470" s="31"/>
      <c r="FM470" s="31"/>
      <c r="FN470" s="31"/>
      <c r="FO470" s="31"/>
    </row>
    <row r="471" spans="1:171" s="4" customFormat="1" ht="13.5" customHeight="1" x14ac:dyDescent="0.2">
      <c r="A471" s="29"/>
      <c r="B471" s="30"/>
      <c r="C471" s="29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2"/>
      <c r="AK471" s="32"/>
      <c r="AL471" s="31"/>
      <c r="AM471" s="32"/>
      <c r="AN471" s="32"/>
      <c r="AO471" s="31"/>
      <c r="AP471" s="32"/>
      <c r="AQ471" s="31"/>
      <c r="AR471" s="32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2"/>
      <c r="BF471" s="32"/>
      <c r="BG471" s="32"/>
      <c r="BH471" s="32"/>
      <c r="BI471" s="32"/>
      <c r="BJ471" s="32"/>
      <c r="BK471" s="32"/>
      <c r="BL471" s="32"/>
      <c r="BM471" s="32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2"/>
      <c r="CC471" s="32"/>
      <c r="CD471" s="32"/>
      <c r="CE471" s="32"/>
      <c r="CF471" s="32"/>
      <c r="CG471" s="32"/>
      <c r="CH471" s="32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2"/>
      <c r="CX471" s="32"/>
      <c r="CY471" s="32"/>
      <c r="CZ471" s="32"/>
      <c r="DA471" s="32"/>
      <c r="DB471" s="32"/>
      <c r="DC471" s="32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2"/>
      <c r="DS471" s="32"/>
      <c r="DT471" s="31"/>
      <c r="DU471" s="32"/>
      <c r="DV471" s="32"/>
      <c r="DW471" s="32"/>
      <c r="DX471" s="32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2"/>
      <c r="EL471" s="32"/>
      <c r="EM471" s="32"/>
      <c r="EN471" s="31"/>
      <c r="EO471" s="31"/>
      <c r="EP471" s="32"/>
      <c r="EQ471" s="32"/>
      <c r="ER471" s="32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2"/>
      <c r="FI471" s="32"/>
      <c r="FJ471" s="32"/>
      <c r="FK471" s="31"/>
      <c r="FL471" s="31"/>
      <c r="FM471" s="31"/>
      <c r="FN471" s="31"/>
      <c r="FO471" s="31"/>
    </row>
    <row r="472" spans="1:171" s="4" customFormat="1" ht="13.5" customHeight="1" x14ac:dyDescent="0.2">
      <c r="A472" s="29"/>
      <c r="B472" s="30"/>
      <c r="C472" s="29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2"/>
      <c r="AK472" s="32"/>
      <c r="AL472" s="31"/>
      <c r="AM472" s="32"/>
      <c r="AN472" s="32"/>
      <c r="AO472" s="31"/>
      <c r="AP472" s="32"/>
      <c r="AQ472" s="31"/>
      <c r="AR472" s="32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2"/>
      <c r="BF472" s="32"/>
      <c r="BG472" s="32"/>
      <c r="BH472" s="32"/>
      <c r="BI472" s="32"/>
      <c r="BJ472" s="32"/>
      <c r="BK472" s="32"/>
      <c r="BL472" s="32"/>
      <c r="BM472" s="32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2"/>
      <c r="CC472" s="32"/>
      <c r="CD472" s="32"/>
      <c r="CE472" s="32"/>
      <c r="CF472" s="32"/>
      <c r="CG472" s="32"/>
      <c r="CH472" s="32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2"/>
      <c r="CX472" s="32"/>
      <c r="CY472" s="32"/>
      <c r="CZ472" s="32"/>
      <c r="DA472" s="32"/>
      <c r="DB472" s="32"/>
      <c r="DC472" s="32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2"/>
      <c r="DS472" s="32"/>
      <c r="DT472" s="31"/>
      <c r="DU472" s="32"/>
      <c r="DV472" s="32"/>
      <c r="DW472" s="32"/>
      <c r="DX472" s="32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2"/>
      <c r="EL472" s="32"/>
      <c r="EM472" s="32"/>
      <c r="EN472" s="31"/>
      <c r="EO472" s="31"/>
      <c r="EP472" s="32"/>
      <c r="EQ472" s="32"/>
      <c r="ER472" s="32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2"/>
      <c r="FI472" s="32"/>
      <c r="FJ472" s="32"/>
      <c r="FK472" s="31"/>
      <c r="FL472" s="31"/>
      <c r="FM472" s="31"/>
      <c r="FN472" s="31"/>
      <c r="FO472" s="31"/>
    </row>
    <row r="473" spans="1:171" s="4" customFormat="1" ht="13.5" customHeight="1" x14ac:dyDescent="0.2">
      <c r="A473" s="29"/>
      <c r="B473" s="30"/>
      <c r="C473" s="29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2"/>
      <c r="AK473" s="32"/>
      <c r="AL473" s="31"/>
      <c r="AM473" s="32"/>
      <c r="AN473" s="32"/>
      <c r="AO473" s="31"/>
      <c r="AP473" s="32"/>
      <c r="AQ473" s="31"/>
      <c r="AR473" s="32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2"/>
      <c r="BF473" s="32"/>
      <c r="BG473" s="32"/>
      <c r="BH473" s="32"/>
      <c r="BI473" s="32"/>
      <c r="BJ473" s="32"/>
      <c r="BK473" s="32"/>
      <c r="BL473" s="32"/>
      <c r="BM473" s="32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2"/>
      <c r="CC473" s="32"/>
      <c r="CD473" s="32"/>
      <c r="CE473" s="32"/>
      <c r="CF473" s="32"/>
      <c r="CG473" s="32"/>
      <c r="CH473" s="32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2"/>
      <c r="CX473" s="32"/>
      <c r="CY473" s="32"/>
      <c r="CZ473" s="32"/>
      <c r="DA473" s="32"/>
      <c r="DB473" s="32"/>
      <c r="DC473" s="32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2"/>
      <c r="DS473" s="32"/>
      <c r="DT473" s="31"/>
      <c r="DU473" s="32"/>
      <c r="DV473" s="32"/>
      <c r="DW473" s="32"/>
      <c r="DX473" s="32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2"/>
      <c r="EL473" s="32"/>
      <c r="EM473" s="32"/>
      <c r="EN473" s="31"/>
      <c r="EO473" s="31"/>
      <c r="EP473" s="32"/>
      <c r="EQ473" s="32"/>
      <c r="ER473" s="32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2"/>
      <c r="FI473" s="32"/>
      <c r="FJ473" s="32"/>
      <c r="FK473" s="31"/>
      <c r="FL473" s="31"/>
      <c r="FM473" s="31"/>
      <c r="FN473" s="31"/>
      <c r="FO473" s="31"/>
    </row>
    <row r="474" spans="1:171" s="4" customFormat="1" ht="13.5" customHeight="1" x14ac:dyDescent="0.2">
      <c r="A474" s="29"/>
      <c r="B474" s="30"/>
      <c r="C474" s="29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2"/>
      <c r="AK474" s="32"/>
      <c r="AL474" s="31"/>
      <c r="AM474" s="32"/>
      <c r="AN474" s="32"/>
      <c r="AO474" s="31"/>
      <c r="AP474" s="32"/>
      <c r="AQ474" s="31"/>
      <c r="AR474" s="32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2"/>
      <c r="BF474" s="32"/>
      <c r="BG474" s="32"/>
      <c r="BH474" s="32"/>
      <c r="BI474" s="32"/>
      <c r="BJ474" s="32"/>
      <c r="BK474" s="32"/>
      <c r="BL474" s="32"/>
      <c r="BM474" s="32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2"/>
      <c r="CC474" s="32"/>
      <c r="CD474" s="32"/>
      <c r="CE474" s="32"/>
      <c r="CF474" s="32"/>
      <c r="CG474" s="32"/>
      <c r="CH474" s="32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2"/>
      <c r="CX474" s="32"/>
      <c r="CY474" s="32"/>
      <c r="CZ474" s="32"/>
      <c r="DA474" s="32"/>
      <c r="DB474" s="32"/>
      <c r="DC474" s="32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2"/>
      <c r="DS474" s="32"/>
      <c r="DT474" s="31"/>
      <c r="DU474" s="32"/>
      <c r="DV474" s="32"/>
      <c r="DW474" s="32"/>
      <c r="DX474" s="32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2"/>
      <c r="EL474" s="32"/>
      <c r="EM474" s="32"/>
      <c r="EN474" s="31"/>
      <c r="EO474" s="31"/>
      <c r="EP474" s="32"/>
      <c r="EQ474" s="32"/>
      <c r="ER474" s="32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2"/>
      <c r="FI474" s="32"/>
      <c r="FJ474" s="32"/>
      <c r="FK474" s="31"/>
      <c r="FL474" s="31"/>
      <c r="FM474" s="31"/>
      <c r="FN474" s="31"/>
      <c r="FO474" s="31"/>
    </row>
    <row r="475" spans="1:171" s="4" customFormat="1" ht="13.5" customHeight="1" x14ac:dyDescent="0.2">
      <c r="A475" s="29"/>
      <c r="B475" s="30"/>
      <c r="C475" s="29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2"/>
      <c r="AK475" s="32"/>
      <c r="AL475" s="31"/>
      <c r="AM475" s="32"/>
      <c r="AN475" s="32"/>
      <c r="AO475" s="31"/>
      <c r="AP475" s="32"/>
      <c r="AQ475" s="31"/>
      <c r="AR475" s="32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2"/>
      <c r="BF475" s="32"/>
      <c r="BG475" s="32"/>
      <c r="BH475" s="32"/>
      <c r="BI475" s="32"/>
      <c r="BJ475" s="32"/>
      <c r="BK475" s="32"/>
      <c r="BL475" s="32"/>
      <c r="BM475" s="32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2"/>
      <c r="CC475" s="32"/>
      <c r="CD475" s="32"/>
      <c r="CE475" s="32"/>
      <c r="CF475" s="32"/>
      <c r="CG475" s="32"/>
      <c r="CH475" s="32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2"/>
      <c r="CX475" s="32"/>
      <c r="CY475" s="32"/>
      <c r="CZ475" s="32"/>
      <c r="DA475" s="32"/>
      <c r="DB475" s="32"/>
      <c r="DC475" s="32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2"/>
      <c r="DS475" s="32"/>
      <c r="DT475" s="31"/>
      <c r="DU475" s="32"/>
      <c r="DV475" s="32"/>
      <c r="DW475" s="32"/>
      <c r="DX475" s="32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2"/>
      <c r="EL475" s="32"/>
      <c r="EM475" s="32"/>
      <c r="EN475" s="31"/>
      <c r="EO475" s="31"/>
      <c r="EP475" s="32"/>
      <c r="EQ475" s="32"/>
      <c r="ER475" s="32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2"/>
      <c r="FI475" s="32"/>
      <c r="FJ475" s="32"/>
      <c r="FK475" s="31"/>
      <c r="FL475" s="31"/>
      <c r="FM475" s="31"/>
      <c r="FN475" s="31"/>
      <c r="FO475" s="31"/>
    </row>
    <row r="476" spans="1:171" s="4" customFormat="1" ht="13.5" customHeight="1" x14ac:dyDescent="0.2">
      <c r="A476" s="29"/>
      <c r="B476" s="30"/>
      <c r="C476" s="29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2"/>
      <c r="AK476" s="32"/>
      <c r="AL476" s="31"/>
      <c r="AM476" s="32"/>
      <c r="AN476" s="32"/>
      <c r="AO476" s="31"/>
      <c r="AP476" s="32"/>
      <c r="AQ476" s="31"/>
      <c r="AR476" s="32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2"/>
      <c r="BF476" s="32"/>
      <c r="BG476" s="32"/>
      <c r="BH476" s="32"/>
      <c r="BI476" s="32"/>
      <c r="BJ476" s="32"/>
      <c r="BK476" s="32"/>
      <c r="BL476" s="32"/>
      <c r="BM476" s="32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2"/>
      <c r="CC476" s="32"/>
      <c r="CD476" s="32"/>
      <c r="CE476" s="32"/>
      <c r="CF476" s="32"/>
      <c r="CG476" s="32"/>
      <c r="CH476" s="32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2"/>
      <c r="CX476" s="32"/>
      <c r="CY476" s="32"/>
      <c r="CZ476" s="32"/>
      <c r="DA476" s="32"/>
      <c r="DB476" s="32"/>
      <c r="DC476" s="32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2"/>
      <c r="DS476" s="32"/>
      <c r="DT476" s="31"/>
      <c r="DU476" s="32"/>
      <c r="DV476" s="32"/>
      <c r="DW476" s="32"/>
      <c r="DX476" s="32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2"/>
      <c r="EL476" s="32"/>
      <c r="EM476" s="32"/>
      <c r="EN476" s="31"/>
      <c r="EO476" s="31"/>
      <c r="EP476" s="32"/>
      <c r="EQ476" s="32"/>
      <c r="ER476" s="32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2"/>
      <c r="FI476" s="32"/>
      <c r="FJ476" s="32"/>
      <c r="FK476" s="31"/>
      <c r="FL476" s="31"/>
      <c r="FM476" s="31"/>
      <c r="FN476" s="31"/>
      <c r="FO476" s="31"/>
    </row>
    <row r="477" spans="1:171" s="4" customFormat="1" ht="13.5" customHeight="1" x14ac:dyDescent="0.2">
      <c r="A477" s="29"/>
      <c r="B477" s="30"/>
      <c r="C477" s="29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2"/>
      <c r="AK477" s="32"/>
      <c r="AL477" s="31"/>
      <c r="AM477" s="32"/>
      <c r="AN477" s="32"/>
      <c r="AO477" s="31"/>
      <c r="AP477" s="32"/>
      <c r="AQ477" s="31"/>
      <c r="AR477" s="32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2"/>
      <c r="BF477" s="32"/>
      <c r="BG477" s="32"/>
      <c r="BH477" s="32"/>
      <c r="BI477" s="32"/>
      <c r="BJ477" s="32"/>
      <c r="BK477" s="32"/>
      <c r="BL477" s="32"/>
      <c r="BM477" s="32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2"/>
      <c r="CC477" s="32"/>
      <c r="CD477" s="32"/>
      <c r="CE477" s="32"/>
      <c r="CF477" s="32"/>
      <c r="CG477" s="32"/>
      <c r="CH477" s="32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2"/>
      <c r="CX477" s="32"/>
      <c r="CY477" s="32"/>
      <c r="CZ477" s="32"/>
      <c r="DA477" s="32"/>
      <c r="DB477" s="32"/>
      <c r="DC477" s="32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2"/>
      <c r="DS477" s="32"/>
      <c r="DT477" s="31"/>
      <c r="DU477" s="32"/>
      <c r="DV477" s="32"/>
      <c r="DW477" s="32"/>
      <c r="DX477" s="32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2"/>
      <c r="EL477" s="32"/>
      <c r="EM477" s="32"/>
      <c r="EN477" s="31"/>
      <c r="EO477" s="31"/>
      <c r="EP477" s="32"/>
      <c r="EQ477" s="32"/>
      <c r="ER477" s="32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2"/>
      <c r="FI477" s="32"/>
      <c r="FJ477" s="32"/>
      <c r="FK477" s="31"/>
      <c r="FL477" s="31"/>
      <c r="FM477" s="31"/>
      <c r="FN477" s="31"/>
      <c r="FO477" s="31"/>
    </row>
    <row r="478" spans="1:171" s="4" customFormat="1" ht="13.5" customHeight="1" x14ac:dyDescent="0.2">
      <c r="A478" s="29"/>
      <c r="B478" s="30"/>
      <c r="C478" s="29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2"/>
      <c r="AK478" s="32"/>
      <c r="AL478" s="31"/>
      <c r="AM478" s="32"/>
      <c r="AN478" s="32"/>
      <c r="AO478" s="31"/>
      <c r="AP478" s="32"/>
      <c r="AQ478" s="31"/>
      <c r="AR478" s="32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2"/>
      <c r="BF478" s="32"/>
      <c r="BG478" s="32"/>
      <c r="BH478" s="32"/>
      <c r="BI478" s="32"/>
      <c r="BJ478" s="32"/>
      <c r="BK478" s="32"/>
      <c r="BL478" s="32"/>
      <c r="BM478" s="32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2"/>
      <c r="CC478" s="32"/>
      <c r="CD478" s="32"/>
      <c r="CE478" s="32"/>
      <c r="CF478" s="32"/>
      <c r="CG478" s="32"/>
      <c r="CH478" s="32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2"/>
      <c r="CX478" s="32"/>
      <c r="CY478" s="32"/>
      <c r="CZ478" s="32"/>
      <c r="DA478" s="32"/>
      <c r="DB478" s="32"/>
      <c r="DC478" s="32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2"/>
      <c r="DS478" s="32"/>
      <c r="DT478" s="31"/>
      <c r="DU478" s="32"/>
      <c r="DV478" s="32"/>
      <c r="DW478" s="32"/>
      <c r="DX478" s="32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2"/>
      <c r="EL478" s="32"/>
      <c r="EM478" s="32"/>
      <c r="EN478" s="31"/>
      <c r="EO478" s="31"/>
      <c r="EP478" s="32"/>
      <c r="EQ478" s="32"/>
      <c r="ER478" s="32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2"/>
      <c r="FI478" s="32"/>
      <c r="FJ478" s="32"/>
      <c r="FK478" s="31"/>
      <c r="FL478" s="31"/>
      <c r="FM478" s="31"/>
      <c r="FN478" s="31"/>
      <c r="FO478" s="31"/>
    </row>
    <row r="479" spans="1:171" s="4" customFormat="1" ht="13.5" customHeight="1" x14ac:dyDescent="0.2">
      <c r="A479" s="29"/>
      <c r="B479" s="30"/>
      <c r="C479" s="29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2"/>
      <c r="AK479" s="32"/>
      <c r="AL479" s="31"/>
      <c r="AM479" s="32"/>
      <c r="AN479" s="32"/>
      <c r="AO479" s="31"/>
      <c r="AP479" s="32"/>
      <c r="AQ479" s="31"/>
      <c r="AR479" s="32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2"/>
      <c r="BF479" s="32"/>
      <c r="BG479" s="32"/>
      <c r="BH479" s="32"/>
      <c r="BI479" s="32"/>
      <c r="BJ479" s="32"/>
      <c r="BK479" s="32"/>
      <c r="BL479" s="32"/>
      <c r="BM479" s="32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2"/>
      <c r="CC479" s="32"/>
      <c r="CD479" s="32"/>
      <c r="CE479" s="32"/>
      <c r="CF479" s="32"/>
      <c r="CG479" s="32"/>
      <c r="CH479" s="32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2"/>
      <c r="CX479" s="32"/>
      <c r="CY479" s="32"/>
      <c r="CZ479" s="32"/>
      <c r="DA479" s="32"/>
      <c r="DB479" s="32"/>
      <c r="DC479" s="32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2"/>
      <c r="DS479" s="32"/>
      <c r="DT479" s="31"/>
      <c r="DU479" s="32"/>
      <c r="DV479" s="32"/>
      <c r="DW479" s="32"/>
      <c r="DX479" s="32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2"/>
      <c r="EL479" s="32"/>
      <c r="EM479" s="32"/>
      <c r="EN479" s="31"/>
      <c r="EO479" s="31"/>
      <c r="EP479" s="32"/>
      <c r="EQ479" s="32"/>
      <c r="ER479" s="32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2"/>
      <c r="FI479" s="32"/>
      <c r="FJ479" s="32"/>
      <c r="FK479" s="31"/>
      <c r="FL479" s="31"/>
      <c r="FM479" s="31"/>
      <c r="FN479" s="31"/>
      <c r="FO479" s="31"/>
    </row>
    <row r="480" spans="1:171" s="4" customFormat="1" ht="13.5" customHeight="1" x14ac:dyDescent="0.2">
      <c r="A480" s="29"/>
      <c r="B480" s="30"/>
      <c r="C480" s="29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2"/>
      <c r="AK480" s="32"/>
      <c r="AL480" s="31"/>
      <c r="AM480" s="32"/>
      <c r="AN480" s="32"/>
      <c r="AO480" s="31"/>
      <c r="AP480" s="32"/>
      <c r="AQ480" s="31"/>
      <c r="AR480" s="32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2"/>
      <c r="BF480" s="32"/>
      <c r="BG480" s="32"/>
      <c r="BH480" s="32"/>
      <c r="BI480" s="32"/>
      <c r="BJ480" s="32"/>
      <c r="BK480" s="32"/>
      <c r="BL480" s="32"/>
      <c r="BM480" s="32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2"/>
      <c r="CC480" s="32"/>
      <c r="CD480" s="32"/>
      <c r="CE480" s="32"/>
      <c r="CF480" s="32"/>
      <c r="CG480" s="32"/>
      <c r="CH480" s="32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2"/>
      <c r="CX480" s="32"/>
      <c r="CY480" s="32"/>
      <c r="CZ480" s="32"/>
      <c r="DA480" s="32"/>
      <c r="DB480" s="32"/>
      <c r="DC480" s="32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2"/>
      <c r="DS480" s="32"/>
      <c r="DT480" s="31"/>
      <c r="DU480" s="32"/>
      <c r="DV480" s="32"/>
      <c r="DW480" s="32"/>
      <c r="DX480" s="32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2"/>
      <c r="EL480" s="32"/>
      <c r="EM480" s="32"/>
      <c r="EN480" s="31"/>
      <c r="EO480" s="31"/>
      <c r="EP480" s="32"/>
      <c r="EQ480" s="32"/>
      <c r="ER480" s="32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2"/>
      <c r="FI480" s="32"/>
      <c r="FJ480" s="32"/>
      <c r="FK480" s="31"/>
      <c r="FL480" s="31"/>
      <c r="FM480" s="31"/>
      <c r="FN480" s="31"/>
      <c r="FO480" s="31"/>
    </row>
    <row r="481" spans="1:171" s="4" customFormat="1" ht="13.5" customHeight="1" x14ac:dyDescent="0.2">
      <c r="A481" s="29"/>
      <c r="B481" s="30"/>
      <c r="C481" s="29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2"/>
      <c r="AK481" s="32"/>
      <c r="AL481" s="31"/>
      <c r="AM481" s="32"/>
      <c r="AN481" s="32"/>
      <c r="AO481" s="31"/>
      <c r="AP481" s="32"/>
      <c r="AQ481" s="31"/>
      <c r="AR481" s="32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2"/>
      <c r="BF481" s="32"/>
      <c r="BG481" s="32"/>
      <c r="BH481" s="32"/>
      <c r="BI481" s="32"/>
      <c r="BJ481" s="32"/>
      <c r="BK481" s="32"/>
      <c r="BL481" s="32"/>
      <c r="BM481" s="32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2"/>
      <c r="CC481" s="32"/>
      <c r="CD481" s="32"/>
      <c r="CE481" s="32"/>
      <c r="CF481" s="32"/>
      <c r="CG481" s="32"/>
      <c r="CH481" s="32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2"/>
      <c r="CX481" s="32"/>
      <c r="CY481" s="32"/>
      <c r="CZ481" s="32"/>
      <c r="DA481" s="32"/>
      <c r="DB481" s="32"/>
      <c r="DC481" s="32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2"/>
      <c r="DS481" s="32"/>
      <c r="DT481" s="31"/>
      <c r="DU481" s="32"/>
      <c r="DV481" s="32"/>
      <c r="DW481" s="32"/>
      <c r="DX481" s="32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2"/>
      <c r="EL481" s="32"/>
      <c r="EM481" s="32"/>
      <c r="EN481" s="31"/>
      <c r="EO481" s="31"/>
      <c r="EP481" s="32"/>
      <c r="EQ481" s="32"/>
      <c r="ER481" s="32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2"/>
      <c r="FI481" s="32"/>
      <c r="FJ481" s="32"/>
      <c r="FK481" s="31"/>
      <c r="FL481" s="31"/>
      <c r="FM481" s="31"/>
      <c r="FN481" s="31"/>
      <c r="FO481" s="31"/>
    </row>
    <row r="482" spans="1:171" s="4" customFormat="1" ht="13.5" customHeight="1" x14ac:dyDescent="0.2">
      <c r="A482" s="29"/>
      <c r="B482" s="30"/>
      <c r="C482" s="29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2"/>
      <c r="AK482" s="32"/>
      <c r="AL482" s="31"/>
      <c r="AM482" s="32"/>
      <c r="AN482" s="32"/>
      <c r="AO482" s="31"/>
      <c r="AP482" s="32"/>
      <c r="AQ482" s="31"/>
      <c r="AR482" s="32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2"/>
      <c r="BF482" s="32"/>
      <c r="BG482" s="32"/>
      <c r="BH482" s="32"/>
      <c r="BI482" s="32"/>
      <c r="BJ482" s="32"/>
      <c r="BK482" s="32"/>
      <c r="BL482" s="32"/>
      <c r="BM482" s="32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2"/>
      <c r="CC482" s="32"/>
      <c r="CD482" s="32"/>
      <c r="CE482" s="32"/>
      <c r="CF482" s="32"/>
      <c r="CG482" s="32"/>
      <c r="CH482" s="32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2"/>
      <c r="CX482" s="32"/>
      <c r="CY482" s="32"/>
      <c r="CZ482" s="32"/>
      <c r="DA482" s="32"/>
      <c r="DB482" s="32"/>
      <c r="DC482" s="32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2"/>
      <c r="DS482" s="32"/>
      <c r="DT482" s="31"/>
      <c r="DU482" s="32"/>
      <c r="DV482" s="32"/>
      <c r="DW482" s="32"/>
      <c r="DX482" s="32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2"/>
      <c r="EL482" s="32"/>
      <c r="EM482" s="32"/>
      <c r="EN482" s="31"/>
      <c r="EO482" s="31"/>
      <c r="EP482" s="32"/>
      <c r="EQ482" s="32"/>
      <c r="ER482" s="32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2"/>
      <c r="FI482" s="32"/>
      <c r="FJ482" s="32"/>
      <c r="FK482" s="31"/>
      <c r="FL482" s="31"/>
      <c r="FM482" s="31"/>
      <c r="FN482" s="31"/>
      <c r="FO482" s="31"/>
    </row>
    <row r="483" spans="1:171" s="4" customFormat="1" ht="13.5" customHeight="1" x14ac:dyDescent="0.2">
      <c r="A483" s="29"/>
      <c r="B483" s="30"/>
      <c r="C483" s="29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2"/>
      <c r="AK483" s="32"/>
      <c r="AL483" s="31"/>
      <c r="AM483" s="32"/>
      <c r="AN483" s="32"/>
      <c r="AO483" s="31"/>
      <c r="AP483" s="32"/>
      <c r="AQ483" s="31"/>
      <c r="AR483" s="32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2"/>
      <c r="BF483" s="32"/>
      <c r="BG483" s="32"/>
      <c r="BH483" s="32"/>
      <c r="BI483" s="32"/>
      <c r="BJ483" s="32"/>
      <c r="BK483" s="32"/>
      <c r="BL483" s="32"/>
      <c r="BM483" s="32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2"/>
      <c r="CC483" s="32"/>
      <c r="CD483" s="32"/>
      <c r="CE483" s="32"/>
      <c r="CF483" s="32"/>
      <c r="CG483" s="32"/>
      <c r="CH483" s="32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2"/>
      <c r="CX483" s="32"/>
      <c r="CY483" s="32"/>
      <c r="CZ483" s="32"/>
      <c r="DA483" s="32"/>
      <c r="DB483" s="32"/>
      <c r="DC483" s="32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2"/>
      <c r="DS483" s="32"/>
      <c r="DT483" s="31"/>
      <c r="DU483" s="32"/>
      <c r="DV483" s="32"/>
      <c r="DW483" s="32"/>
      <c r="DX483" s="32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2"/>
      <c r="EL483" s="32"/>
      <c r="EM483" s="32"/>
      <c r="EN483" s="31"/>
      <c r="EO483" s="31"/>
      <c r="EP483" s="32"/>
      <c r="EQ483" s="32"/>
      <c r="ER483" s="32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2"/>
      <c r="FI483" s="32"/>
      <c r="FJ483" s="32"/>
      <c r="FK483" s="31"/>
      <c r="FL483" s="31"/>
      <c r="FM483" s="31"/>
      <c r="FN483" s="31"/>
      <c r="FO483" s="31"/>
    </row>
    <row r="484" spans="1:171" s="4" customFormat="1" ht="13.5" customHeight="1" x14ac:dyDescent="0.2">
      <c r="A484" s="29"/>
      <c r="B484" s="30"/>
      <c r="C484" s="29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2"/>
      <c r="AK484" s="32"/>
      <c r="AL484" s="31"/>
      <c r="AM484" s="32"/>
      <c r="AN484" s="32"/>
      <c r="AO484" s="31"/>
      <c r="AP484" s="32"/>
      <c r="AQ484" s="31"/>
      <c r="AR484" s="32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2"/>
      <c r="BF484" s="32"/>
      <c r="BG484" s="32"/>
      <c r="BH484" s="32"/>
      <c r="BI484" s="32"/>
      <c r="BJ484" s="32"/>
      <c r="BK484" s="32"/>
      <c r="BL484" s="32"/>
      <c r="BM484" s="32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2"/>
      <c r="CC484" s="32"/>
      <c r="CD484" s="32"/>
      <c r="CE484" s="32"/>
      <c r="CF484" s="32"/>
      <c r="CG484" s="32"/>
      <c r="CH484" s="32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2"/>
      <c r="CX484" s="32"/>
      <c r="CY484" s="32"/>
      <c r="CZ484" s="32"/>
      <c r="DA484" s="32"/>
      <c r="DB484" s="32"/>
      <c r="DC484" s="32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2"/>
      <c r="DS484" s="32"/>
      <c r="DT484" s="31"/>
      <c r="DU484" s="32"/>
      <c r="DV484" s="32"/>
      <c r="DW484" s="32"/>
      <c r="DX484" s="32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2"/>
      <c r="EL484" s="32"/>
      <c r="EM484" s="32"/>
      <c r="EN484" s="31"/>
      <c r="EO484" s="31"/>
      <c r="EP484" s="32"/>
      <c r="EQ484" s="32"/>
      <c r="ER484" s="32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2"/>
      <c r="FI484" s="32"/>
      <c r="FJ484" s="32"/>
      <c r="FK484" s="31"/>
      <c r="FL484" s="31"/>
      <c r="FM484" s="31"/>
      <c r="FN484" s="31"/>
      <c r="FO484" s="31"/>
    </row>
    <row r="485" spans="1:171" s="4" customFormat="1" ht="13.5" customHeight="1" x14ac:dyDescent="0.2">
      <c r="A485" s="29"/>
      <c r="B485" s="30"/>
      <c r="C485" s="29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2"/>
      <c r="AK485" s="32"/>
      <c r="AL485" s="31"/>
      <c r="AM485" s="32"/>
      <c r="AN485" s="32"/>
      <c r="AO485" s="31"/>
      <c r="AP485" s="32"/>
      <c r="AQ485" s="31"/>
      <c r="AR485" s="32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2"/>
      <c r="BF485" s="32"/>
      <c r="BG485" s="32"/>
      <c r="BH485" s="32"/>
      <c r="BI485" s="32"/>
      <c r="BJ485" s="32"/>
      <c r="BK485" s="32"/>
      <c r="BL485" s="32"/>
      <c r="BM485" s="32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2"/>
      <c r="CC485" s="32"/>
      <c r="CD485" s="32"/>
      <c r="CE485" s="32"/>
      <c r="CF485" s="32"/>
      <c r="CG485" s="32"/>
      <c r="CH485" s="32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2"/>
      <c r="CX485" s="32"/>
      <c r="CY485" s="32"/>
      <c r="CZ485" s="32"/>
      <c r="DA485" s="32"/>
      <c r="DB485" s="32"/>
      <c r="DC485" s="32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2"/>
      <c r="DS485" s="32"/>
      <c r="DT485" s="31"/>
      <c r="DU485" s="32"/>
      <c r="DV485" s="32"/>
      <c r="DW485" s="32"/>
      <c r="DX485" s="32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2"/>
      <c r="EL485" s="32"/>
      <c r="EM485" s="32"/>
      <c r="EN485" s="31"/>
      <c r="EO485" s="31"/>
      <c r="EP485" s="32"/>
      <c r="EQ485" s="32"/>
      <c r="ER485" s="32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2"/>
      <c r="FI485" s="32"/>
      <c r="FJ485" s="32"/>
      <c r="FK485" s="31"/>
      <c r="FL485" s="31"/>
      <c r="FM485" s="31"/>
      <c r="FN485" s="31"/>
      <c r="FO485" s="31"/>
    </row>
    <row r="486" spans="1:171" s="4" customFormat="1" ht="13.5" customHeight="1" x14ac:dyDescent="0.2">
      <c r="A486" s="29"/>
      <c r="B486" s="30"/>
      <c r="C486" s="29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2"/>
      <c r="AK486" s="32"/>
      <c r="AL486" s="31"/>
      <c r="AM486" s="32"/>
      <c r="AN486" s="32"/>
      <c r="AO486" s="31"/>
      <c r="AP486" s="32"/>
      <c r="AQ486" s="31"/>
      <c r="AR486" s="32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2"/>
      <c r="BF486" s="32"/>
      <c r="BG486" s="32"/>
      <c r="BH486" s="32"/>
      <c r="BI486" s="32"/>
      <c r="BJ486" s="32"/>
      <c r="BK486" s="32"/>
      <c r="BL486" s="32"/>
      <c r="BM486" s="32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2"/>
      <c r="CC486" s="32"/>
      <c r="CD486" s="32"/>
      <c r="CE486" s="32"/>
      <c r="CF486" s="32"/>
      <c r="CG486" s="32"/>
      <c r="CH486" s="32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2"/>
      <c r="CX486" s="32"/>
      <c r="CY486" s="32"/>
      <c r="CZ486" s="32"/>
      <c r="DA486" s="32"/>
      <c r="DB486" s="32"/>
      <c r="DC486" s="32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2"/>
      <c r="DS486" s="32"/>
      <c r="DT486" s="31"/>
      <c r="DU486" s="32"/>
      <c r="DV486" s="32"/>
      <c r="DW486" s="32"/>
      <c r="DX486" s="32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2"/>
      <c r="EL486" s="32"/>
      <c r="EM486" s="32"/>
      <c r="EN486" s="31"/>
      <c r="EO486" s="31"/>
      <c r="EP486" s="32"/>
      <c r="EQ486" s="32"/>
      <c r="ER486" s="32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2"/>
      <c r="FI486" s="32"/>
      <c r="FJ486" s="32"/>
      <c r="FK486" s="31"/>
      <c r="FL486" s="31"/>
      <c r="FM486" s="31"/>
      <c r="FN486" s="31"/>
      <c r="FO486" s="31"/>
    </row>
    <row r="487" spans="1:171" s="4" customFormat="1" ht="13.5" customHeight="1" x14ac:dyDescent="0.2">
      <c r="A487" s="29"/>
      <c r="B487" s="30"/>
      <c r="C487" s="29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2"/>
      <c r="AK487" s="32"/>
      <c r="AL487" s="31"/>
      <c r="AM487" s="32"/>
      <c r="AN487" s="32"/>
      <c r="AO487" s="31"/>
      <c r="AP487" s="32"/>
      <c r="AQ487" s="31"/>
      <c r="AR487" s="32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2"/>
      <c r="BF487" s="32"/>
      <c r="BG487" s="32"/>
      <c r="BH487" s="32"/>
      <c r="BI487" s="32"/>
      <c r="BJ487" s="32"/>
      <c r="BK487" s="32"/>
      <c r="BL487" s="32"/>
      <c r="BM487" s="32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2"/>
      <c r="CC487" s="32"/>
      <c r="CD487" s="32"/>
      <c r="CE487" s="32"/>
      <c r="CF487" s="32"/>
      <c r="CG487" s="32"/>
      <c r="CH487" s="32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2"/>
      <c r="CX487" s="32"/>
      <c r="CY487" s="32"/>
      <c r="CZ487" s="32"/>
      <c r="DA487" s="32"/>
      <c r="DB487" s="32"/>
      <c r="DC487" s="32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2"/>
      <c r="DS487" s="32"/>
      <c r="DT487" s="31"/>
      <c r="DU487" s="32"/>
      <c r="DV487" s="32"/>
      <c r="DW487" s="32"/>
      <c r="DX487" s="32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2"/>
      <c r="EL487" s="32"/>
      <c r="EM487" s="32"/>
      <c r="EN487" s="31"/>
      <c r="EO487" s="31"/>
      <c r="EP487" s="32"/>
      <c r="EQ487" s="32"/>
      <c r="ER487" s="32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2"/>
      <c r="FI487" s="32"/>
      <c r="FJ487" s="32"/>
      <c r="FK487" s="31"/>
      <c r="FL487" s="31"/>
      <c r="FM487" s="31"/>
      <c r="FN487" s="31"/>
      <c r="FO487" s="31"/>
    </row>
    <row r="488" spans="1:171" s="4" customFormat="1" ht="13.5" customHeight="1" x14ac:dyDescent="0.2">
      <c r="A488" s="29"/>
      <c r="B488" s="30"/>
      <c r="C488" s="29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2"/>
      <c r="AK488" s="32"/>
      <c r="AL488" s="31"/>
      <c r="AM488" s="32"/>
      <c r="AN488" s="32"/>
      <c r="AO488" s="31"/>
      <c r="AP488" s="32"/>
      <c r="AQ488" s="31"/>
      <c r="AR488" s="32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2"/>
      <c r="BF488" s="32"/>
      <c r="BG488" s="32"/>
      <c r="BH488" s="32"/>
      <c r="BI488" s="32"/>
      <c r="BJ488" s="32"/>
      <c r="BK488" s="32"/>
      <c r="BL488" s="32"/>
      <c r="BM488" s="32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2"/>
      <c r="CC488" s="32"/>
      <c r="CD488" s="32"/>
      <c r="CE488" s="32"/>
      <c r="CF488" s="32"/>
      <c r="CG488" s="32"/>
      <c r="CH488" s="32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2"/>
      <c r="CX488" s="32"/>
      <c r="CY488" s="32"/>
      <c r="CZ488" s="32"/>
      <c r="DA488" s="32"/>
      <c r="DB488" s="32"/>
      <c r="DC488" s="32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2"/>
      <c r="DS488" s="32"/>
      <c r="DT488" s="31"/>
      <c r="DU488" s="32"/>
      <c r="DV488" s="32"/>
      <c r="DW488" s="32"/>
      <c r="DX488" s="32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2"/>
      <c r="EL488" s="32"/>
      <c r="EM488" s="32"/>
      <c r="EN488" s="31"/>
      <c r="EO488" s="31"/>
      <c r="EP488" s="32"/>
      <c r="EQ488" s="32"/>
      <c r="ER488" s="32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2"/>
      <c r="FI488" s="32"/>
      <c r="FJ488" s="32"/>
      <c r="FK488" s="31"/>
      <c r="FL488" s="31"/>
      <c r="FM488" s="31"/>
      <c r="FN488" s="31"/>
      <c r="FO488" s="31"/>
    </row>
    <row r="489" spans="1:171" s="4" customFormat="1" ht="13.5" customHeight="1" x14ac:dyDescent="0.2">
      <c r="A489" s="29"/>
      <c r="B489" s="30"/>
      <c r="C489" s="29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2"/>
      <c r="AK489" s="32"/>
      <c r="AL489" s="31"/>
      <c r="AM489" s="32"/>
      <c r="AN489" s="32"/>
      <c r="AO489" s="31"/>
      <c r="AP489" s="32"/>
      <c r="AQ489" s="31"/>
      <c r="AR489" s="32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2"/>
      <c r="BF489" s="32"/>
      <c r="BG489" s="32"/>
      <c r="BH489" s="32"/>
      <c r="BI489" s="32"/>
      <c r="BJ489" s="32"/>
      <c r="BK489" s="32"/>
      <c r="BL489" s="32"/>
      <c r="BM489" s="32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2"/>
      <c r="CC489" s="32"/>
      <c r="CD489" s="32"/>
      <c r="CE489" s="32"/>
      <c r="CF489" s="32"/>
      <c r="CG489" s="32"/>
      <c r="CH489" s="32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2"/>
      <c r="CX489" s="32"/>
      <c r="CY489" s="32"/>
      <c r="CZ489" s="32"/>
      <c r="DA489" s="32"/>
      <c r="DB489" s="32"/>
      <c r="DC489" s="32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2"/>
      <c r="DS489" s="32"/>
      <c r="DT489" s="31"/>
      <c r="DU489" s="32"/>
      <c r="DV489" s="32"/>
      <c r="DW489" s="32"/>
      <c r="DX489" s="32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2"/>
      <c r="EL489" s="32"/>
      <c r="EM489" s="32"/>
      <c r="EN489" s="31"/>
      <c r="EO489" s="31"/>
      <c r="EP489" s="32"/>
      <c r="EQ489" s="32"/>
      <c r="ER489" s="32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2"/>
      <c r="FI489" s="32"/>
      <c r="FJ489" s="32"/>
      <c r="FK489" s="31"/>
      <c r="FL489" s="31"/>
      <c r="FM489" s="31"/>
      <c r="FN489" s="31"/>
      <c r="FO489" s="31"/>
    </row>
    <row r="490" spans="1:171" s="4" customFormat="1" ht="13.5" customHeight="1" x14ac:dyDescent="0.2">
      <c r="A490" s="29"/>
      <c r="B490" s="30"/>
      <c r="C490" s="29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2"/>
      <c r="AK490" s="32"/>
      <c r="AL490" s="31"/>
      <c r="AM490" s="32"/>
      <c r="AN490" s="32"/>
      <c r="AO490" s="31"/>
      <c r="AP490" s="32"/>
      <c r="AQ490" s="31"/>
      <c r="AR490" s="32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2"/>
      <c r="BF490" s="32"/>
      <c r="BG490" s="32"/>
      <c r="BH490" s="32"/>
      <c r="BI490" s="32"/>
      <c r="BJ490" s="32"/>
      <c r="BK490" s="32"/>
      <c r="BL490" s="32"/>
      <c r="BM490" s="32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2"/>
      <c r="CC490" s="32"/>
      <c r="CD490" s="32"/>
      <c r="CE490" s="32"/>
      <c r="CF490" s="32"/>
      <c r="CG490" s="32"/>
      <c r="CH490" s="32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2"/>
      <c r="CX490" s="32"/>
      <c r="CY490" s="32"/>
      <c r="CZ490" s="32"/>
      <c r="DA490" s="32"/>
      <c r="DB490" s="32"/>
      <c r="DC490" s="32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2"/>
      <c r="DS490" s="32"/>
      <c r="DT490" s="31"/>
      <c r="DU490" s="32"/>
      <c r="DV490" s="32"/>
      <c r="DW490" s="32"/>
      <c r="DX490" s="32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2"/>
      <c r="EL490" s="32"/>
      <c r="EM490" s="32"/>
      <c r="EN490" s="31"/>
      <c r="EO490" s="31"/>
      <c r="EP490" s="32"/>
      <c r="EQ490" s="32"/>
      <c r="ER490" s="32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2"/>
      <c r="FI490" s="32"/>
      <c r="FJ490" s="32"/>
      <c r="FK490" s="31"/>
      <c r="FL490" s="31"/>
      <c r="FM490" s="31"/>
      <c r="FN490" s="31"/>
      <c r="FO490" s="31"/>
    </row>
    <row r="491" spans="1:171" s="4" customFormat="1" ht="13.5" customHeight="1" x14ac:dyDescent="0.2">
      <c r="A491" s="29"/>
      <c r="B491" s="30"/>
      <c r="C491" s="29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2"/>
      <c r="AK491" s="32"/>
      <c r="AL491" s="31"/>
      <c r="AM491" s="32"/>
      <c r="AN491" s="32"/>
      <c r="AO491" s="31"/>
      <c r="AP491" s="32"/>
      <c r="AQ491" s="31"/>
      <c r="AR491" s="32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2"/>
      <c r="BF491" s="32"/>
      <c r="BG491" s="32"/>
      <c r="BH491" s="32"/>
      <c r="BI491" s="32"/>
      <c r="BJ491" s="32"/>
      <c r="BK491" s="32"/>
      <c r="BL491" s="32"/>
      <c r="BM491" s="32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2"/>
      <c r="CC491" s="32"/>
      <c r="CD491" s="32"/>
      <c r="CE491" s="32"/>
      <c r="CF491" s="32"/>
      <c r="CG491" s="32"/>
      <c r="CH491" s="32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2"/>
      <c r="CX491" s="32"/>
      <c r="CY491" s="32"/>
      <c r="CZ491" s="32"/>
      <c r="DA491" s="32"/>
      <c r="DB491" s="32"/>
      <c r="DC491" s="32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2"/>
      <c r="DS491" s="32"/>
      <c r="DT491" s="31"/>
      <c r="DU491" s="32"/>
      <c r="DV491" s="32"/>
      <c r="DW491" s="32"/>
      <c r="DX491" s="32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2"/>
      <c r="EL491" s="32"/>
      <c r="EM491" s="32"/>
      <c r="EN491" s="31"/>
      <c r="EO491" s="31"/>
      <c r="EP491" s="32"/>
      <c r="EQ491" s="32"/>
      <c r="ER491" s="32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2"/>
      <c r="FI491" s="32"/>
      <c r="FJ491" s="32"/>
      <c r="FK491" s="31"/>
      <c r="FL491" s="31"/>
      <c r="FM491" s="31"/>
      <c r="FN491" s="31"/>
      <c r="FO491" s="31"/>
    </row>
    <row r="492" spans="1:171" s="4" customFormat="1" ht="13.5" customHeight="1" x14ac:dyDescent="0.2">
      <c r="A492" s="29"/>
      <c r="B492" s="30"/>
      <c r="C492" s="29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2"/>
      <c r="AK492" s="32"/>
      <c r="AL492" s="31"/>
      <c r="AM492" s="32"/>
      <c r="AN492" s="32"/>
      <c r="AO492" s="31"/>
      <c r="AP492" s="32"/>
      <c r="AQ492" s="31"/>
      <c r="AR492" s="32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2"/>
      <c r="BF492" s="32"/>
      <c r="BG492" s="32"/>
      <c r="BH492" s="32"/>
      <c r="BI492" s="32"/>
      <c r="BJ492" s="32"/>
      <c r="BK492" s="32"/>
      <c r="BL492" s="32"/>
      <c r="BM492" s="32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2"/>
      <c r="CC492" s="32"/>
      <c r="CD492" s="32"/>
      <c r="CE492" s="32"/>
      <c r="CF492" s="32"/>
      <c r="CG492" s="32"/>
      <c r="CH492" s="32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2"/>
      <c r="CX492" s="32"/>
      <c r="CY492" s="32"/>
      <c r="CZ492" s="32"/>
      <c r="DA492" s="32"/>
      <c r="DB492" s="32"/>
      <c r="DC492" s="32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2"/>
      <c r="DS492" s="32"/>
      <c r="DT492" s="31"/>
      <c r="DU492" s="32"/>
      <c r="DV492" s="32"/>
      <c r="DW492" s="32"/>
      <c r="DX492" s="32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2"/>
      <c r="EL492" s="32"/>
      <c r="EM492" s="32"/>
      <c r="EN492" s="31"/>
      <c r="EO492" s="31"/>
      <c r="EP492" s="32"/>
      <c r="EQ492" s="32"/>
      <c r="ER492" s="32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2"/>
      <c r="FI492" s="32"/>
      <c r="FJ492" s="32"/>
      <c r="FK492" s="31"/>
      <c r="FL492" s="31"/>
      <c r="FM492" s="31"/>
      <c r="FN492" s="31"/>
      <c r="FO492" s="31"/>
    </row>
    <row r="493" spans="1:171" s="4" customFormat="1" ht="13.5" customHeight="1" x14ac:dyDescent="0.2">
      <c r="A493" s="29"/>
      <c r="B493" s="30"/>
      <c r="C493" s="29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2"/>
      <c r="AK493" s="32"/>
      <c r="AL493" s="31"/>
      <c r="AM493" s="32"/>
      <c r="AN493" s="32"/>
      <c r="AO493" s="31"/>
      <c r="AP493" s="32"/>
      <c r="AQ493" s="31"/>
      <c r="AR493" s="32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2"/>
      <c r="BF493" s="32"/>
      <c r="BG493" s="32"/>
      <c r="BH493" s="32"/>
      <c r="BI493" s="32"/>
      <c r="BJ493" s="32"/>
      <c r="BK493" s="32"/>
      <c r="BL493" s="32"/>
      <c r="BM493" s="32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2"/>
      <c r="CC493" s="32"/>
      <c r="CD493" s="32"/>
      <c r="CE493" s="32"/>
      <c r="CF493" s="32"/>
      <c r="CG493" s="32"/>
      <c r="CH493" s="32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2"/>
      <c r="CX493" s="32"/>
      <c r="CY493" s="32"/>
      <c r="CZ493" s="32"/>
      <c r="DA493" s="32"/>
      <c r="DB493" s="32"/>
      <c r="DC493" s="32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2"/>
      <c r="DS493" s="32"/>
      <c r="DT493" s="31"/>
      <c r="DU493" s="32"/>
      <c r="DV493" s="32"/>
      <c r="DW493" s="32"/>
      <c r="DX493" s="32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2"/>
      <c r="EL493" s="32"/>
      <c r="EM493" s="32"/>
      <c r="EN493" s="31"/>
      <c r="EO493" s="31"/>
      <c r="EP493" s="32"/>
      <c r="EQ493" s="32"/>
      <c r="ER493" s="32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2"/>
      <c r="FI493" s="32"/>
      <c r="FJ493" s="32"/>
      <c r="FK493" s="31"/>
      <c r="FL493" s="31"/>
      <c r="FM493" s="31"/>
      <c r="FN493" s="31"/>
      <c r="FO493" s="31"/>
    </row>
    <row r="494" spans="1:171" s="4" customFormat="1" ht="13.5" customHeight="1" x14ac:dyDescent="0.2">
      <c r="A494" s="29"/>
      <c r="B494" s="30"/>
      <c r="C494" s="29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2"/>
      <c r="AK494" s="32"/>
      <c r="AL494" s="31"/>
      <c r="AM494" s="32"/>
      <c r="AN494" s="32"/>
      <c r="AO494" s="31"/>
      <c r="AP494" s="32"/>
      <c r="AQ494" s="31"/>
      <c r="AR494" s="32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2"/>
      <c r="BF494" s="32"/>
      <c r="BG494" s="32"/>
      <c r="BH494" s="32"/>
      <c r="BI494" s="32"/>
      <c r="BJ494" s="32"/>
      <c r="BK494" s="32"/>
      <c r="BL494" s="32"/>
      <c r="BM494" s="32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2"/>
      <c r="CC494" s="32"/>
      <c r="CD494" s="32"/>
      <c r="CE494" s="32"/>
      <c r="CF494" s="32"/>
      <c r="CG494" s="32"/>
      <c r="CH494" s="32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2"/>
      <c r="CX494" s="32"/>
      <c r="CY494" s="32"/>
      <c r="CZ494" s="32"/>
      <c r="DA494" s="32"/>
      <c r="DB494" s="32"/>
      <c r="DC494" s="32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2"/>
      <c r="DS494" s="32"/>
      <c r="DT494" s="31"/>
      <c r="DU494" s="32"/>
      <c r="DV494" s="32"/>
      <c r="DW494" s="32"/>
      <c r="DX494" s="32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2"/>
      <c r="EL494" s="32"/>
      <c r="EM494" s="32"/>
      <c r="EN494" s="31"/>
      <c r="EO494" s="31"/>
      <c r="EP494" s="32"/>
      <c r="EQ494" s="32"/>
      <c r="ER494" s="32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2"/>
      <c r="FI494" s="32"/>
      <c r="FJ494" s="32"/>
      <c r="FK494" s="31"/>
      <c r="FL494" s="31"/>
      <c r="FM494" s="31"/>
      <c r="FN494" s="31"/>
      <c r="FO494" s="31"/>
    </row>
    <row r="495" spans="1:171" s="4" customFormat="1" ht="13.5" customHeight="1" x14ac:dyDescent="0.2">
      <c r="A495" s="29"/>
      <c r="B495" s="30"/>
      <c r="C495" s="29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2"/>
      <c r="AK495" s="32"/>
      <c r="AL495" s="31"/>
      <c r="AM495" s="32"/>
      <c r="AN495" s="32"/>
      <c r="AO495" s="31"/>
      <c r="AP495" s="32"/>
      <c r="AQ495" s="31"/>
      <c r="AR495" s="32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2"/>
      <c r="BF495" s="32"/>
      <c r="BG495" s="32"/>
      <c r="BH495" s="32"/>
      <c r="BI495" s="32"/>
      <c r="BJ495" s="32"/>
      <c r="BK495" s="32"/>
      <c r="BL495" s="32"/>
      <c r="BM495" s="32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2"/>
      <c r="CC495" s="32"/>
      <c r="CD495" s="32"/>
      <c r="CE495" s="32"/>
      <c r="CF495" s="32"/>
      <c r="CG495" s="32"/>
      <c r="CH495" s="32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2"/>
      <c r="CX495" s="32"/>
      <c r="CY495" s="32"/>
      <c r="CZ495" s="32"/>
      <c r="DA495" s="32"/>
      <c r="DB495" s="32"/>
      <c r="DC495" s="32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2"/>
      <c r="DS495" s="32"/>
      <c r="DT495" s="31"/>
      <c r="DU495" s="32"/>
      <c r="DV495" s="32"/>
      <c r="DW495" s="32"/>
      <c r="DX495" s="32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2"/>
      <c r="EL495" s="32"/>
      <c r="EM495" s="32"/>
      <c r="EN495" s="31"/>
      <c r="EO495" s="31"/>
      <c r="EP495" s="32"/>
      <c r="EQ495" s="32"/>
      <c r="ER495" s="32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2"/>
      <c r="FI495" s="32"/>
      <c r="FJ495" s="32"/>
      <c r="FK495" s="31"/>
      <c r="FL495" s="31"/>
      <c r="FM495" s="31"/>
      <c r="FN495" s="31"/>
      <c r="FO495" s="31"/>
    </row>
    <row r="496" spans="1:171" s="4" customFormat="1" ht="13.5" customHeight="1" x14ac:dyDescent="0.2">
      <c r="A496" s="29"/>
      <c r="B496" s="30"/>
      <c r="C496" s="29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2"/>
      <c r="AK496" s="32"/>
      <c r="AL496" s="31"/>
      <c r="AM496" s="32"/>
      <c r="AN496" s="32"/>
      <c r="AO496" s="31"/>
      <c r="AP496" s="32"/>
      <c r="AQ496" s="31"/>
      <c r="AR496" s="32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2"/>
      <c r="BF496" s="32"/>
      <c r="BG496" s="32"/>
      <c r="BH496" s="32"/>
      <c r="BI496" s="32"/>
      <c r="BJ496" s="32"/>
      <c r="BK496" s="32"/>
      <c r="BL496" s="32"/>
      <c r="BM496" s="32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2"/>
      <c r="CC496" s="32"/>
      <c r="CD496" s="32"/>
      <c r="CE496" s="32"/>
      <c r="CF496" s="32"/>
      <c r="CG496" s="32"/>
      <c r="CH496" s="32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2"/>
      <c r="CX496" s="32"/>
      <c r="CY496" s="32"/>
      <c r="CZ496" s="32"/>
      <c r="DA496" s="32"/>
      <c r="DB496" s="32"/>
      <c r="DC496" s="32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2"/>
      <c r="DS496" s="32"/>
      <c r="DT496" s="31"/>
      <c r="DU496" s="32"/>
      <c r="DV496" s="32"/>
      <c r="DW496" s="32"/>
      <c r="DX496" s="32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2"/>
      <c r="EL496" s="32"/>
      <c r="EM496" s="32"/>
      <c r="EN496" s="31"/>
      <c r="EO496" s="31"/>
      <c r="EP496" s="32"/>
      <c r="EQ496" s="32"/>
      <c r="ER496" s="32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2"/>
      <c r="FI496" s="32"/>
      <c r="FJ496" s="32"/>
      <c r="FK496" s="31"/>
      <c r="FL496" s="31"/>
      <c r="FM496" s="31"/>
      <c r="FN496" s="31"/>
      <c r="FO496" s="31"/>
    </row>
    <row r="497" spans="1:171" s="4" customFormat="1" ht="13.5" customHeight="1" x14ac:dyDescent="0.2">
      <c r="A497" s="29"/>
      <c r="B497" s="30"/>
      <c r="C497" s="29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2"/>
      <c r="AK497" s="32"/>
      <c r="AL497" s="31"/>
      <c r="AM497" s="32"/>
      <c r="AN497" s="32"/>
      <c r="AO497" s="31"/>
      <c r="AP497" s="32"/>
      <c r="AQ497" s="31"/>
      <c r="AR497" s="32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2"/>
      <c r="BF497" s="32"/>
      <c r="BG497" s="32"/>
      <c r="BH497" s="32"/>
      <c r="BI497" s="32"/>
      <c r="BJ497" s="32"/>
      <c r="BK497" s="32"/>
      <c r="BL497" s="32"/>
      <c r="BM497" s="32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2"/>
      <c r="CC497" s="32"/>
      <c r="CD497" s="32"/>
      <c r="CE497" s="32"/>
      <c r="CF497" s="32"/>
      <c r="CG497" s="32"/>
      <c r="CH497" s="32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2"/>
      <c r="CX497" s="32"/>
      <c r="CY497" s="32"/>
      <c r="CZ497" s="32"/>
      <c r="DA497" s="32"/>
      <c r="DB497" s="32"/>
      <c r="DC497" s="32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2"/>
      <c r="DS497" s="32"/>
      <c r="DT497" s="31"/>
      <c r="DU497" s="32"/>
      <c r="DV497" s="32"/>
      <c r="DW497" s="32"/>
      <c r="DX497" s="32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2"/>
      <c r="EL497" s="32"/>
      <c r="EM497" s="32"/>
      <c r="EN497" s="31"/>
      <c r="EO497" s="31"/>
      <c r="EP497" s="32"/>
      <c r="EQ497" s="32"/>
      <c r="ER497" s="32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2"/>
      <c r="FI497" s="32"/>
      <c r="FJ497" s="32"/>
      <c r="FK497" s="31"/>
      <c r="FL497" s="31"/>
      <c r="FM497" s="31"/>
      <c r="FN497" s="31"/>
      <c r="FO497" s="31"/>
    </row>
    <row r="498" spans="1:171" s="4" customFormat="1" ht="13.5" customHeight="1" x14ac:dyDescent="0.2">
      <c r="A498" s="29"/>
      <c r="B498" s="30"/>
      <c r="C498" s="29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2"/>
      <c r="AK498" s="32"/>
      <c r="AL498" s="31"/>
      <c r="AM498" s="32"/>
      <c r="AN498" s="32"/>
      <c r="AO498" s="31"/>
      <c r="AP498" s="32"/>
      <c r="AQ498" s="31"/>
      <c r="AR498" s="32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2"/>
      <c r="BF498" s="32"/>
      <c r="BG498" s="32"/>
      <c r="BH498" s="32"/>
      <c r="BI498" s="32"/>
      <c r="BJ498" s="32"/>
      <c r="BK498" s="32"/>
      <c r="BL498" s="32"/>
      <c r="BM498" s="32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2"/>
      <c r="CC498" s="32"/>
      <c r="CD498" s="32"/>
      <c r="CE498" s="32"/>
      <c r="CF498" s="32"/>
      <c r="CG498" s="32"/>
      <c r="CH498" s="32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2"/>
      <c r="CX498" s="32"/>
      <c r="CY498" s="32"/>
      <c r="CZ498" s="32"/>
      <c r="DA498" s="32"/>
      <c r="DB498" s="32"/>
      <c r="DC498" s="32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2"/>
      <c r="DS498" s="32"/>
      <c r="DT498" s="31"/>
      <c r="DU498" s="32"/>
      <c r="DV498" s="32"/>
      <c r="DW498" s="32"/>
      <c r="DX498" s="32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2"/>
      <c r="EL498" s="32"/>
      <c r="EM498" s="32"/>
      <c r="EN498" s="31"/>
      <c r="EO498" s="31"/>
      <c r="EP498" s="32"/>
      <c r="EQ498" s="32"/>
      <c r="ER498" s="32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2"/>
      <c r="FI498" s="32"/>
      <c r="FJ498" s="32"/>
      <c r="FK498" s="31"/>
      <c r="FL498" s="31"/>
      <c r="FM498" s="31"/>
      <c r="FN498" s="31"/>
      <c r="FO498" s="31"/>
    </row>
    <row r="499" spans="1:171" s="4" customFormat="1" ht="13.5" customHeight="1" x14ac:dyDescent="0.2">
      <c r="A499" s="29"/>
      <c r="B499" s="30"/>
      <c r="C499" s="29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2"/>
      <c r="AK499" s="32"/>
      <c r="AL499" s="31"/>
      <c r="AM499" s="32"/>
      <c r="AN499" s="32"/>
      <c r="AO499" s="31"/>
      <c r="AP499" s="32"/>
      <c r="AQ499" s="31"/>
      <c r="AR499" s="32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2"/>
      <c r="BF499" s="32"/>
      <c r="BG499" s="32"/>
      <c r="BH499" s="32"/>
      <c r="BI499" s="32"/>
      <c r="BJ499" s="32"/>
      <c r="BK499" s="32"/>
      <c r="BL499" s="32"/>
      <c r="BM499" s="32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2"/>
      <c r="CC499" s="32"/>
      <c r="CD499" s="32"/>
      <c r="CE499" s="32"/>
      <c r="CF499" s="32"/>
      <c r="CG499" s="32"/>
      <c r="CH499" s="32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2"/>
      <c r="CX499" s="32"/>
      <c r="CY499" s="32"/>
      <c r="CZ499" s="32"/>
      <c r="DA499" s="32"/>
      <c r="DB499" s="32"/>
      <c r="DC499" s="32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2"/>
      <c r="DS499" s="32"/>
      <c r="DT499" s="31"/>
      <c r="DU499" s="32"/>
      <c r="DV499" s="32"/>
      <c r="DW499" s="32"/>
      <c r="DX499" s="32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2"/>
      <c r="EL499" s="32"/>
      <c r="EM499" s="32"/>
      <c r="EN499" s="31"/>
      <c r="EO499" s="31"/>
      <c r="EP499" s="32"/>
      <c r="EQ499" s="32"/>
      <c r="ER499" s="32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2"/>
      <c r="FI499" s="32"/>
      <c r="FJ499" s="32"/>
      <c r="FK499" s="31"/>
      <c r="FL499" s="31"/>
      <c r="FM499" s="31"/>
      <c r="FN499" s="31"/>
      <c r="FO499" s="31"/>
    </row>
    <row r="500" spans="1:171" s="4" customFormat="1" ht="13.5" customHeight="1" x14ac:dyDescent="0.2">
      <c r="A500" s="29"/>
      <c r="B500" s="30"/>
      <c r="C500" s="29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2"/>
      <c r="AK500" s="32"/>
      <c r="AL500" s="31"/>
      <c r="AM500" s="32"/>
      <c r="AN500" s="32"/>
      <c r="AO500" s="31"/>
      <c r="AP500" s="32"/>
      <c r="AQ500" s="31"/>
      <c r="AR500" s="32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2"/>
      <c r="BF500" s="32"/>
      <c r="BG500" s="32"/>
      <c r="BH500" s="32"/>
      <c r="BI500" s="32"/>
      <c r="BJ500" s="32"/>
      <c r="BK500" s="32"/>
      <c r="BL500" s="32"/>
      <c r="BM500" s="32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2"/>
      <c r="CC500" s="32"/>
      <c r="CD500" s="32"/>
      <c r="CE500" s="32"/>
      <c r="CF500" s="32"/>
      <c r="CG500" s="32"/>
      <c r="CH500" s="32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2"/>
      <c r="CX500" s="32"/>
      <c r="CY500" s="32"/>
      <c r="CZ500" s="32"/>
      <c r="DA500" s="32"/>
      <c r="DB500" s="32"/>
      <c r="DC500" s="32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2"/>
      <c r="DS500" s="32"/>
      <c r="DT500" s="31"/>
      <c r="DU500" s="32"/>
      <c r="DV500" s="32"/>
      <c r="DW500" s="32"/>
      <c r="DX500" s="32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2"/>
      <c r="EL500" s="32"/>
      <c r="EM500" s="32"/>
      <c r="EN500" s="31"/>
      <c r="EO500" s="31"/>
      <c r="EP500" s="32"/>
      <c r="EQ500" s="32"/>
      <c r="ER500" s="32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2"/>
      <c r="FI500" s="32"/>
      <c r="FJ500" s="32"/>
      <c r="FK500" s="31"/>
      <c r="FL500" s="31"/>
      <c r="FM500" s="31"/>
      <c r="FN500" s="31"/>
      <c r="FO500" s="31"/>
    </row>
    <row r="501" spans="1:171" s="4" customFormat="1" ht="13.5" customHeight="1" x14ac:dyDescent="0.2">
      <c r="A501" s="29"/>
      <c r="B501" s="30"/>
      <c r="C501" s="29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2"/>
      <c r="AK501" s="32"/>
      <c r="AL501" s="31"/>
      <c r="AM501" s="32"/>
      <c r="AN501" s="32"/>
      <c r="AO501" s="31"/>
      <c r="AP501" s="32"/>
      <c r="AQ501" s="31"/>
      <c r="AR501" s="32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2"/>
      <c r="BF501" s="32"/>
      <c r="BG501" s="32"/>
      <c r="BH501" s="32"/>
      <c r="BI501" s="32"/>
      <c r="BJ501" s="32"/>
      <c r="BK501" s="32"/>
      <c r="BL501" s="32"/>
      <c r="BM501" s="32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2"/>
      <c r="CC501" s="32"/>
      <c r="CD501" s="32"/>
      <c r="CE501" s="32"/>
      <c r="CF501" s="32"/>
      <c r="CG501" s="32"/>
      <c r="CH501" s="32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2"/>
      <c r="CX501" s="32"/>
      <c r="CY501" s="32"/>
      <c r="CZ501" s="32"/>
      <c r="DA501" s="32"/>
      <c r="DB501" s="32"/>
      <c r="DC501" s="32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2"/>
      <c r="DS501" s="32"/>
      <c r="DT501" s="31"/>
      <c r="DU501" s="32"/>
      <c r="DV501" s="32"/>
      <c r="DW501" s="32"/>
      <c r="DX501" s="32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2"/>
      <c r="EL501" s="32"/>
      <c r="EM501" s="32"/>
      <c r="EN501" s="31"/>
      <c r="EO501" s="31"/>
      <c r="EP501" s="32"/>
      <c r="EQ501" s="32"/>
      <c r="ER501" s="32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2"/>
      <c r="FI501" s="32"/>
      <c r="FJ501" s="32"/>
      <c r="FK501" s="31"/>
      <c r="FL501" s="31"/>
      <c r="FM501" s="31"/>
      <c r="FN501" s="31"/>
      <c r="FO501" s="31"/>
    </row>
    <row r="502" spans="1:171" s="4" customFormat="1" ht="13.5" customHeight="1" x14ac:dyDescent="0.2">
      <c r="A502" s="29"/>
      <c r="B502" s="30"/>
      <c r="C502" s="29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2"/>
      <c r="AK502" s="32"/>
      <c r="AL502" s="31"/>
      <c r="AM502" s="32"/>
      <c r="AN502" s="32"/>
      <c r="AO502" s="31"/>
      <c r="AP502" s="32"/>
      <c r="AQ502" s="31"/>
      <c r="AR502" s="32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2"/>
      <c r="BF502" s="32"/>
      <c r="BG502" s="32"/>
      <c r="BH502" s="32"/>
      <c r="BI502" s="32"/>
      <c r="BJ502" s="32"/>
      <c r="BK502" s="32"/>
      <c r="BL502" s="32"/>
      <c r="BM502" s="32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2"/>
      <c r="CC502" s="32"/>
      <c r="CD502" s="32"/>
      <c r="CE502" s="32"/>
      <c r="CF502" s="32"/>
      <c r="CG502" s="32"/>
      <c r="CH502" s="32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2"/>
      <c r="CX502" s="32"/>
      <c r="CY502" s="32"/>
      <c r="CZ502" s="32"/>
      <c r="DA502" s="32"/>
      <c r="DB502" s="32"/>
      <c r="DC502" s="32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2"/>
      <c r="DS502" s="32"/>
      <c r="DT502" s="31"/>
      <c r="DU502" s="32"/>
      <c r="DV502" s="32"/>
      <c r="DW502" s="32"/>
      <c r="DX502" s="32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2"/>
      <c r="EL502" s="32"/>
      <c r="EM502" s="32"/>
      <c r="EN502" s="31"/>
      <c r="EO502" s="31"/>
      <c r="EP502" s="32"/>
      <c r="EQ502" s="32"/>
      <c r="ER502" s="32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2"/>
      <c r="FI502" s="32"/>
      <c r="FJ502" s="32"/>
      <c r="FK502" s="31"/>
      <c r="FL502" s="31"/>
      <c r="FM502" s="31"/>
      <c r="FN502" s="31"/>
      <c r="FO502" s="31"/>
    </row>
    <row r="503" spans="1:171" s="4" customFormat="1" ht="13.5" customHeight="1" x14ac:dyDescent="0.2">
      <c r="A503" s="29"/>
      <c r="B503" s="30"/>
      <c r="C503" s="29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2"/>
      <c r="AK503" s="32"/>
      <c r="AL503" s="31"/>
      <c r="AM503" s="32"/>
      <c r="AN503" s="32"/>
      <c r="AO503" s="31"/>
      <c r="AP503" s="32"/>
      <c r="AQ503" s="31"/>
      <c r="AR503" s="32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2"/>
      <c r="BF503" s="32"/>
      <c r="BG503" s="32"/>
      <c r="BH503" s="32"/>
      <c r="BI503" s="32"/>
      <c r="BJ503" s="32"/>
      <c r="BK503" s="32"/>
      <c r="BL503" s="32"/>
      <c r="BM503" s="32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2"/>
      <c r="CC503" s="32"/>
      <c r="CD503" s="32"/>
      <c r="CE503" s="32"/>
      <c r="CF503" s="32"/>
      <c r="CG503" s="32"/>
      <c r="CH503" s="32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2"/>
      <c r="CX503" s="32"/>
      <c r="CY503" s="32"/>
      <c r="CZ503" s="32"/>
      <c r="DA503" s="32"/>
      <c r="DB503" s="32"/>
      <c r="DC503" s="32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2"/>
      <c r="DS503" s="32"/>
      <c r="DT503" s="31"/>
      <c r="DU503" s="32"/>
      <c r="DV503" s="32"/>
      <c r="DW503" s="32"/>
      <c r="DX503" s="32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2"/>
      <c r="EL503" s="32"/>
      <c r="EM503" s="32"/>
      <c r="EN503" s="31"/>
      <c r="EO503" s="31"/>
      <c r="EP503" s="32"/>
      <c r="EQ503" s="32"/>
      <c r="ER503" s="32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2"/>
      <c r="FI503" s="32"/>
      <c r="FJ503" s="32"/>
      <c r="FK503" s="31"/>
      <c r="FL503" s="31"/>
      <c r="FM503" s="31"/>
      <c r="FN503" s="31"/>
      <c r="FO503" s="31"/>
    </row>
    <row r="504" spans="1:171" s="4" customFormat="1" ht="13.5" customHeight="1" x14ac:dyDescent="0.2">
      <c r="A504" s="29"/>
      <c r="B504" s="30"/>
      <c r="C504" s="29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2"/>
      <c r="AK504" s="32"/>
      <c r="AL504" s="31"/>
      <c r="AM504" s="32"/>
      <c r="AN504" s="32"/>
      <c r="AO504" s="31"/>
      <c r="AP504" s="32"/>
      <c r="AQ504" s="31"/>
      <c r="AR504" s="32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2"/>
      <c r="BF504" s="32"/>
      <c r="BG504" s="32"/>
      <c r="BH504" s="32"/>
      <c r="BI504" s="32"/>
      <c r="BJ504" s="32"/>
      <c r="BK504" s="32"/>
      <c r="BL504" s="32"/>
      <c r="BM504" s="32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2"/>
      <c r="CC504" s="32"/>
      <c r="CD504" s="32"/>
      <c r="CE504" s="32"/>
      <c r="CF504" s="32"/>
      <c r="CG504" s="32"/>
      <c r="CH504" s="32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2"/>
      <c r="CX504" s="32"/>
      <c r="CY504" s="32"/>
      <c r="CZ504" s="32"/>
      <c r="DA504" s="32"/>
      <c r="DB504" s="32"/>
      <c r="DC504" s="32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2"/>
      <c r="DS504" s="32"/>
      <c r="DT504" s="31"/>
      <c r="DU504" s="32"/>
      <c r="DV504" s="32"/>
      <c r="DW504" s="32"/>
      <c r="DX504" s="32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2"/>
      <c r="EL504" s="32"/>
      <c r="EM504" s="32"/>
      <c r="EN504" s="31"/>
      <c r="EO504" s="31"/>
      <c r="EP504" s="32"/>
      <c r="EQ504" s="32"/>
      <c r="ER504" s="32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2"/>
      <c r="FI504" s="32"/>
      <c r="FJ504" s="32"/>
      <c r="FK504" s="31"/>
      <c r="FL504" s="31"/>
      <c r="FM504" s="31"/>
      <c r="FN504" s="31"/>
      <c r="FO504" s="31"/>
    </row>
    <row r="505" spans="1:171" s="4" customFormat="1" ht="13.5" customHeight="1" x14ac:dyDescent="0.2">
      <c r="A505" s="29"/>
      <c r="B505" s="30"/>
      <c r="C505" s="29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2"/>
      <c r="AK505" s="32"/>
      <c r="AL505" s="31"/>
      <c r="AM505" s="32"/>
      <c r="AN505" s="32"/>
      <c r="AO505" s="31"/>
      <c r="AP505" s="32"/>
      <c r="AQ505" s="31"/>
      <c r="AR505" s="32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2"/>
      <c r="BF505" s="32"/>
      <c r="BG505" s="32"/>
      <c r="BH505" s="32"/>
      <c r="BI505" s="32"/>
      <c r="BJ505" s="32"/>
      <c r="BK505" s="32"/>
      <c r="BL505" s="32"/>
      <c r="BM505" s="32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2"/>
      <c r="CC505" s="32"/>
      <c r="CD505" s="32"/>
      <c r="CE505" s="32"/>
      <c r="CF505" s="32"/>
      <c r="CG505" s="32"/>
      <c r="CH505" s="32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2"/>
      <c r="CX505" s="32"/>
      <c r="CY505" s="32"/>
      <c r="CZ505" s="32"/>
      <c r="DA505" s="32"/>
      <c r="DB505" s="32"/>
      <c r="DC505" s="32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2"/>
      <c r="DS505" s="32"/>
      <c r="DT505" s="31"/>
      <c r="DU505" s="32"/>
      <c r="DV505" s="32"/>
      <c r="DW505" s="32"/>
      <c r="DX505" s="32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2"/>
      <c r="EL505" s="32"/>
      <c r="EM505" s="32"/>
      <c r="EN505" s="31"/>
      <c r="EO505" s="31"/>
      <c r="EP505" s="32"/>
      <c r="EQ505" s="32"/>
      <c r="ER505" s="32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2"/>
      <c r="FI505" s="32"/>
      <c r="FJ505" s="32"/>
      <c r="FK505" s="31"/>
      <c r="FL505" s="31"/>
      <c r="FM505" s="31"/>
      <c r="FN505" s="31"/>
      <c r="FO505" s="31"/>
    </row>
    <row r="506" spans="1:171" s="4" customFormat="1" ht="13.5" customHeight="1" x14ac:dyDescent="0.2">
      <c r="A506" s="29"/>
      <c r="B506" s="30"/>
      <c r="C506" s="29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2"/>
      <c r="AK506" s="32"/>
      <c r="AL506" s="31"/>
      <c r="AM506" s="32"/>
      <c r="AN506" s="32"/>
      <c r="AO506" s="31"/>
      <c r="AP506" s="32"/>
      <c r="AQ506" s="31"/>
      <c r="AR506" s="32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2"/>
      <c r="BF506" s="32"/>
      <c r="BG506" s="32"/>
      <c r="BH506" s="32"/>
      <c r="BI506" s="32"/>
      <c r="BJ506" s="32"/>
      <c r="BK506" s="32"/>
      <c r="BL506" s="32"/>
      <c r="BM506" s="32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2"/>
      <c r="CC506" s="32"/>
      <c r="CD506" s="32"/>
      <c r="CE506" s="32"/>
      <c r="CF506" s="32"/>
      <c r="CG506" s="32"/>
      <c r="CH506" s="32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2"/>
      <c r="CX506" s="32"/>
      <c r="CY506" s="32"/>
      <c r="CZ506" s="32"/>
      <c r="DA506" s="32"/>
      <c r="DB506" s="32"/>
      <c r="DC506" s="32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2"/>
      <c r="DS506" s="32"/>
      <c r="DT506" s="31"/>
      <c r="DU506" s="32"/>
      <c r="DV506" s="32"/>
      <c r="DW506" s="32"/>
      <c r="DX506" s="32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2"/>
      <c r="EL506" s="32"/>
      <c r="EM506" s="32"/>
      <c r="EN506" s="31"/>
      <c r="EO506" s="31"/>
      <c r="EP506" s="32"/>
      <c r="EQ506" s="32"/>
      <c r="ER506" s="32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2"/>
      <c r="FI506" s="32"/>
      <c r="FJ506" s="32"/>
      <c r="FK506" s="31"/>
      <c r="FL506" s="31"/>
      <c r="FM506" s="31"/>
      <c r="FN506" s="31"/>
      <c r="FO506" s="31"/>
    </row>
    <row r="507" spans="1:171" s="4" customFormat="1" ht="13.5" customHeight="1" x14ac:dyDescent="0.2">
      <c r="A507" s="29"/>
      <c r="B507" s="30"/>
      <c r="C507" s="29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2"/>
      <c r="AK507" s="32"/>
      <c r="AL507" s="31"/>
      <c r="AM507" s="32"/>
      <c r="AN507" s="32"/>
      <c r="AO507" s="31"/>
      <c r="AP507" s="32"/>
      <c r="AQ507" s="31"/>
      <c r="AR507" s="32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2"/>
      <c r="BF507" s="32"/>
      <c r="BG507" s="32"/>
      <c r="BH507" s="32"/>
      <c r="BI507" s="32"/>
      <c r="BJ507" s="32"/>
      <c r="BK507" s="32"/>
      <c r="BL507" s="32"/>
      <c r="BM507" s="32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2"/>
      <c r="CC507" s="32"/>
      <c r="CD507" s="32"/>
      <c r="CE507" s="32"/>
      <c r="CF507" s="32"/>
      <c r="CG507" s="32"/>
      <c r="CH507" s="32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2"/>
      <c r="CX507" s="32"/>
      <c r="CY507" s="32"/>
      <c r="CZ507" s="32"/>
      <c r="DA507" s="32"/>
      <c r="DB507" s="32"/>
      <c r="DC507" s="32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2"/>
      <c r="DS507" s="32"/>
      <c r="DT507" s="31"/>
      <c r="DU507" s="32"/>
      <c r="DV507" s="32"/>
      <c r="DW507" s="32"/>
      <c r="DX507" s="32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2"/>
      <c r="EL507" s="32"/>
      <c r="EM507" s="32"/>
      <c r="EN507" s="31"/>
      <c r="EO507" s="31"/>
      <c r="EP507" s="32"/>
      <c r="EQ507" s="32"/>
      <c r="ER507" s="32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2"/>
      <c r="FI507" s="32"/>
      <c r="FJ507" s="32"/>
      <c r="FK507" s="31"/>
      <c r="FL507" s="31"/>
      <c r="FM507" s="31"/>
      <c r="FN507" s="31"/>
      <c r="FO507" s="31"/>
    </row>
    <row r="508" spans="1:171" s="4" customFormat="1" ht="13.5" customHeight="1" x14ac:dyDescent="0.2">
      <c r="A508" s="29"/>
      <c r="B508" s="30"/>
      <c r="C508" s="29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2"/>
      <c r="AK508" s="32"/>
      <c r="AL508" s="31"/>
      <c r="AM508" s="32"/>
      <c r="AN508" s="32"/>
      <c r="AO508" s="31"/>
      <c r="AP508" s="32"/>
      <c r="AQ508" s="31"/>
      <c r="AR508" s="32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2"/>
      <c r="BF508" s="32"/>
      <c r="BG508" s="32"/>
      <c r="BH508" s="32"/>
      <c r="BI508" s="32"/>
      <c r="BJ508" s="32"/>
      <c r="BK508" s="32"/>
      <c r="BL508" s="32"/>
      <c r="BM508" s="32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2"/>
      <c r="CC508" s="32"/>
      <c r="CD508" s="32"/>
      <c r="CE508" s="32"/>
      <c r="CF508" s="32"/>
      <c r="CG508" s="32"/>
      <c r="CH508" s="32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2"/>
      <c r="CX508" s="32"/>
      <c r="CY508" s="32"/>
      <c r="CZ508" s="32"/>
      <c r="DA508" s="32"/>
      <c r="DB508" s="32"/>
      <c r="DC508" s="32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2"/>
      <c r="DS508" s="32"/>
      <c r="DT508" s="31"/>
      <c r="DU508" s="32"/>
      <c r="DV508" s="32"/>
      <c r="DW508" s="32"/>
      <c r="DX508" s="32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2"/>
      <c r="EL508" s="32"/>
      <c r="EM508" s="32"/>
      <c r="EN508" s="31"/>
      <c r="EO508" s="31"/>
      <c r="EP508" s="32"/>
      <c r="EQ508" s="32"/>
      <c r="ER508" s="32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2"/>
      <c r="FI508" s="32"/>
      <c r="FJ508" s="32"/>
      <c r="FK508" s="31"/>
      <c r="FL508" s="31"/>
      <c r="FM508" s="31"/>
      <c r="FN508" s="31"/>
      <c r="FO508" s="31"/>
    </row>
    <row r="509" spans="1:171" s="4" customFormat="1" ht="13.5" customHeight="1" x14ac:dyDescent="0.2">
      <c r="A509" s="29"/>
      <c r="B509" s="30"/>
      <c r="C509" s="29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2"/>
      <c r="AK509" s="32"/>
      <c r="AL509" s="31"/>
      <c r="AM509" s="32"/>
      <c r="AN509" s="32"/>
      <c r="AO509" s="31"/>
      <c r="AP509" s="32"/>
      <c r="AQ509" s="31"/>
      <c r="AR509" s="32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2"/>
      <c r="BF509" s="32"/>
      <c r="BG509" s="32"/>
      <c r="BH509" s="32"/>
      <c r="BI509" s="32"/>
      <c r="BJ509" s="32"/>
      <c r="BK509" s="32"/>
      <c r="BL509" s="32"/>
      <c r="BM509" s="32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2"/>
      <c r="CC509" s="32"/>
      <c r="CD509" s="32"/>
      <c r="CE509" s="32"/>
      <c r="CF509" s="32"/>
      <c r="CG509" s="32"/>
      <c r="CH509" s="32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2"/>
      <c r="CX509" s="32"/>
      <c r="CY509" s="32"/>
      <c r="CZ509" s="32"/>
      <c r="DA509" s="32"/>
      <c r="DB509" s="32"/>
      <c r="DC509" s="32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2"/>
      <c r="DS509" s="32"/>
      <c r="DT509" s="31"/>
      <c r="DU509" s="32"/>
      <c r="DV509" s="32"/>
      <c r="DW509" s="32"/>
      <c r="DX509" s="32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2"/>
      <c r="EL509" s="32"/>
      <c r="EM509" s="32"/>
      <c r="EN509" s="31"/>
      <c r="EO509" s="31"/>
      <c r="EP509" s="32"/>
      <c r="EQ509" s="32"/>
      <c r="ER509" s="32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2"/>
      <c r="FI509" s="32"/>
      <c r="FJ509" s="32"/>
      <c r="FK509" s="31"/>
      <c r="FL509" s="31"/>
      <c r="FM509" s="31"/>
      <c r="FN509" s="31"/>
      <c r="FO509" s="31"/>
    </row>
    <row r="510" spans="1:171" s="4" customFormat="1" ht="13.5" customHeight="1" x14ac:dyDescent="0.2">
      <c r="A510" s="29"/>
      <c r="B510" s="30"/>
      <c r="C510" s="29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2"/>
      <c r="AK510" s="32"/>
      <c r="AL510" s="31"/>
      <c r="AM510" s="32"/>
      <c r="AN510" s="32"/>
      <c r="AO510" s="31"/>
      <c r="AP510" s="32"/>
      <c r="AQ510" s="31"/>
      <c r="AR510" s="32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2"/>
      <c r="BF510" s="32"/>
      <c r="BG510" s="32"/>
      <c r="BH510" s="32"/>
      <c r="BI510" s="32"/>
      <c r="BJ510" s="32"/>
      <c r="BK510" s="32"/>
      <c r="BL510" s="32"/>
      <c r="BM510" s="32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2"/>
      <c r="CC510" s="32"/>
      <c r="CD510" s="32"/>
      <c r="CE510" s="32"/>
      <c r="CF510" s="32"/>
      <c r="CG510" s="32"/>
      <c r="CH510" s="32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2"/>
      <c r="CX510" s="32"/>
      <c r="CY510" s="32"/>
      <c r="CZ510" s="32"/>
      <c r="DA510" s="32"/>
      <c r="DB510" s="32"/>
      <c r="DC510" s="32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2"/>
      <c r="DS510" s="32"/>
      <c r="DT510" s="31"/>
      <c r="DU510" s="32"/>
      <c r="DV510" s="32"/>
      <c r="DW510" s="32"/>
      <c r="DX510" s="32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2"/>
      <c r="EL510" s="32"/>
      <c r="EM510" s="32"/>
      <c r="EN510" s="31"/>
      <c r="EO510" s="31"/>
      <c r="EP510" s="32"/>
      <c r="EQ510" s="32"/>
      <c r="ER510" s="32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2"/>
      <c r="FI510" s="32"/>
      <c r="FJ510" s="32"/>
      <c r="FK510" s="31"/>
      <c r="FL510" s="31"/>
      <c r="FM510" s="31"/>
      <c r="FN510" s="31"/>
      <c r="FO510" s="31"/>
    </row>
    <row r="511" spans="1:171" s="4" customFormat="1" ht="13.5" customHeight="1" x14ac:dyDescent="0.2">
      <c r="A511" s="29"/>
      <c r="B511" s="30"/>
      <c r="C511" s="29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2"/>
      <c r="AK511" s="32"/>
      <c r="AL511" s="31"/>
      <c r="AM511" s="32"/>
      <c r="AN511" s="32"/>
      <c r="AO511" s="31"/>
      <c r="AP511" s="32"/>
      <c r="AQ511" s="31"/>
      <c r="AR511" s="32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2"/>
      <c r="BF511" s="32"/>
      <c r="BG511" s="32"/>
      <c r="BH511" s="32"/>
      <c r="BI511" s="32"/>
      <c r="BJ511" s="32"/>
      <c r="BK511" s="32"/>
      <c r="BL511" s="32"/>
      <c r="BM511" s="32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2"/>
      <c r="CC511" s="32"/>
      <c r="CD511" s="32"/>
      <c r="CE511" s="32"/>
      <c r="CF511" s="32"/>
      <c r="CG511" s="32"/>
      <c r="CH511" s="32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2"/>
      <c r="CX511" s="32"/>
      <c r="CY511" s="32"/>
      <c r="CZ511" s="32"/>
      <c r="DA511" s="32"/>
      <c r="DB511" s="32"/>
      <c r="DC511" s="32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2"/>
      <c r="DS511" s="32"/>
      <c r="DT511" s="31"/>
      <c r="DU511" s="32"/>
      <c r="DV511" s="32"/>
      <c r="DW511" s="32"/>
      <c r="DX511" s="32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2"/>
      <c r="EL511" s="32"/>
      <c r="EM511" s="32"/>
      <c r="EN511" s="31"/>
      <c r="EO511" s="31"/>
      <c r="EP511" s="32"/>
      <c r="EQ511" s="32"/>
      <c r="ER511" s="32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2"/>
      <c r="FI511" s="32"/>
      <c r="FJ511" s="32"/>
      <c r="FK511" s="31"/>
      <c r="FL511" s="31"/>
      <c r="FM511" s="31"/>
      <c r="FN511" s="31"/>
      <c r="FO511" s="31"/>
    </row>
    <row r="512" spans="1:171" s="4" customFormat="1" ht="13.5" customHeight="1" x14ac:dyDescent="0.2">
      <c r="A512" s="29"/>
      <c r="B512" s="30"/>
      <c r="C512" s="29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2"/>
      <c r="AK512" s="32"/>
      <c r="AL512" s="31"/>
      <c r="AM512" s="32"/>
      <c r="AN512" s="32"/>
      <c r="AO512" s="31"/>
      <c r="AP512" s="32"/>
      <c r="AQ512" s="31"/>
      <c r="AR512" s="32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2"/>
      <c r="BF512" s="32"/>
      <c r="BG512" s="32"/>
      <c r="BH512" s="32"/>
      <c r="BI512" s="32"/>
      <c r="BJ512" s="32"/>
      <c r="BK512" s="32"/>
      <c r="BL512" s="32"/>
      <c r="BM512" s="32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2"/>
      <c r="CC512" s="32"/>
      <c r="CD512" s="32"/>
      <c r="CE512" s="32"/>
      <c r="CF512" s="32"/>
      <c r="CG512" s="32"/>
      <c r="CH512" s="32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2"/>
      <c r="CX512" s="32"/>
      <c r="CY512" s="32"/>
      <c r="CZ512" s="32"/>
      <c r="DA512" s="32"/>
      <c r="DB512" s="32"/>
      <c r="DC512" s="32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2"/>
      <c r="DS512" s="32"/>
      <c r="DT512" s="31"/>
      <c r="DU512" s="32"/>
      <c r="DV512" s="32"/>
      <c r="DW512" s="32"/>
      <c r="DX512" s="32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2"/>
      <c r="EL512" s="32"/>
      <c r="EM512" s="32"/>
      <c r="EN512" s="31"/>
      <c r="EO512" s="31"/>
      <c r="EP512" s="32"/>
      <c r="EQ512" s="32"/>
      <c r="ER512" s="32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2"/>
      <c r="FI512" s="32"/>
      <c r="FJ512" s="32"/>
      <c r="FK512" s="31"/>
      <c r="FL512" s="31"/>
      <c r="FM512" s="31"/>
      <c r="FN512" s="31"/>
      <c r="FO512" s="31"/>
    </row>
    <row r="513" spans="1:171" s="4" customFormat="1" ht="13.5" customHeight="1" x14ac:dyDescent="0.2">
      <c r="A513" s="29"/>
      <c r="B513" s="30"/>
      <c r="C513" s="29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2"/>
      <c r="AK513" s="32"/>
      <c r="AL513" s="31"/>
      <c r="AM513" s="32"/>
      <c r="AN513" s="32"/>
      <c r="AO513" s="31"/>
      <c r="AP513" s="32"/>
      <c r="AQ513" s="31"/>
      <c r="AR513" s="32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2"/>
      <c r="BF513" s="32"/>
      <c r="BG513" s="32"/>
      <c r="BH513" s="32"/>
      <c r="BI513" s="32"/>
      <c r="BJ513" s="32"/>
      <c r="BK513" s="32"/>
      <c r="BL513" s="32"/>
      <c r="BM513" s="32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2"/>
      <c r="CC513" s="32"/>
      <c r="CD513" s="32"/>
      <c r="CE513" s="32"/>
      <c r="CF513" s="32"/>
      <c r="CG513" s="32"/>
      <c r="CH513" s="32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2"/>
      <c r="CX513" s="32"/>
      <c r="CY513" s="32"/>
      <c r="CZ513" s="32"/>
      <c r="DA513" s="32"/>
      <c r="DB513" s="32"/>
      <c r="DC513" s="32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2"/>
      <c r="DS513" s="32"/>
      <c r="DT513" s="31"/>
      <c r="DU513" s="32"/>
      <c r="DV513" s="32"/>
      <c r="DW513" s="32"/>
      <c r="DX513" s="32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2"/>
      <c r="EL513" s="32"/>
      <c r="EM513" s="32"/>
      <c r="EN513" s="31"/>
      <c r="EO513" s="31"/>
      <c r="EP513" s="32"/>
      <c r="EQ513" s="32"/>
      <c r="ER513" s="32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2"/>
      <c r="FI513" s="32"/>
      <c r="FJ513" s="32"/>
      <c r="FK513" s="31"/>
      <c r="FL513" s="31"/>
      <c r="FM513" s="31"/>
      <c r="FN513" s="31"/>
      <c r="FO513" s="31"/>
    </row>
    <row r="514" spans="1:171" s="4" customFormat="1" ht="13.5" customHeight="1" x14ac:dyDescent="0.2">
      <c r="A514" s="29"/>
      <c r="B514" s="30"/>
      <c r="C514" s="29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2"/>
      <c r="AK514" s="32"/>
      <c r="AL514" s="31"/>
      <c r="AM514" s="32"/>
      <c r="AN514" s="32"/>
      <c r="AO514" s="31"/>
      <c r="AP514" s="32"/>
      <c r="AQ514" s="31"/>
      <c r="AR514" s="32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2"/>
      <c r="BF514" s="32"/>
      <c r="BG514" s="32"/>
      <c r="BH514" s="32"/>
      <c r="BI514" s="32"/>
      <c r="BJ514" s="32"/>
      <c r="BK514" s="32"/>
      <c r="BL514" s="32"/>
      <c r="BM514" s="32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2"/>
      <c r="CC514" s="32"/>
      <c r="CD514" s="32"/>
      <c r="CE514" s="32"/>
      <c r="CF514" s="32"/>
      <c r="CG514" s="32"/>
      <c r="CH514" s="32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2"/>
      <c r="CX514" s="32"/>
      <c r="CY514" s="32"/>
      <c r="CZ514" s="32"/>
      <c r="DA514" s="32"/>
      <c r="DB514" s="32"/>
      <c r="DC514" s="32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2"/>
      <c r="DS514" s="32"/>
      <c r="DT514" s="31"/>
      <c r="DU514" s="32"/>
      <c r="DV514" s="32"/>
      <c r="DW514" s="32"/>
      <c r="DX514" s="32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2"/>
      <c r="EL514" s="32"/>
      <c r="EM514" s="32"/>
      <c r="EN514" s="31"/>
      <c r="EO514" s="31"/>
      <c r="EP514" s="32"/>
      <c r="EQ514" s="32"/>
      <c r="ER514" s="32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2"/>
      <c r="FI514" s="32"/>
      <c r="FJ514" s="32"/>
      <c r="FK514" s="31"/>
      <c r="FL514" s="31"/>
      <c r="FM514" s="31"/>
      <c r="FN514" s="31"/>
      <c r="FO514" s="31"/>
    </row>
    <row r="515" spans="1:171" s="4" customFormat="1" ht="13.5" customHeight="1" x14ac:dyDescent="0.2">
      <c r="A515" s="29"/>
      <c r="B515" s="30"/>
      <c r="C515" s="29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2"/>
      <c r="AK515" s="32"/>
      <c r="AL515" s="31"/>
      <c r="AM515" s="32"/>
      <c r="AN515" s="32"/>
      <c r="AO515" s="31"/>
      <c r="AP515" s="32"/>
      <c r="AQ515" s="31"/>
      <c r="AR515" s="32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2"/>
      <c r="BF515" s="32"/>
      <c r="BG515" s="32"/>
      <c r="BH515" s="32"/>
      <c r="BI515" s="32"/>
      <c r="BJ515" s="32"/>
      <c r="BK515" s="32"/>
      <c r="BL515" s="32"/>
      <c r="BM515" s="32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2"/>
      <c r="CC515" s="32"/>
      <c r="CD515" s="32"/>
      <c r="CE515" s="32"/>
      <c r="CF515" s="32"/>
      <c r="CG515" s="32"/>
      <c r="CH515" s="32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2"/>
      <c r="CX515" s="32"/>
      <c r="CY515" s="32"/>
      <c r="CZ515" s="32"/>
      <c r="DA515" s="32"/>
      <c r="DB515" s="32"/>
      <c r="DC515" s="32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2"/>
      <c r="DS515" s="32"/>
      <c r="DT515" s="31"/>
      <c r="DU515" s="32"/>
      <c r="DV515" s="32"/>
      <c r="DW515" s="32"/>
      <c r="DX515" s="32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2"/>
      <c r="EL515" s="32"/>
      <c r="EM515" s="32"/>
      <c r="EN515" s="31"/>
      <c r="EO515" s="31"/>
      <c r="EP515" s="32"/>
      <c r="EQ515" s="32"/>
      <c r="ER515" s="32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2"/>
      <c r="FI515" s="32"/>
      <c r="FJ515" s="32"/>
      <c r="FK515" s="31"/>
      <c r="FL515" s="31"/>
      <c r="FM515" s="31"/>
      <c r="FN515" s="31"/>
      <c r="FO515" s="31"/>
    </row>
    <row r="516" spans="1:171" s="4" customFormat="1" ht="13.5" customHeight="1" x14ac:dyDescent="0.2">
      <c r="A516" s="29"/>
      <c r="B516" s="30"/>
      <c r="C516" s="29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2"/>
      <c r="AK516" s="32"/>
      <c r="AL516" s="31"/>
      <c r="AM516" s="32"/>
      <c r="AN516" s="32"/>
      <c r="AO516" s="31"/>
      <c r="AP516" s="32"/>
      <c r="AQ516" s="31"/>
      <c r="AR516" s="32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2"/>
      <c r="BF516" s="32"/>
      <c r="BG516" s="32"/>
      <c r="BH516" s="32"/>
      <c r="BI516" s="32"/>
      <c r="BJ516" s="32"/>
      <c r="BK516" s="32"/>
      <c r="BL516" s="32"/>
      <c r="BM516" s="32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2"/>
      <c r="CC516" s="32"/>
      <c r="CD516" s="32"/>
      <c r="CE516" s="32"/>
      <c r="CF516" s="32"/>
      <c r="CG516" s="32"/>
      <c r="CH516" s="32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2"/>
      <c r="CX516" s="32"/>
      <c r="CY516" s="32"/>
      <c r="CZ516" s="32"/>
      <c r="DA516" s="32"/>
      <c r="DB516" s="32"/>
      <c r="DC516" s="32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2"/>
      <c r="DS516" s="32"/>
      <c r="DT516" s="31"/>
      <c r="DU516" s="32"/>
      <c r="DV516" s="32"/>
      <c r="DW516" s="32"/>
      <c r="DX516" s="32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2"/>
      <c r="EL516" s="32"/>
      <c r="EM516" s="32"/>
      <c r="EN516" s="31"/>
      <c r="EO516" s="31"/>
      <c r="EP516" s="32"/>
      <c r="EQ516" s="32"/>
      <c r="ER516" s="32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2"/>
      <c r="FI516" s="32"/>
      <c r="FJ516" s="32"/>
      <c r="FK516" s="31"/>
      <c r="FL516" s="31"/>
      <c r="FM516" s="31"/>
      <c r="FN516" s="31"/>
      <c r="FO516" s="31"/>
    </row>
    <row r="517" spans="1:171" s="4" customFormat="1" ht="13.5" customHeight="1" x14ac:dyDescent="0.2">
      <c r="A517" s="29"/>
      <c r="B517" s="30"/>
      <c r="C517" s="29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2"/>
      <c r="AK517" s="32"/>
      <c r="AL517" s="31"/>
      <c r="AM517" s="32"/>
      <c r="AN517" s="32"/>
      <c r="AO517" s="31"/>
      <c r="AP517" s="32"/>
      <c r="AQ517" s="31"/>
      <c r="AR517" s="32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2"/>
      <c r="BF517" s="32"/>
      <c r="BG517" s="32"/>
      <c r="BH517" s="32"/>
      <c r="BI517" s="32"/>
      <c r="BJ517" s="32"/>
      <c r="BK517" s="32"/>
      <c r="BL517" s="32"/>
      <c r="BM517" s="32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2"/>
      <c r="CC517" s="32"/>
      <c r="CD517" s="32"/>
      <c r="CE517" s="32"/>
      <c r="CF517" s="32"/>
      <c r="CG517" s="32"/>
      <c r="CH517" s="32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2"/>
      <c r="CX517" s="32"/>
      <c r="CY517" s="32"/>
      <c r="CZ517" s="32"/>
      <c r="DA517" s="32"/>
      <c r="DB517" s="32"/>
      <c r="DC517" s="32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2"/>
      <c r="DS517" s="32"/>
      <c r="DT517" s="31"/>
      <c r="DU517" s="32"/>
      <c r="DV517" s="32"/>
      <c r="DW517" s="32"/>
      <c r="DX517" s="32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2"/>
      <c r="EL517" s="32"/>
      <c r="EM517" s="32"/>
      <c r="EN517" s="31"/>
      <c r="EO517" s="31"/>
      <c r="EP517" s="32"/>
      <c r="EQ517" s="32"/>
      <c r="ER517" s="32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2"/>
      <c r="FI517" s="32"/>
      <c r="FJ517" s="32"/>
      <c r="FK517" s="31"/>
      <c r="FL517" s="31"/>
      <c r="FM517" s="31"/>
      <c r="FN517" s="31"/>
      <c r="FO517" s="31"/>
    </row>
    <row r="518" spans="1:171" s="4" customFormat="1" ht="13.5" customHeight="1" x14ac:dyDescent="0.2">
      <c r="A518" s="29"/>
      <c r="B518" s="30"/>
      <c r="C518" s="29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2"/>
      <c r="AK518" s="32"/>
      <c r="AL518" s="31"/>
      <c r="AM518" s="32"/>
      <c r="AN518" s="32"/>
      <c r="AO518" s="31"/>
      <c r="AP518" s="32"/>
      <c r="AQ518" s="31"/>
      <c r="AR518" s="32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2"/>
      <c r="BF518" s="32"/>
      <c r="BG518" s="32"/>
      <c r="BH518" s="32"/>
      <c r="BI518" s="32"/>
      <c r="BJ518" s="32"/>
      <c r="BK518" s="32"/>
      <c r="BL518" s="32"/>
      <c r="BM518" s="32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2"/>
      <c r="CC518" s="32"/>
      <c r="CD518" s="32"/>
      <c r="CE518" s="32"/>
      <c r="CF518" s="32"/>
      <c r="CG518" s="32"/>
      <c r="CH518" s="32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2"/>
      <c r="CX518" s="32"/>
      <c r="CY518" s="32"/>
      <c r="CZ518" s="32"/>
      <c r="DA518" s="32"/>
      <c r="DB518" s="32"/>
      <c r="DC518" s="32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2"/>
      <c r="DS518" s="32"/>
      <c r="DT518" s="31"/>
      <c r="DU518" s="32"/>
      <c r="DV518" s="32"/>
      <c r="DW518" s="32"/>
      <c r="DX518" s="32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2"/>
      <c r="EL518" s="32"/>
      <c r="EM518" s="32"/>
      <c r="EN518" s="31"/>
      <c r="EO518" s="31"/>
      <c r="EP518" s="32"/>
      <c r="EQ518" s="32"/>
      <c r="ER518" s="32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2"/>
      <c r="FI518" s="32"/>
      <c r="FJ518" s="32"/>
      <c r="FK518" s="31"/>
      <c r="FL518" s="31"/>
      <c r="FM518" s="31"/>
      <c r="FN518" s="31"/>
      <c r="FO518" s="31"/>
    </row>
    <row r="519" spans="1:171" s="4" customFormat="1" ht="13.5" customHeight="1" x14ac:dyDescent="0.2">
      <c r="A519" s="29"/>
      <c r="B519" s="30"/>
      <c r="C519" s="29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2"/>
      <c r="AK519" s="32"/>
      <c r="AL519" s="31"/>
      <c r="AM519" s="32"/>
      <c r="AN519" s="32"/>
      <c r="AO519" s="31"/>
      <c r="AP519" s="32"/>
      <c r="AQ519" s="31"/>
      <c r="AR519" s="32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2"/>
      <c r="BF519" s="32"/>
      <c r="BG519" s="32"/>
      <c r="BH519" s="32"/>
      <c r="BI519" s="32"/>
      <c r="BJ519" s="32"/>
      <c r="BK519" s="32"/>
      <c r="BL519" s="32"/>
      <c r="BM519" s="32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2"/>
      <c r="CC519" s="32"/>
      <c r="CD519" s="32"/>
      <c r="CE519" s="32"/>
      <c r="CF519" s="32"/>
      <c r="CG519" s="32"/>
      <c r="CH519" s="32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2"/>
      <c r="CX519" s="32"/>
      <c r="CY519" s="32"/>
      <c r="CZ519" s="32"/>
      <c r="DA519" s="32"/>
      <c r="DB519" s="32"/>
      <c r="DC519" s="32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2"/>
      <c r="DS519" s="32"/>
      <c r="DT519" s="31"/>
      <c r="DU519" s="32"/>
      <c r="DV519" s="32"/>
      <c r="DW519" s="32"/>
      <c r="DX519" s="32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2"/>
      <c r="EL519" s="32"/>
      <c r="EM519" s="32"/>
      <c r="EN519" s="31"/>
      <c r="EO519" s="31"/>
      <c r="EP519" s="32"/>
      <c r="EQ519" s="32"/>
      <c r="ER519" s="32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2"/>
      <c r="FI519" s="32"/>
      <c r="FJ519" s="32"/>
      <c r="FK519" s="31"/>
      <c r="FL519" s="31"/>
      <c r="FM519" s="31"/>
      <c r="FN519" s="31"/>
      <c r="FO519" s="31"/>
    </row>
    <row r="520" spans="1:171" s="4" customFormat="1" ht="13.5" customHeight="1" x14ac:dyDescent="0.2">
      <c r="A520" s="29"/>
      <c r="B520" s="30"/>
      <c r="C520" s="29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2"/>
      <c r="AK520" s="32"/>
      <c r="AL520" s="31"/>
      <c r="AM520" s="32"/>
      <c r="AN520" s="32"/>
      <c r="AO520" s="31"/>
      <c r="AP520" s="32"/>
      <c r="AQ520" s="31"/>
      <c r="AR520" s="32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2"/>
      <c r="BF520" s="32"/>
      <c r="BG520" s="32"/>
      <c r="BH520" s="32"/>
      <c r="BI520" s="32"/>
      <c r="BJ520" s="32"/>
      <c r="BK520" s="32"/>
      <c r="BL520" s="32"/>
      <c r="BM520" s="32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2"/>
      <c r="CC520" s="32"/>
      <c r="CD520" s="32"/>
      <c r="CE520" s="32"/>
      <c r="CF520" s="32"/>
      <c r="CG520" s="32"/>
      <c r="CH520" s="32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2"/>
      <c r="CX520" s="32"/>
      <c r="CY520" s="32"/>
      <c r="CZ520" s="32"/>
      <c r="DA520" s="32"/>
      <c r="DB520" s="32"/>
      <c r="DC520" s="32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2"/>
      <c r="DS520" s="32"/>
      <c r="DT520" s="31"/>
      <c r="DU520" s="32"/>
      <c r="DV520" s="32"/>
      <c r="DW520" s="32"/>
      <c r="DX520" s="32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2"/>
      <c r="EL520" s="32"/>
      <c r="EM520" s="32"/>
      <c r="EN520" s="31"/>
      <c r="EO520" s="31"/>
      <c r="EP520" s="32"/>
      <c r="EQ520" s="32"/>
      <c r="ER520" s="32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2"/>
      <c r="FI520" s="32"/>
      <c r="FJ520" s="32"/>
      <c r="FK520" s="31"/>
      <c r="FL520" s="31"/>
      <c r="FM520" s="31"/>
      <c r="FN520" s="31"/>
      <c r="FO520" s="31"/>
    </row>
    <row r="521" spans="1:171" s="4" customFormat="1" ht="13.5" customHeight="1" x14ac:dyDescent="0.2">
      <c r="A521" s="29"/>
      <c r="B521" s="30"/>
      <c r="C521" s="29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2"/>
      <c r="AK521" s="32"/>
      <c r="AL521" s="31"/>
      <c r="AM521" s="32"/>
      <c r="AN521" s="32"/>
      <c r="AO521" s="31"/>
      <c r="AP521" s="32"/>
      <c r="AQ521" s="31"/>
      <c r="AR521" s="32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2"/>
      <c r="BF521" s="32"/>
      <c r="BG521" s="32"/>
      <c r="BH521" s="32"/>
      <c r="BI521" s="32"/>
      <c r="BJ521" s="32"/>
      <c r="BK521" s="32"/>
      <c r="BL521" s="32"/>
      <c r="BM521" s="32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2"/>
      <c r="CC521" s="32"/>
      <c r="CD521" s="32"/>
      <c r="CE521" s="32"/>
      <c r="CF521" s="32"/>
      <c r="CG521" s="32"/>
      <c r="CH521" s="32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2"/>
      <c r="CX521" s="32"/>
      <c r="CY521" s="32"/>
      <c r="CZ521" s="32"/>
      <c r="DA521" s="32"/>
      <c r="DB521" s="32"/>
      <c r="DC521" s="32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2"/>
      <c r="DS521" s="32"/>
      <c r="DT521" s="31"/>
      <c r="DU521" s="32"/>
      <c r="DV521" s="32"/>
      <c r="DW521" s="32"/>
      <c r="DX521" s="32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2"/>
      <c r="EL521" s="32"/>
      <c r="EM521" s="32"/>
      <c r="EN521" s="31"/>
      <c r="EO521" s="31"/>
      <c r="EP521" s="32"/>
      <c r="EQ521" s="32"/>
      <c r="ER521" s="32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2"/>
      <c r="FI521" s="32"/>
      <c r="FJ521" s="32"/>
      <c r="FK521" s="31"/>
      <c r="FL521" s="31"/>
      <c r="FM521" s="31"/>
      <c r="FN521" s="31"/>
      <c r="FO521" s="31"/>
    </row>
    <row r="522" spans="1:171" s="4" customFormat="1" ht="13.5" customHeight="1" x14ac:dyDescent="0.2">
      <c r="A522" s="29"/>
      <c r="B522" s="30"/>
      <c r="C522" s="29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2"/>
      <c r="AK522" s="32"/>
      <c r="AL522" s="31"/>
      <c r="AM522" s="32"/>
      <c r="AN522" s="32"/>
      <c r="AO522" s="31"/>
      <c r="AP522" s="32"/>
      <c r="AQ522" s="31"/>
      <c r="AR522" s="32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2"/>
      <c r="BF522" s="32"/>
      <c r="BG522" s="32"/>
      <c r="BH522" s="32"/>
      <c r="BI522" s="32"/>
      <c r="BJ522" s="32"/>
      <c r="BK522" s="32"/>
      <c r="BL522" s="32"/>
      <c r="BM522" s="32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2"/>
      <c r="CC522" s="32"/>
      <c r="CD522" s="32"/>
      <c r="CE522" s="32"/>
      <c r="CF522" s="32"/>
      <c r="CG522" s="32"/>
      <c r="CH522" s="32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2"/>
      <c r="CX522" s="32"/>
      <c r="CY522" s="32"/>
      <c r="CZ522" s="32"/>
      <c r="DA522" s="32"/>
      <c r="DB522" s="32"/>
      <c r="DC522" s="32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2"/>
      <c r="DS522" s="32"/>
      <c r="DT522" s="31"/>
      <c r="DU522" s="32"/>
      <c r="DV522" s="32"/>
      <c r="DW522" s="32"/>
      <c r="DX522" s="32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2"/>
      <c r="EL522" s="32"/>
      <c r="EM522" s="32"/>
      <c r="EN522" s="31"/>
      <c r="EO522" s="31"/>
      <c r="EP522" s="32"/>
      <c r="EQ522" s="32"/>
      <c r="ER522" s="32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2"/>
      <c r="FI522" s="32"/>
      <c r="FJ522" s="32"/>
      <c r="FK522" s="31"/>
      <c r="FL522" s="31"/>
      <c r="FM522" s="31"/>
      <c r="FN522" s="31"/>
      <c r="FO522" s="31"/>
    </row>
    <row r="523" spans="1:171" s="4" customFormat="1" ht="13.5" customHeight="1" x14ac:dyDescent="0.2">
      <c r="A523" s="29"/>
      <c r="B523" s="30"/>
      <c r="C523" s="29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2"/>
      <c r="AK523" s="32"/>
      <c r="AL523" s="31"/>
      <c r="AM523" s="32"/>
      <c r="AN523" s="32"/>
      <c r="AO523" s="31"/>
      <c r="AP523" s="32"/>
      <c r="AQ523" s="31"/>
      <c r="AR523" s="32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2"/>
      <c r="BF523" s="32"/>
      <c r="BG523" s="32"/>
      <c r="BH523" s="32"/>
      <c r="BI523" s="32"/>
      <c r="BJ523" s="32"/>
      <c r="BK523" s="32"/>
      <c r="BL523" s="32"/>
      <c r="BM523" s="32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2"/>
      <c r="CC523" s="32"/>
      <c r="CD523" s="32"/>
      <c r="CE523" s="32"/>
      <c r="CF523" s="32"/>
      <c r="CG523" s="32"/>
      <c r="CH523" s="32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2"/>
      <c r="CX523" s="32"/>
      <c r="CY523" s="32"/>
      <c r="CZ523" s="32"/>
      <c r="DA523" s="32"/>
      <c r="DB523" s="32"/>
      <c r="DC523" s="32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2"/>
      <c r="DS523" s="32"/>
      <c r="DT523" s="31"/>
      <c r="DU523" s="32"/>
      <c r="DV523" s="32"/>
      <c r="DW523" s="32"/>
      <c r="DX523" s="32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2"/>
      <c r="EL523" s="32"/>
      <c r="EM523" s="32"/>
      <c r="EN523" s="31"/>
      <c r="EO523" s="31"/>
      <c r="EP523" s="32"/>
      <c r="EQ523" s="32"/>
      <c r="ER523" s="32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2"/>
      <c r="FI523" s="32"/>
      <c r="FJ523" s="32"/>
      <c r="FK523" s="31"/>
      <c r="FL523" s="31"/>
      <c r="FM523" s="31"/>
      <c r="FN523" s="31"/>
      <c r="FO523" s="31"/>
    </row>
    <row r="524" spans="1:171" s="4" customFormat="1" ht="13.5" customHeight="1" x14ac:dyDescent="0.2">
      <c r="A524" s="29"/>
      <c r="B524" s="30"/>
      <c r="C524" s="29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2"/>
      <c r="AK524" s="32"/>
      <c r="AL524" s="31"/>
      <c r="AM524" s="32"/>
      <c r="AN524" s="32"/>
      <c r="AO524" s="31"/>
      <c r="AP524" s="32"/>
      <c r="AQ524" s="31"/>
      <c r="AR524" s="32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2"/>
      <c r="BF524" s="32"/>
      <c r="BG524" s="32"/>
      <c r="BH524" s="32"/>
      <c r="BI524" s="32"/>
      <c r="BJ524" s="32"/>
      <c r="BK524" s="32"/>
      <c r="BL524" s="32"/>
      <c r="BM524" s="32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2"/>
      <c r="CC524" s="32"/>
      <c r="CD524" s="32"/>
      <c r="CE524" s="32"/>
      <c r="CF524" s="32"/>
      <c r="CG524" s="32"/>
      <c r="CH524" s="32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2"/>
      <c r="CX524" s="32"/>
      <c r="CY524" s="32"/>
      <c r="CZ524" s="32"/>
      <c r="DA524" s="32"/>
      <c r="DB524" s="32"/>
      <c r="DC524" s="32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2"/>
      <c r="DS524" s="32"/>
      <c r="DT524" s="31"/>
      <c r="DU524" s="32"/>
      <c r="DV524" s="32"/>
      <c r="DW524" s="32"/>
      <c r="DX524" s="32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2"/>
      <c r="EL524" s="32"/>
      <c r="EM524" s="32"/>
      <c r="EN524" s="31"/>
      <c r="EO524" s="31"/>
      <c r="EP524" s="32"/>
      <c r="EQ524" s="32"/>
      <c r="ER524" s="32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2"/>
      <c r="FI524" s="32"/>
      <c r="FJ524" s="32"/>
      <c r="FK524" s="31"/>
      <c r="FL524" s="31"/>
      <c r="FM524" s="31"/>
      <c r="FN524" s="31"/>
      <c r="FO524" s="31"/>
    </row>
    <row r="525" spans="1:171" s="4" customFormat="1" ht="13.5" customHeight="1" x14ac:dyDescent="0.2">
      <c r="A525" s="29"/>
      <c r="B525" s="30"/>
      <c r="C525" s="29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2"/>
      <c r="AK525" s="32"/>
      <c r="AL525" s="31"/>
      <c r="AM525" s="32"/>
      <c r="AN525" s="32"/>
      <c r="AO525" s="31"/>
      <c r="AP525" s="32"/>
      <c r="AQ525" s="31"/>
      <c r="AR525" s="32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2"/>
      <c r="BF525" s="32"/>
      <c r="BG525" s="32"/>
      <c r="BH525" s="32"/>
      <c r="BI525" s="32"/>
      <c r="BJ525" s="32"/>
      <c r="BK525" s="32"/>
      <c r="BL525" s="32"/>
      <c r="BM525" s="32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2"/>
      <c r="CC525" s="32"/>
      <c r="CD525" s="32"/>
      <c r="CE525" s="32"/>
      <c r="CF525" s="32"/>
      <c r="CG525" s="32"/>
      <c r="CH525" s="32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2"/>
      <c r="CX525" s="32"/>
      <c r="CY525" s="32"/>
      <c r="CZ525" s="32"/>
      <c r="DA525" s="32"/>
      <c r="DB525" s="32"/>
      <c r="DC525" s="32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2"/>
      <c r="DS525" s="32"/>
      <c r="DT525" s="31"/>
      <c r="DU525" s="32"/>
      <c r="DV525" s="32"/>
      <c r="DW525" s="32"/>
      <c r="DX525" s="32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2"/>
      <c r="EL525" s="32"/>
      <c r="EM525" s="32"/>
      <c r="EN525" s="31"/>
      <c r="EO525" s="31"/>
      <c r="EP525" s="32"/>
      <c r="EQ525" s="32"/>
      <c r="ER525" s="32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2"/>
      <c r="FI525" s="32"/>
      <c r="FJ525" s="32"/>
      <c r="FK525" s="31"/>
      <c r="FL525" s="31"/>
      <c r="FM525" s="31"/>
      <c r="FN525" s="31"/>
      <c r="FO525" s="31"/>
    </row>
    <row r="526" spans="1:171" s="4" customFormat="1" ht="13.5" customHeight="1" x14ac:dyDescent="0.2">
      <c r="A526" s="29"/>
      <c r="B526" s="30"/>
      <c r="C526" s="29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2"/>
      <c r="AK526" s="32"/>
      <c r="AL526" s="31"/>
      <c r="AM526" s="32"/>
      <c r="AN526" s="32"/>
      <c r="AO526" s="31"/>
      <c r="AP526" s="32"/>
      <c r="AQ526" s="31"/>
      <c r="AR526" s="32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2"/>
      <c r="BF526" s="32"/>
      <c r="BG526" s="32"/>
      <c r="BH526" s="32"/>
      <c r="BI526" s="32"/>
      <c r="BJ526" s="32"/>
      <c r="BK526" s="32"/>
      <c r="BL526" s="32"/>
      <c r="BM526" s="32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2"/>
      <c r="CC526" s="32"/>
      <c r="CD526" s="32"/>
      <c r="CE526" s="32"/>
      <c r="CF526" s="32"/>
      <c r="CG526" s="32"/>
      <c r="CH526" s="32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2"/>
      <c r="CX526" s="32"/>
      <c r="CY526" s="32"/>
      <c r="CZ526" s="32"/>
      <c r="DA526" s="32"/>
      <c r="DB526" s="32"/>
      <c r="DC526" s="32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2"/>
      <c r="DS526" s="32"/>
      <c r="DT526" s="31"/>
      <c r="DU526" s="32"/>
      <c r="DV526" s="32"/>
      <c r="DW526" s="32"/>
      <c r="DX526" s="32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2"/>
      <c r="EL526" s="32"/>
      <c r="EM526" s="32"/>
      <c r="EN526" s="31"/>
      <c r="EO526" s="31"/>
      <c r="EP526" s="32"/>
      <c r="EQ526" s="32"/>
      <c r="ER526" s="32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2"/>
      <c r="FI526" s="32"/>
      <c r="FJ526" s="32"/>
      <c r="FK526" s="31"/>
      <c r="FL526" s="31"/>
      <c r="FM526" s="31"/>
      <c r="FN526" s="31"/>
      <c r="FO526" s="31"/>
    </row>
    <row r="527" spans="1:171" s="4" customFormat="1" ht="13.5" customHeight="1" x14ac:dyDescent="0.2">
      <c r="A527" s="29"/>
      <c r="B527" s="30"/>
      <c r="C527" s="29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2"/>
      <c r="AK527" s="32"/>
      <c r="AL527" s="31"/>
      <c r="AM527" s="32"/>
      <c r="AN527" s="32"/>
      <c r="AO527" s="31"/>
      <c r="AP527" s="32"/>
      <c r="AQ527" s="31"/>
      <c r="AR527" s="32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2"/>
      <c r="BF527" s="32"/>
      <c r="BG527" s="32"/>
      <c r="BH527" s="32"/>
      <c r="BI527" s="32"/>
      <c r="BJ527" s="32"/>
      <c r="BK527" s="32"/>
      <c r="BL527" s="32"/>
      <c r="BM527" s="32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2"/>
      <c r="CC527" s="32"/>
      <c r="CD527" s="32"/>
      <c r="CE527" s="32"/>
      <c r="CF527" s="32"/>
      <c r="CG527" s="32"/>
      <c r="CH527" s="32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2"/>
      <c r="CX527" s="32"/>
      <c r="CY527" s="32"/>
      <c r="CZ527" s="32"/>
      <c r="DA527" s="32"/>
      <c r="DB527" s="32"/>
      <c r="DC527" s="32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2"/>
      <c r="DS527" s="32"/>
      <c r="DT527" s="31"/>
      <c r="DU527" s="32"/>
      <c r="DV527" s="32"/>
      <c r="DW527" s="32"/>
      <c r="DX527" s="32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2"/>
      <c r="EL527" s="32"/>
      <c r="EM527" s="32"/>
      <c r="EN527" s="31"/>
      <c r="EO527" s="31"/>
      <c r="EP527" s="32"/>
      <c r="EQ527" s="32"/>
      <c r="ER527" s="32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2"/>
      <c r="FI527" s="32"/>
      <c r="FJ527" s="32"/>
      <c r="FK527" s="31"/>
      <c r="FL527" s="31"/>
      <c r="FM527" s="31"/>
      <c r="FN527" s="31"/>
      <c r="FO527" s="31"/>
    </row>
    <row r="528" spans="1:171" s="4" customFormat="1" ht="13.5" customHeight="1" x14ac:dyDescent="0.2">
      <c r="A528" s="29"/>
      <c r="B528" s="30"/>
      <c r="C528" s="29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2"/>
      <c r="AK528" s="32"/>
      <c r="AL528" s="31"/>
      <c r="AM528" s="32"/>
      <c r="AN528" s="32"/>
      <c r="AO528" s="31"/>
      <c r="AP528" s="32"/>
      <c r="AQ528" s="31"/>
      <c r="AR528" s="32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2"/>
      <c r="BF528" s="32"/>
      <c r="BG528" s="32"/>
      <c r="BH528" s="32"/>
      <c r="BI528" s="32"/>
      <c r="BJ528" s="32"/>
      <c r="BK528" s="32"/>
      <c r="BL528" s="32"/>
      <c r="BM528" s="32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2"/>
      <c r="CC528" s="32"/>
      <c r="CD528" s="32"/>
      <c r="CE528" s="32"/>
      <c r="CF528" s="32"/>
      <c r="CG528" s="32"/>
      <c r="CH528" s="32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2"/>
      <c r="CX528" s="32"/>
      <c r="CY528" s="32"/>
      <c r="CZ528" s="32"/>
      <c r="DA528" s="32"/>
      <c r="DB528" s="32"/>
      <c r="DC528" s="32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2"/>
      <c r="DS528" s="32"/>
      <c r="DT528" s="31"/>
      <c r="DU528" s="32"/>
      <c r="DV528" s="32"/>
      <c r="DW528" s="32"/>
      <c r="DX528" s="32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2"/>
      <c r="EL528" s="32"/>
      <c r="EM528" s="32"/>
      <c r="EN528" s="31"/>
      <c r="EO528" s="31"/>
      <c r="EP528" s="32"/>
      <c r="EQ528" s="32"/>
      <c r="ER528" s="32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2"/>
      <c r="FI528" s="32"/>
      <c r="FJ528" s="32"/>
      <c r="FK528" s="31"/>
      <c r="FL528" s="31"/>
      <c r="FM528" s="31"/>
      <c r="FN528" s="31"/>
      <c r="FO528" s="31"/>
    </row>
    <row r="529" spans="1:171" s="4" customFormat="1" ht="13.5" customHeight="1" x14ac:dyDescent="0.2">
      <c r="A529" s="29"/>
      <c r="B529" s="30"/>
      <c r="C529" s="29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2"/>
      <c r="AK529" s="32"/>
      <c r="AL529" s="31"/>
      <c r="AM529" s="32"/>
      <c r="AN529" s="32"/>
      <c r="AO529" s="31"/>
      <c r="AP529" s="32"/>
      <c r="AQ529" s="31"/>
      <c r="AR529" s="32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2"/>
      <c r="BF529" s="32"/>
      <c r="BG529" s="32"/>
      <c r="BH529" s="32"/>
      <c r="BI529" s="32"/>
      <c r="BJ529" s="32"/>
      <c r="BK529" s="32"/>
      <c r="BL529" s="32"/>
      <c r="BM529" s="32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2"/>
      <c r="CC529" s="32"/>
      <c r="CD529" s="32"/>
      <c r="CE529" s="32"/>
      <c r="CF529" s="32"/>
      <c r="CG529" s="32"/>
      <c r="CH529" s="32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2"/>
      <c r="CX529" s="32"/>
      <c r="CY529" s="32"/>
      <c r="CZ529" s="32"/>
      <c r="DA529" s="32"/>
      <c r="DB529" s="32"/>
      <c r="DC529" s="32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2"/>
      <c r="DS529" s="32"/>
      <c r="DT529" s="31"/>
      <c r="DU529" s="32"/>
      <c r="DV529" s="32"/>
      <c r="DW529" s="32"/>
      <c r="DX529" s="32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2"/>
      <c r="EL529" s="32"/>
      <c r="EM529" s="32"/>
      <c r="EN529" s="31"/>
      <c r="EO529" s="31"/>
      <c r="EP529" s="32"/>
      <c r="EQ529" s="32"/>
      <c r="ER529" s="32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2"/>
      <c r="FI529" s="32"/>
      <c r="FJ529" s="32"/>
      <c r="FK529" s="31"/>
      <c r="FL529" s="31"/>
      <c r="FM529" s="31"/>
      <c r="FN529" s="31"/>
      <c r="FO529" s="31"/>
    </row>
    <row r="530" spans="1:171" s="4" customFormat="1" ht="13.5" customHeight="1" x14ac:dyDescent="0.2">
      <c r="A530" s="29"/>
      <c r="B530" s="30"/>
      <c r="C530" s="29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2"/>
      <c r="AK530" s="32"/>
      <c r="AL530" s="31"/>
      <c r="AM530" s="32"/>
      <c r="AN530" s="32"/>
      <c r="AO530" s="31"/>
      <c r="AP530" s="32"/>
      <c r="AQ530" s="31"/>
      <c r="AR530" s="32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2"/>
      <c r="BF530" s="32"/>
      <c r="BG530" s="32"/>
      <c r="BH530" s="32"/>
      <c r="BI530" s="32"/>
      <c r="BJ530" s="32"/>
      <c r="BK530" s="32"/>
      <c r="BL530" s="32"/>
      <c r="BM530" s="32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2"/>
      <c r="CC530" s="32"/>
      <c r="CD530" s="32"/>
      <c r="CE530" s="32"/>
      <c r="CF530" s="32"/>
      <c r="CG530" s="32"/>
      <c r="CH530" s="32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2"/>
      <c r="CX530" s="32"/>
      <c r="CY530" s="32"/>
      <c r="CZ530" s="32"/>
      <c r="DA530" s="32"/>
      <c r="DB530" s="32"/>
      <c r="DC530" s="32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2"/>
      <c r="DS530" s="32"/>
      <c r="DT530" s="31"/>
      <c r="DU530" s="32"/>
      <c r="DV530" s="32"/>
      <c r="DW530" s="32"/>
      <c r="DX530" s="32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2"/>
      <c r="EL530" s="32"/>
      <c r="EM530" s="32"/>
      <c r="EN530" s="31"/>
      <c r="EO530" s="31"/>
      <c r="EP530" s="32"/>
      <c r="EQ530" s="32"/>
      <c r="ER530" s="32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2"/>
      <c r="FI530" s="32"/>
      <c r="FJ530" s="32"/>
      <c r="FK530" s="31"/>
      <c r="FL530" s="31"/>
      <c r="FM530" s="31"/>
      <c r="FN530" s="31"/>
      <c r="FO530" s="31"/>
    </row>
    <row r="531" spans="1:171" s="4" customFormat="1" ht="13.5" customHeight="1" x14ac:dyDescent="0.2">
      <c r="A531" s="29"/>
      <c r="B531" s="30"/>
      <c r="C531" s="29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2"/>
      <c r="AK531" s="32"/>
      <c r="AL531" s="31"/>
      <c r="AM531" s="32"/>
      <c r="AN531" s="32"/>
      <c r="AO531" s="31"/>
      <c r="AP531" s="32"/>
      <c r="AQ531" s="31"/>
      <c r="AR531" s="32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2"/>
      <c r="BF531" s="32"/>
      <c r="BG531" s="32"/>
      <c r="BH531" s="32"/>
      <c r="BI531" s="32"/>
      <c r="BJ531" s="32"/>
      <c r="BK531" s="32"/>
      <c r="BL531" s="32"/>
      <c r="BM531" s="32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2"/>
      <c r="CC531" s="32"/>
      <c r="CD531" s="32"/>
      <c r="CE531" s="32"/>
      <c r="CF531" s="32"/>
      <c r="CG531" s="32"/>
      <c r="CH531" s="32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2"/>
      <c r="CX531" s="32"/>
      <c r="CY531" s="32"/>
      <c r="CZ531" s="32"/>
      <c r="DA531" s="32"/>
      <c r="DB531" s="32"/>
      <c r="DC531" s="32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2"/>
      <c r="DS531" s="32"/>
      <c r="DT531" s="31"/>
      <c r="DU531" s="32"/>
      <c r="DV531" s="32"/>
      <c r="DW531" s="32"/>
      <c r="DX531" s="32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2"/>
      <c r="EL531" s="32"/>
      <c r="EM531" s="32"/>
      <c r="EN531" s="31"/>
      <c r="EO531" s="31"/>
      <c r="EP531" s="32"/>
      <c r="EQ531" s="32"/>
      <c r="ER531" s="32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2"/>
      <c r="FI531" s="32"/>
      <c r="FJ531" s="32"/>
      <c r="FK531" s="31"/>
      <c r="FL531" s="31"/>
      <c r="FM531" s="31"/>
      <c r="FN531" s="31"/>
      <c r="FO531" s="31"/>
    </row>
    <row r="532" spans="1:171" s="4" customFormat="1" ht="13.5" customHeight="1" x14ac:dyDescent="0.2">
      <c r="A532" s="29"/>
      <c r="B532" s="30"/>
      <c r="C532" s="29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2"/>
      <c r="AK532" s="32"/>
      <c r="AL532" s="31"/>
      <c r="AM532" s="32"/>
      <c r="AN532" s="32"/>
      <c r="AO532" s="31"/>
      <c r="AP532" s="32"/>
      <c r="AQ532" s="31"/>
      <c r="AR532" s="32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2"/>
      <c r="BF532" s="32"/>
      <c r="BG532" s="32"/>
      <c r="BH532" s="32"/>
      <c r="BI532" s="32"/>
      <c r="BJ532" s="32"/>
      <c r="BK532" s="32"/>
      <c r="BL532" s="32"/>
      <c r="BM532" s="32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2"/>
      <c r="CC532" s="32"/>
      <c r="CD532" s="32"/>
      <c r="CE532" s="32"/>
      <c r="CF532" s="32"/>
      <c r="CG532" s="32"/>
      <c r="CH532" s="32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2"/>
      <c r="CX532" s="32"/>
      <c r="CY532" s="32"/>
      <c r="CZ532" s="32"/>
      <c r="DA532" s="32"/>
      <c r="DB532" s="32"/>
      <c r="DC532" s="32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2"/>
      <c r="DS532" s="32"/>
      <c r="DT532" s="31"/>
      <c r="DU532" s="32"/>
      <c r="DV532" s="32"/>
      <c r="DW532" s="32"/>
      <c r="DX532" s="32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2"/>
      <c r="EL532" s="32"/>
      <c r="EM532" s="32"/>
      <c r="EN532" s="31"/>
      <c r="EO532" s="31"/>
      <c r="EP532" s="32"/>
      <c r="EQ532" s="32"/>
      <c r="ER532" s="32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2"/>
      <c r="FI532" s="32"/>
      <c r="FJ532" s="32"/>
      <c r="FK532" s="31"/>
      <c r="FL532" s="31"/>
      <c r="FM532" s="31"/>
      <c r="FN532" s="31"/>
      <c r="FO532" s="31"/>
    </row>
    <row r="533" spans="1:171" s="4" customFormat="1" ht="13.5" customHeight="1" x14ac:dyDescent="0.2">
      <c r="A533" s="29"/>
      <c r="B533" s="30"/>
      <c r="C533" s="29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2"/>
      <c r="AK533" s="32"/>
      <c r="AL533" s="31"/>
      <c r="AM533" s="32"/>
      <c r="AN533" s="32"/>
      <c r="AO533" s="31"/>
      <c r="AP533" s="32"/>
      <c r="AQ533" s="31"/>
      <c r="AR533" s="32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2"/>
      <c r="BF533" s="32"/>
      <c r="BG533" s="32"/>
      <c r="BH533" s="32"/>
      <c r="BI533" s="32"/>
      <c r="BJ533" s="32"/>
      <c r="BK533" s="32"/>
      <c r="BL533" s="32"/>
      <c r="BM533" s="32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2"/>
      <c r="CC533" s="32"/>
      <c r="CD533" s="32"/>
      <c r="CE533" s="32"/>
      <c r="CF533" s="32"/>
      <c r="CG533" s="32"/>
      <c r="CH533" s="32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2"/>
      <c r="CX533" s="32"/>
      <c r="CY533" s="32"/>
      <c r="CZ533" s="32"/>
      <c r="DA533" s="32"/>
      <c r="DB533" s="32"/>
      <c r="DC533" s="32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2"/>
      <c r="DS533" s="32"/>
      <c r="DT533" s="31"/>
      <c r="DU533" s="32"/>
      <c r="DV533" s="32"/>
      <c r="DW533" s="32"/>
      <c r="DX533" s="32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2"/>
      <c r="EL533" s="32"/>
      <c r="EM533" s="32"/>
      <c r="EN533" s="31"/>
      <c r="EO533" s="31"/>
      <c r="EP533" s="32"/>
      <c r="EQ533" s="32"/>
      <c r="ER533" s="32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2"/>
      <c r="FI533" s="32"/>
      <c r="FJ533" s="32"/>
      <c r="FK533" s="31"/>
      <c r="FL533" s="31"/>
      <c r="FM533" s="31"/>
      <c r="FN533" s="31"/>
      <c r="FO533" s="31"/>
    </row>
    <row r="534" spans="1:171" s="4" customFormat="1" ht="13.5" customHeight="1" x14ac:dyDescent="0.2">
      <c r="A534" s="29"/>
      <c r="B534" s="30"/>
      <c r="C534" s="29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2"/>
      <c r="AK534" s="32"/>
      <c r="AL534" s="31"/>
      <c r="AM534" s="32"/>
      <c r="AN534" s="32"/>
      <c r="AO534" s="31"/>
      <c r="AP534" s="32"/>
      <c r="AQ534" s="31"/>
      <c r="AR534" s="32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2"/>
      <c r="BF534" s="32"/>
      <c r="BG534" s="32"/>
      <c r="BH534" s="32"/>
      <c r="BI534" s="32"/>
      <c r="BJ534" s="32"/>
      <c r="BK534" s="32"/>
      <c r="BL534" s="32"/>
      <c r="BM534" s="32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2"/>
      <c r="CC534" s="32"/>
      <c r="CD534" s="32"/>
      <c r="CE534" s="32"/>
      <c r="CF534" s="32"/>
      <c r="CG534" s="32"/>
      <c r="CH534" s="32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2"/>
      <c r="CX534" s="32"/>
      <c r="CY534" s="32"/>
      <c r="CZ534" s="32"/>
      <c r="DA534" s="32"/>
      <c r="DB534" s="32"/>
      <c r="DC534" s="32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2"/>
      <c r="DS534" s="32"/>
      <c r="DT534" s="31"/>
      <c r="DU534" s="32"/>
      <c r="DV534" s="32"/>
      <c r="DW534" s="32"/>
      <c r="DX534" s="32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2"/>
      <c r="EL534" s="32"/>
      <c r="EM534" s="32"/>
      <c r="EN534" s="31"/>
      <c r="EO534" s="31"/>
      <c r="EP534" s="32"/>
      <c r="EQ534" s="32"/>
      <c r="ER534" s="32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2"/>
      <c r="FI534" s="32"/>
      <c r="FJ534" s="32"/>
      <c r="FK534" s="31"/>
      <c r="FL534" s="31"/>
      <c r="FM534" s="31"/>
      <c r="FN534" s="31"/>
      <c r="FO534" s="31"/>
    </row>
    <row r="535" spans="1:171" s="4" customFormat="1" ht="13.5" customHeight="1" x14ac:dyDescent="0.2">
      <c r="A535" s="29"/>
      <c r="B535" s="30"/>
      <c r="C535" s="29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2"/>
      <c r="AK535" s="32"/>
      <c r="AL535" s="31"/>
      <c r="AM535" s="32"/>
      <c r="AN535" s="32"/>
      <c r="AO535" s="31"/>
      <c r="AP535" s="32"/>
      <c r="AQ535" s="31"/>
      <c r="AR535" s="32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2"/>
      <c r="BF535" s="32"/>
      <c r="BG535" s="32"/>
      <c r="BH535" s="32"/>
      <c r="BI535" s="32"/>
      <c r="BJ535" s="32"/>
      <c r="BK535" s="32"/>
      <c r="BL535" s="32"/>
      <c r="BM535" s="32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2"/>
      <c r="CC535" s="32"/>
      <c r="CD535" s="32"/>
      <c r="CE535" s="32"/>
      <c r="CF535" s="32"/>
      <c r="CG535" s="32"/>
      <c r="CH535" s="32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2"/>
      <c r="CX535" s="32"/>
      <c r="CY535" s="32"/>
      <c r="CZ535" s="32"/>
      <c r="DA535" s="32"/>
      <c r="DB535" s="32"/>
      <c r="DC535" s="32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2"/>
      <c r="DS535" s="32"/>
      <c r="DT535" s="31"/>
      <c r="DU535" s="32"/>
      <c r="DV535" s="32"/>
      <c r="DW535" s="32"/>
      <c r="DX535" s="32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2"/>
      <c r="EL535" s="32"/>
      <c r="EM535" s="32"/>
      <c r="EN535" s="31"/>
      <c r="EO535" s="31"/>
      <c r="EP535" s="32"/>
      <c r="EQ535" s="32"/>
      <c r="ER535" s="32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2"/>
      <c r="FI535" s="32"/>
      <c r="FJ535" s="32"/>
      <c r="FK535" s="31"/>
      <c r="FL535" s="31"/>
      <c r="FM535" s="31"/>
      <c r="FN535" s="31"/>
      <c r="FO535" s="31"/>
    </row>
    <row r="536" spans="1:171" s="4" customFormat="1" ht="13.5" customHeight="1" x14ac:dyDescent="0.2">
      <c r="A536" s="29"/>
      <c r="B536" s="30"/>
      <c r="C536" s="29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2"/>
      <c r="AK536" s="32"/>
      <c r="AL536" s="31"/>
      <c r="AM536" s="32"/>
      <c r="AN536" s="32"/>
      <c r="AO536" s="31"/>
      <c r="AP536" s="32"/>
      <c r="AQ536" s="31"/>
      <c r="AR536" s="32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2"/>
      <c r="BF536" s="32"/>
      <c r="BG536" s="32"/>
      <c r="BH536" s="32"/>
      <c r="BI536" s="32"/>
      <c r="BJ536" s="32"/>
      <c r="BK536" s="32"/>
      <c r="BL536" s="32"/>
      <c r="BM536" s="32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2"/>
      <c r="CC536" s="32"/>
      <c r="CD536" s="32"/>
      <c r="CE536" s="32"/>
      <c r="CF536" s="32"/>
      <c r="CG536" s="32"/>
      <c r="CH536" s="32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2"/>
      <c r="CX536" s="32"/>
      <c r="CY536" s="32"/>
      <c r="CZ536" s="32"/>
      <c r="DA536" s="32"/>
      <c r="DB536" s="32"/>
      <c r="DC536" s="32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2"/>
      <c r="DS536" s="32"/>
      <c r="DT536" s="31"/>
      <c r="DU536" s="32"/>
      <c r="DV536" s="32"/>
      <c r="DW536" s="32"/>
      <c r="DX536" s="32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2"/>
      <c r="EL536" s="32"/>
      <c r="EM536" s="32"/>
      <c r="EN536" s="31"/>
      <c r="EO536" s="31"/>
      <c r="EP536" s="32"/>
      <c r="EQ536" s="32"/>
      <c r="ER536" s="32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2"/>
      <c r="FI536" s="32"/>
      <c r="FJ536" s="32"/>
      <c r="FK536" s="31"/>
      <c r="FL536" s="31"/>
      <c r="FM536" s="31"/>
      <c r="FN536" s="31"/>
      <c r="FO536" s="31"/>
    </row>
    <row r="537" spans="1:171" s="4" customFormat="1" ht="13.5" customHeight="1" x14ac:dyDescent="0.2">
      <c r="A537" s="29"/>
      <c r="B537" s="30"/>
      <c r="C537" s="29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2"/>
      <c r="AK537" s="32"/>
      <c r="AL537" s="31"/>
      <c r="AM537" s="32"/>
      <c r="AN537" s="32"/>
      <c r="AO537" s="31"/>
      <c r="AP537" s="32"/>
      <c r="AQ537" s="31"/>
      <c r="AR537" s="32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2"/>
      <c r="BF537" s="32"/>
      <c r="BG537" s="32"/>
      <c r="BH537" s="32"/>
      <c r="BI537" s="32"/>
      <c r="BJ537" s="32"/>
      <c r="BK537" s="32"/>
      <c r="BL537" s="32"/>
      <c r="BM537" s="32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2"/>
      <c r="CC537" s="32"/>
      <c r="CD537" s="32"/>
      <c r="CE537" s="32"/>
      <c r="CF537" s="32"/>
      <c r="CG537" s="32"/>
      <c r="CH537" s="32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2"/>
      <c r="CX537" s="32"/>
      <c r="CY537" s="32"/>
      <c r="CZ537" s="32"/>
      <c r="DA537" s="32"/>
      <c r="DB537" s="32"/>
      <c r="DC537" s="32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2"/>
      <c r="DS537" s="32"/>
      <c r="DT537" s="31"/>
      <c r="DU537" s="32"/>
      <c r="DV537" s="32"/>
      <c r="DW537" s="32"/>
      <c r="DX537" s="32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2"/>
      <c r="EL537" s="32"/>
      <c r="EM537" s="32"/>
      <c r="EN537" s="31"/>
      <c r="EO537" s="31"/>
      <c r="EP537" s="32"/>
      <c r="EQ537" s="32"/>
      <c r="ER537" s="32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2"/>
      <c r="FI537" s="32"/>
      <c r="FJ537" s="32"/>
      <c r="FK537" s="31"/>
      <c r="FL537" s="31"/>
      <c r="FM537" s="31"/>
      <c r="FN537" s="31"/>
      <c r="FO537" s="31"/>
    </row>
    <row r="538" spans="1:171" s="4" customFormat="1" ht="13.5" customHeight="1" x14ac:dyDescent="0.2">
      <c r="A538" s="29"/>
      <c r="B538" s="30"/>
      <c r="C538" s="29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2"/>
      <c r="AK538" s="32"/>
      <c r="AL538" s="31"/>
      <c r="AM538" s="32"/>
      <c r="AN538" s="32"/>
      <c r="AO538" s="31"/>
      <c r="AP538" s="32"/>
      <c r="AQ538" s="31"/>
      <c r="AR538" s="32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2"/>
      <c r="BF538" s="32"/>
      <c r="BG538" s="32"/>
      <c r="BH538" s="32"/>
      <c r="BI538" s="32"/>
      <c r="BJ538" s="32"/>
      <c r="BK538" s="32"/>
      <c r="BL538" s="32"/>
      <c r="BM538" s="32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2"/>
      <c r="CC538" s="32"/>
      <c r="CD538" s="32"/>
      <c r="CE538" s="32"/>
      <c r="CF538" s="32"/>
      <c r="CG538" s="32"/>
      <c r="CH538" s="32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2"/>
      <c r="CX538" s="32"/>
      <c r="CY538" s="32"/>
      <c r="CZ538" s="32"/>
      <c r="DA538" s="32"/>
      <c r="DB538" s="32"/>
      <c r="DC538" s="32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2"/>
      <c r="DS538" s="32"/>
      <c r="DT538" s="31"/>
      <c r="DU538" s="32"/>
      <c r="DV538" s="32"/>
      <c r="DW538" s="32"/>
      <c r="DX538" s="32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2"/>
      <c r="EL538" s="32"/>
      <c r="EM538" s="32"/>
      <c r="EN538" s="31"/>
      <c r="EO538" s="31"/>
      <c r="EP538" s="32"/>
      <c r="EQ538" s="32"/>
      <c r="ER538" s="32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2"/>
      <c r="FI538" s="32"/>
      <c r="FJ538" s="32"/>
      <c r="FK538" s="31"/>
      <c r="FL538" s="31"/>
      <c r="FM538" s="31"/>
      <c r="FN538" s="31"/>
      <c r="FO538" s="31"/>
    </row>
    <row r="539" spans="1:171" s="4" customFormat="1" ht="13.5" customHeight="1" x14ac:dyDescent="0.2">
      <c r="A539" s="29"/>
      <c r="B539" s="30"/>
      <c r="C539" s="29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2"/>
      <c r="AK539" s="32"/>
      <c r="AL539" s="31"/>
      <c r="AM539" s="32"/>
      <c r="AN539" s="32"/>
      <c r="AO539" s="31"/>
      <c r="AP539" s="32"/>
      <c r="AQ539" s="31"/>
      <c r="AR539" s="32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2"/>
      <c r="BF539" s="32"/>
      <c r="BG539" s="32"/>
      <c r="BH539" s="32"/>
      <c r="BI539" s="32"/>
      <c r="BJ539" s="32"/>
      <c r="BK539" s="32"/>
      <c r="BL539" s="32"/>
      <c r="BM539" s="32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2"/>
      <c r="CC539" s="32"/>
      <c r="CD539" s="32"/>
      <c r="CE539" s="32"/>
      <c r="CF539" s="32"/>
      <c r="CG539" s="32"/>
      <c r="CH539" s="32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2"/>
      <c r="CX539" s="32"/>
      <c r="CY539" s="32"/>
      <c r="CZ539" s="32"/>
      <c r="DA539" s="32"/>
      <c r="DB539" s="32"/>
      <c r="DC539" s="32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2"/>
      <c r="DS539" s="32"/>
      <c r="DT539" s="31"/>
      <c r="DU539" s="32"/>
      <c r="DV539" s="32"/>
      <c r="DW539" s="32"/>
      <c r="DX539" s="32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2"/>
      <c r="EL539" s="32"/>
      <c r="EM539" s="32"/>
      <c r="EN539" s="31"/>
      <c r="EO539" s="31"/>
      <c r="EP539" s="32"/>
      <c r="EQ539" s="32"/>
      <c r="ER539" s="32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2"/>
      <c r="FI539" s="32"/>
      <c r="FJ539" s="32"/>
      <c r="FK539" s="31"/>
      <c r="FL539" s="31"/>
      <c r="FM539" s="31"/>
      <c r="FN539" s="31"/>
      <c r="FO539" s="31"/>
    </row>
    <row r="540" spans="1:171" s="4" customFormat="1" ht="13.5" customHeight="1" x14ac:dyDescent="0.2">
      <c r="A540" s="29"/>
      <c r="B540" s="30"/>
      <c r="C540" s="29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2"/>
      <c r="AK540" s="32"/>
      <c r="AL540" s="31"/>
      <c r="AM540" s="32"/>
      <c r="AN540" s="32"/>
      <c r="AO540" s="31"/>
      <c r="AP540" s="32"/>
      <c r="AQ540" s="31"/>
      <c r="AR540" s="32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2"/>
      <c r="BF540" s="32"/>
      <c r="BG540" s="32"/>
      <c r="BH540" s="32"/>
      <c r="BI540" s="32"/>
      <c r="BJ540" s="32"/>
      <c r="BK540" s="32"/>
      <c r="BL540" s="32"/>
      <c r="BM540" s="32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2"/>
      <c r="CC540" s="32"/>
      <c r="CD540" s="32"/>
      <c r="CE540" s="32"/>
      <c r="CF540" s="32"/>
      <c r="CG540" s="32"/>
      <c r="CH540" s="32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2"/>
      <c r="CX540" s="32"/>
      <c r="CY540" s="32"/>
      <c r="CZ540" s="32"/>
      <c r="DA540" s="32"/>
      <c r="DB540" s="32"/>
      <c r="DC540" s="32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2"/>
      <c r="DS540" s="32"/>
      <c r="DT540" s="31"/>
      <c r="DU540" s="32"/>
      <c r="DV540" s="32"/>
      <c r="DW540" s="32"/>
      <c r="DX540" s="32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2"/>
      <c r="EL540" s="32"/>
      <c r="EM540" s="32"/>
      <c r="EN540" s="31"/>
      <c r="EO540" s="31"/>
      <c r="EP540" s="32"/>
      <c r="EQ540" s="32"/>
      <c r="ER540" s="32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2"/>
      <c r="FI540" s="32"/>
      <c r="FJ540" s="32"/>
      <c r="FK540" s="31"/>
      <c r="FL540" s="31"/>
      <c r="FM540" s="31"/>
      <c r="FN540" s="31"/>
      <c r="FO540" s="31"/>
    </row>
    <row r="541" spans="1:171" s="4" customFormat="1" ht="13.5" customHeight="1" x14ac:dyDescent="0.2">
      <c r="A541" s="29"/>
      <c r="B541" s="30"/>
      <c r="C541" s="29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2"/>
      <c r="AK541" s="32"/>
      <c r="AL541" s="31"/>
      <c r="AM541" s="32"/>
      <c r="AN541" s="32"/>
      <c r="AO541" s="31"/>
      <c r="AP541" s="32"/>
      <c r="AQ541" s="31"/>
      <c r="AR541" s="32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2"/>
      <c r="BF541" s="32"/>
      <c r="BG541" s="32"/>
      <c r="BH541" s="32"/>
      <c r="BI541" s="32"/>
      <c r="BJ541" s="32"/>
      <c r="BK541" s="32"/>
      <c r="BL541" s="32"/>
      <c r="BM541" s="32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2"/>
      <c r="CC541" s="32"/>
      <c r="CD541" s="32"/>
      <c r="CE541" s="32"/>
      <c r="CF541" s="32"/>
      <c r="CG541" s="32"/>
      <c r="CH541" s="32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2"/>
      <c r="CX541" s="32"/>
      <c r="CY541" s="32"/>
      <c r="CZ541" s="32"/>
      <c r="DA541" s="32"/>
      <c r="DB541" s="32"/>
      <c r="DC541" s="32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2"/>
      <c r="DS541" s="32"/>
      <c r="DT541" s="31"/>
      <c r="DU541" s="32"/>
      <c r="DV541" s="32"/>
      <c r="DW541" s="32"/>
      <c r="DX541" s="32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2"/>
      <c r="EL541" s="32"/>
      <c r="EM541" s="32"/>
      <c r="EN541" s="31"/>
      <c r="EO541" s="31"/>
      <c r="EP541" s="32"/>
      <c r="EQ541" s="32"/>
      <c r="ER541" s="32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2"/>
      <c r="FI541" s="32"/>
      <c r="FJ541" s="32"/>
      <c r="FK541" s="31"/>
      <c r="FL541" s="31"/>
      <c r="FM541" s="31"/>
      <c r="FN541" s="31"/>
      <c r="FO541" s="31"/>
    </row>
    <row r="542" spans="1:171" s="4" customFormat="1" ht="13.5" customHeight="1" x14ac:dyDescent="0.2">
      <c r="A542" s="29"/>
      <c r="B542" s="30"/>
      <c r="C542" s="29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2"/>
      <c r="AK542" s="32"/>
      <c r="AL542" s="31"/>
      <c r="AM542" s="32"/>
      <c r="AN542" s="32"/>
      <c r="AO542" s="31"/>
      <c r="AP542" s="32"/>
      <c r="AQ542" s="31"/>
      <c r="AR542" s="32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2"/>
      <c r="BF542" s="32"/>
      <c r="BG542" s="32"/>
      <c r="BH542" s="32"/>
      <c r="BI542" s="32"/>
      <c r="BJ542" s="32"/>
      <c r="BK542" s="32"/>
      <c r="BL542" s="32"/>
      <c r="BM542" s="32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2"/>
      <c r="CC542" s="32"/>
      <c r="CD542" s="32"/>
      <c r="CE542" s="32"/>
      <c r="CF542" s="32"/>
      <c r="CG542" s="32"/>
      <c r="CH542" s="32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2"/>
      <c r="CX542" s="32"/>
      <c r="CY542" s="32"/>
      <c r="CZ542" s="32"/>
      <c r="DA542" s="32"/>
      <c r="DB542" s="32"/>
      <c r="DC542" s="32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2"/>
      <c r="DS542" s="32"/>
      <c r="DT542" s="31"/>
      <c r="DU542" s="32"/>
      <c r="DV542" s="32"/>
      <c r="DW542" s="32"/>
      <c r="DX542" s="32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2"/>
      <c r="EL542" s="32"/>
      <c r="EM542" s="32"/>
      <c r="EN542" s="31"/>
      <c r="EO542" s="31"/>
      <c r="EP542" s="32"/>
      <c r="EQ542" s="32"/>
      <c r="ER542" s="32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2"/>
      <c r="FI542" s="32"/>
      <c r="FJ542" s="32"/>
      <c r="FK542" s="31"/>
      <c r="FL542" s="31"/>
      <c r="FM542" s="31"/>
      <c r="FN542" s="31"/>
      <c r="FO542" s="31"/>
    </row>
    <row r="543" spans="1:171" s="4" customFormat="1" ht="13.5" customHeight="1" x14ac:dyDescent="0.2">
      <c r="A543" s="29"/>
      <c r="B543" s="30"/>
      <c r="C543" s="29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2"/>
      <c r="AK543" s="32"/>
      <c r="AL543" s="31"/>
      <c r="AM543" s="32"/>
      <c r="AN543" s="32"/>
      <c r="AO543" s="31"/>
      <c r="AP543" s="32"/>
      <c r="AQ543" s="31"/>
      <c r="AR543" s="32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2"/>
      <c r="BF543" s="32"/>
      <c r="BG543" s="32"/>
      <c r="BH543" s="32"/>
      <c r="BI543" s="32"/>
      <c r="BJ543" s="32"/>
      <c r="BK543" s="32"/>
      <c r="BL543" s="32"/>
      <c r="BM543" s="32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2"/>
      <c r="CC543" s="32"/>
      <c r="CD543" s="32"/>
      <c r="CE543" s="32"/>
      <c r="CF543" s="32"/>
      <c r="CG543" s="32"/>
      <c r="CH543" s="32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2"/>
      <c r="CX543" s="32"/>
      <c r="CY543" s="32"/>
      <c r="CZ543" s="32"/>
      <c r="DA543" s="32"/>
      <c r="DB543" s="32"/>
      <c r="DC543" s="32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2"/>
      <c r="DS543" s="32"/>
      <c r="DT543" s="31"/>
      <c r="DU543" s="32"/>
      <c r="DV543" s="32"/>
      <c r="DW543" s="32"/>
      <c r="DX543" s="32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2"/>
      <c r="EL543" s="32"/>
      <c r="EM543" s="32"/>
      <c r="EN543" s="31"/>
      <c r="EO543" s="31"/>
      <c r="EP543" s="32"/>
      <c r="EQ543" s="32"/>
      <c r="ER543" s="32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2"/>
      <c r="FI543" s="32"/>
      <c r="FJ543" s="32"/>
      <c r="FK543" s="31"/>
      <c r="FL543" s="31"/>
      <c r="FM543" s="31"/>
      <c r="FN543" s="31"/>
      <c r="FO543" s="31"/>
    </row>
    <row r="544" spans="1:171" s="4" customFormat="1" ht="13.5" customHeight="1" x14ac:dyDescent="0.2">
      <c r="A544" s="29"/>
      <c r="B544" s="30"/>
      <c r="C544" s="29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2"/>
      <c r="AK544" s="32"/>
      <c r="AL544" s="31"/>
      <c r="AM544" s="32"/>
      <c r="AN544" s="32"/>
      <c r="AO544" s="31"/>
      <c r="AP544" s="32"/>
      <c r="AQ544" s="31"/>
      <c r="AR544" s="32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2"/>
      <c r="BF544" s="32"/>
      <c r="BG544" s="32"/>
      <c r="BH544" s="32"/>
      <c r="BI544" s="32"/>
      <c r="BJ544" s="32"/>
      <c r="BK544" s="32"/>
      <c r="BL544" s="32"/>
      <c r="BM544" s="32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2"/>
      <c r="CC544" s="32"/>
      <c r="CD544" s="32"/>
      <c r="CE544" s="32"/>
      <c r="CF544" s="32"/>
      <c r="CG544" s="32"/>
      <c r="CH544" s="32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2"/>
      <c r="CX544" s="32"/>
      <c r="CY544" s="32"/>
      <c r="CZ544" s="32"/>
      <c r="DA544" s="32"/>
      <c r="DB544" s="32"/>
      <c r="DC544" s="32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2"/>
      <c r="DS544" s="32"/>
      <c r="DT544" s="31"/>
      <c r="DU544" s="32"/>
      <c r="DV544" s="32"/>
      <c r="DW544" s="32"/>
      <c r="DX544" s="32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2"/>
      <c r="EL544" s="32"/>
      <c r="EM544" s="32"/>
      <c r="EN544" s="31"/>
      <c r="EO544" s="31"/>
      <c r="EP544" s="32"/>
      <c r="EQ544" s="32"/>
      <c r="ER544" s="32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2"/>
      <c r="FI544" s="32"/>
      <c r="FJ544" s="32"/>
      <c r="FK544" s="31"/>
      <c r="FL544" s="31"/>
      <c r="FM544" s="31"/>
      <c r="FN544" s="31"/>
      <c r="FO544" s="31"/>
    </row>
    <row r="545" spans="1:171" s="4" customFormat="1" ht="13.5" customHeight="1" x14ac:dyDescent="0.2">
      <c r="A545" s="29"/>
      <c r="B545" s="30"/>
      <c r="C545" s="29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2"/>
      <c r="AK545" s="32"/>
      <c r="AL545" s="31"/>
      <c r="AM545" s="32"/>
      <c r="AN545" s="32"/>
      <c r="AO545" s="31"/>
      <c r="AP545" s="32"/>
      <c r="AQ545" s="31"/>
      <c r="AR545" s="32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2"/>
      <c r="BF545" s="32"/>
      <c r="BG545" s="32"/>
      <c r="BH545" s="32"/>
      <c r="BI545" s="32"/>
      <c r="BJ545" s="32"/>
      <c r="BK545" s="32"/>
      <c r="BL545" s="32"/>
      <c r="BM545" s="32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2"/>
      <c r="CC545" s="32"/>
      <c r="CD545" s="32"/>
      <c r="CE545" s="32"/>
      <c r="CF545" s="32"/>
      <c r="CG545" s="32"/>
      <c r="CH545" s="32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2"/>
      <c r="CX545" s="32"/>
      <c r="CY545" s="32"/>
      <c r="CZ545" s="32"/>
      <c r="DA545" s="32"/>
      <c r="DB545" s="32"/>
      <c r="DC545" s="32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2"/>
      <c r="DS545" s="32"/>
      <c r="DT545" s="31"/>
      <c r="DU545" s="32"/>
      <c r="DV545" s="32"/>
      <c r="DW545" s="32"/>
      <c r="DX545" s="32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2"/>
      <c r="EL545" s="32"/>
      <c r="EM545" s="32"/>
      <c r="EN545" s="31"/>
      <c r="EO545" s="31"/>
      <c r="EP545" s="32"/>
      <c r="EQ545" s="32"/>
      <c r="ER545" s="32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2"/>
      <c r="FI545" s="32"/>
      <c r="FJ545" s="32"/>
      <c r="FK545" s="31"/>
      <c r="FL545" s="31"/>
      <c r="FM545" s="31"/>
      <c r="FN545" s="31"/>
      <c r="FO545" s="31"/>
    </row>
    <row r="546" spans="1:171" s="4" customFormat="1" ht="13.5" customHeight="1" x14ac:dyDescent="0.2">
      <c r="A546" s="29"/>
      <c r="B546" s="30"/>
      <c r="C546" s="29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2"/>
      <c r="AK546" s="32"/>
      <c r="AL546" s="31"/>
      <c r="AM546" s="32"/>
      <c r="AN546" s="32"/>
      <c r="AO546" s="31"/>
      <c r="AP546" s="32"/>
      <c r="AQ546" s="31"/>
      <c r="AR546" s="32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2"/>
      <c r="BF546" s="32"/>
      <c r="BG546" s="32"/>
      <c r="BH546" s="32"/>
      <c r="BI546" s="32"/>
      <c r="BJ546" s="32"/>
      <c r="BK546" s="32"/>
      <c r="BL546" s="32"/>
      <c r="BM546" s="32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2"/>
      <c r="CC546" s="32"/>
      <c r="CD546" s="32"/>
      <c r="CE546" s="32"/>
      <c r="CF546" s="32"/>
      <c r="CG546" s="32"/>
      <c r="CH546" s="32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2"/>
      <c r="CX546" s="32"/>
      <c r="CY546" s="32"/>
      <c r="CZ546" s="32"/>
      <c r="DA546" s="32"/>
      <c r="DB546" s="32"/>
      <c r="DC546" s="32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2"/>
      <c r="DS546" s="32"/>
      <c r="DT546" s="31"/>
      <c r="DU546" s="32"/>
      <c r="DV546" s="32"/>
      <c r="DW546" s="32"/>
      <c r="DX546" s="32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2"/>
      <c r="EL546" s="32"/>
      <c r="EM546" s="32"/>
      <c r="EN546" s="31"/>
      <c r="EO546" s="31"/>
      <c r="EP546" s="32"/>
      <c r="EQ546" s="32"/>
      <c r="ER546" s="32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2"/>
      <c r="FI546" s="32"/>
      <c r="FJ546" s="32"/>
      <c r="FK546" s="31"/>
      <c r="FL546" s="31"/>
      <c r="FM546" s="31"/>
      <c r="FN546" s="31"/>
      <c r="FO546" s="31"/>
    </row>
    <row r="547" spans="1:171" s="4" customFormat="1" ht="13.5" customHeight="1" x14ac:dyDescent="0.2">
      <c r="A547" s="29"/>
      <c r="B547" s="30"/>
      <c r="C547" s="29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2"/>
      <c r="AK547" s="32"/>
      <c r="AL547" s="31"/>
      <c r="AM547" s="32"/>
      <c r="AN547" s="32"/>
      <c r="AO547" s="31"/>
      <c r="AP547" s="32"/>
      <c r="AQ547" s="31"/>
      <c r="AR547" s="32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2"/>
      <c r="BF547" s="32"/>
      <c r="BG547" s="32"/>
      <c r="BH547" s="32"/>
      <c r="BI547" s="32"/>
      <c r="BJ547" s="32"/>
      <c r="BK547" s="32"/>
      <c r="BL547" s="32"/>
      <c r="BM547" s="32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2"/>
      <c r="CC547" s="32"/>
      <c r="CD547" s="32"/>
      <c r="CE547" s="32"/>
      <c r="CF547" s="32"/>
      <c r="CG547" s="32"/>
      <c r="CH547" s="32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2"/>
      <c r="CX547" s="32"/>
      <c r="CY547" s="32"/>
      <c r="CZ547" s="32"/>
      <c r="DA547" s="32"/>
      <c r="DB547" s="32"/>
      <c r="DC547" s="32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2"/>
      <c r="DS547" s="32"/>
      <c r="DT547" s="31"/>
      <c r="DU547" s="32"/>
      <c r="DV547" s="32"/>
      <c r="DW547" s="32"/>
      <c r="DX547" s="32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2"/>
      <c r="EL547" s="32"/>
      <c r="EM547" s="32"/>
      <c r="EN547" s="31"/>
      <c r="EO547" s="31"/>
      <c r="EP547" s="32"/>
      <c r="EQ547" s="32"/>
      <c r="ER547" s="32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2"/>
      <c r="FI547" s="32"/>
      <c r="FJ547" s="32"/>
      <c r="FK547" s="31"/>
      <c r="FL547" s="31"/>
      <c r="FM547" s="31"/>
      <c r="FN547" s="31"/>
      <c r="FO547" s="31"/>
    </row>
    <row r="548" spans="1:171" s="4" customFormat="1" ht="13.5" customHeight="1" x14ac:dyDescent="0.2">
      <c r="A548" s="29"/>
      <c r="B548" s="30"/>
      <c r="C548" s="29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2"/>
      <c r="AK548" s="32"/>
      <c r="AL548" s="31"/>
      <c r="AM548" s="32"/>
      <c r="AN548" s="32"/>
      <c r="AO548" s="31"/>
      <c r="AP548" s="32"/>
      <c r="AQ548" s="31"/>
      <c r="AR548" s="32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2"/>
      <c r="BF548" s="32"/>
      <c r="BG548" s="32"/>
      <c r="BH548" s="32"/>
      <c r="BI548" s="32"/>
      <c r="BJ548" s="32"/>
      <c r="BK548" s="32"/>
      <c r="BL548" s="32"/>
      <c r="BM548" s="32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2"/>
      <c r="CC548" s="32"/>
      <c r="CD548" s="32"/>
      <c r="CE548" s="32"/>
      <c r="CF548" s="32"/>
      <c r="CG548" s="32"/>
      <c r="CH548" s="32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2"/>
      <c r="CX548" s="32"/>
      <c r="CY548" s="32"/>
      <c r="CZ548" s="32"/>
      <c r="DA548" s="32"/>
      <c r="DB548" s="32"/>
      <c r="DC548" s="32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2"/>
      <c r="DS548" s="32"/>
      <c r="DT548" s="31"/>
      <c r="DU548" s="32"/>
      <c r="DV548" s="32"/>
      <c r="DW548" s="32"/>
      <c r="DX548" s="32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2"/>
      <c r="EL548" s="32"/>
      <c r="EM548" s="32"/>
      <c r="EN548" s="31"/>
      <c r="EO548" s="31"/>
      <c r="EP548" s="32"/>
      <c r="EQ548" s="32"/>
      <c r="ER548" s="32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2"/>
      <c r="FI548" s="32"/>
      <c r="FJ548" s="32"/>
      <c r="FK548" s="31"/>
      <c r="FL548" s="31"/>
      <c r="FM548" s="31"/>
      <c r="FN548" s="31"/>
      <c r="FO548" s="31"/>
    </row>
    <row r="549" spans="1:171" s="4" customFormat="1" ht="13.5" customHeight="1" x14ac:dyDescent="0.2">
      <c r="A549" s="29"/>
      <c r="B549" s="30"/>
      <c r="C549" s="29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2"/>
      <c r="AK549" s="32"/>
      <c r="AL549" s="31"/>
      <c r="AM549" s="32"/>
      <c r="AN549" s="32"/>
      <c r="AO549" s="31"/>
      <c r="AP549" s="32"/>
      <c r="AQ549" s="31"/>
      <c r="AR549" s="32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2"/>
      <c r="BF549" s="32"/>
      <c r="BG549" s="32"/>
      <c r="BH549" s="32"/>
      <c r="BI549" s="32"/>
      <c r="BJ549" s="32"/>
      <c r="BK549" s="32"/>
      <c r="BL549" s="32"/>
      <c r="BM549" s="32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2"/>
      <c r="CC549" s="32"/>
      <c r="CD549" s="32"/>
      <c r="CE549" s="32"/>
      <c r="CF549" s="32"/>
      <c r="CG549" s="32"/>
      <c r="CH549" s="32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2"/>
      <c r="CX549" s="32"/>
      <c r="CY549" s="32"/>
      <c r="CZ549" s="32"/>
      <c r="DA549" s="32"/>
      <c r="DB549" s="32"/>
      <c r="DC549" s="32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2"/>
      <c r="DS549" s="32"/>
      <c r="DT549" s="31"/>
      <c r="DU549" s="32"/>
      <c r="DV549" s="32"/>
      <c r="DW549" s="32"/>
      <c r="DX549" s="32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2"/>
      <c r="EL549" s="32"/>
      <c r="EM549" s="32"/>
      <c r="EN549" s="31"/>
      <c r="EO549" s="31"/>
      <c r="EP549" s="32"/>
      <c r="EQ549" s="32"/>
      <c r="ER549" s="32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2"/>
      <c r="FI549" s="32"/>
      <c r="FJ549" s="32"/>
      <c r="FK549" s="31"/>
      <c r="FL549" s="31"/>
      <c r="FM549" s="31"/>
      <c r="FN549" s="31"/>
      <c r="FO549" s="31"/>
    </row>
    <row r="550" spans="1:171" s="4" customFormat="1" ht="13.5" customHeight="1" x14ac:dyDescent="0.2">
      <c r="A550" s="29"/>
      <c r="B550" s="30"/>
      <c r="C550" s="29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2"/>
      <c r="AK550" s="32"/>
      <c r="AL550" s="31"/>
      <c r="AM550" s="32"/>
      <c r="AN550" s="32"/>
      <c r="AO550" s="31"/>
      <c r="AP550" s="32"/>
      <c r="AQ550" s="31"/>
      <c r="AR550" s="32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2"/>
      <c r="BF550" s="32"/>
      <c r="BG550" s="32"/>
      <c r="BH550" s="32"/>
      <c r="BI550" s="32"/>
      <c r="BJ550" s="32"/>
      <c r="BK550" s="32"/>
      <c r="BL550" s="32"/>
      <c r="BM550" s="32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2"/>
      <c r="CC550" s="32"/>
      <c r="CD550" s="32"/>
      <c r="CE550" s="32"/>
      <c r="CF550" s="32"/>
      <c r="CG550" s="32"/>
      <c r="CH550" s="32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2"/>
      <c r="CX550" s="32"/>
      <c r="CY550" s="32"/>
      <c r="CZ550" s="32"/>
      <c r="DA550" s="32"/>
      <c r="DB550" s="32"/>
      <c r="DC550" s="32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2"/>
      <c r="DS550" s="32"/>
      <c r="DT550" s="31"/>
      <c r="DU550" s="32"/>
      <c r="DV550" s="32"/>
      <c r="DW550" s="32"/>
      <c r="DX550" s="32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2"/>
      <c r="EL550" s="32"/>
      <c r="EM550" s="32"/>
      <c r="EN550" s="31"/>
      <c r="EO550" s="31"/>
      <c r="EP550" s="32"/>
      <c r="EQ550" s="32"/>
      <c r="ER550" s="32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2"/>
      <c r="FI550" s="32"/>
      <c r="FJ550" s="32"/>
      <c r="FK550" s="31"/>
      <c r="FL550" s="31"/>
      <c r="FM550" s="31"/>
      <c r="FN550" s="31"/>
      <c r="FO550" s="31"/>
    </row>
    <row r="551" spans="1:171" s="4" customFormat="1" ht="13.5" customHeight="1" x14ac:dyDescent="0.2">
      <c r="A551" s="29"/>
      <c r="B551" s="30"/>
      <c r="C551" s="29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2"/>
      <c r="AK551" s="32"/>
      <c r="AL551" s="31"/>
      <c r="AM551" s="32"/>
      <c r="AN551" s="32"/>
      <c r="AO551" s="31"/>
      <c r="AP551" s="32"/>
      <c r="AQ551" s="31"/>
      <c r="AR551" s="32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2"/>
      <c r="BF551" s="32"/>
      <c r="BG551" s="32"/>
      <c r="BH551" s="32"/>
      <c r="BI551" s="32"/>
      <c r="BJ551" s="32"/>
      <c r="BK551" s="32"/>
      <c r="BL551" s="32"/>
      <c r="BM551" s="32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2"/>
      <c r="CC551" s="32"/>
      <c r="CD551" s="32"/>
      <c r="CE551" s="32"/>
      <c r="CF551" s="32"/>
      <c r="CG551" s="32"/>
      <c r="CH551" s="32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2"/>
      <c r="CX551" s="32"/>
      <c r="CY551" s="32"/>
      <c r="CZ551" s="32"/>
      <c r="DA551" s="32"/>
      <c r="DB551" s="32"/>
      <c r="DC551" s="32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2"/>
      <c r="DS551" s="32"/>
      <c r="DT551" s="31"/>
      <c r="DU551" s="32"/>
      <c r="DV551" s="32"/>
      <c r="DW551" s="32"/>
      <c r="DX551" s="32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2"/>
      <c r="EL551" s="32"/>
      <c r="EM551" s="32"/>
      <c r="EN551" s="31"/>
      <c r="EO551" s="31"/>
      <c r="EP551" s="32"/>
      <c r="EQ551" s="32"/>
      <c r="ER551" s="32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2"/>
      <c r="FI551" s="32"/>
      <c r="FJ551" s="32"/>
      <c r="FK551" s="31"/>
      <c r="FL551" s="31"/>
      <c r="FM551" s="31"/>
      <c r="FN551" s="31"/>
      <c r="FO551" s="31"/>
    </row>
    <row r="552" spans="1:171" s="4" customFormat="1" ht="13.5" customHeight="1" x14ac:dyDescent="0.2">
      <c r="A552" s="29"/>
      <c r="B552" s="30"/>
      <c r="C552" s="29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2"/>
      <c r="AK552" s="32"/>
      <c r="AL552" s="31"/>
      <c r="AM552" s="32"/>
      <c r="AN552" s="32"/>
      <c r="AO552" s="31"/>
      <c r="AP552" s="32"/>
      <c r="AQ552" s="31"/>
      <c r="AR552" s="32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2"/>
      <c r="BF552" s="32"/>
      <c r="BG552" s="32"/>
      <c r="BH552" s="32"/>
      <c r="BI552" s="32"/>
      <c r="BJ552" s="32"/>
      <c r="BK552" s="32"/>
      <c r="BL552" s="32"/>
      <c r="BM552" s="32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2"/>
      <c r="CC552" s="32"/>
      <c r="CD552" s="32"/>
      <c r="CE552" s="32"/>
      <c r="CF552" s="32"/>
      <c r="CG552" s="32"/>
      <c r="CH552" s="32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2"/>
      <c r="CX552" s="32"/>
      <c r="CY552" s="32"/>
      <c r="CZ552" s="32"/>
      <c r="DA552" s="32"/>
      <c r="DB552" s="32"/>
      <c r="DC552" s="32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2"/>
      <c r="DS552" s="32"/>
      <c r="DT552" s="31"/>
      <c r="DU552" s="32"/>
      <c r="DV552" s="32"/>
      <c r="DW552" s="32"/>
      <c r="DX552" s="32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2"/>
      <c r="EL552" s="32"/>
      <c r="EM552" s="32"/>
      <c r="EN552" s="31"/>
      <c r="EO552" s="31"/>
      <c r="EP552" s="32"/>
      <c r="EQ552" s="32"/>
      <c r="ER552" s="32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2"/>
      <c r="FI552" s="32"/>
      <c r="FJ552" s="32"/>
      <c r="FK552" s="31"/>
      <c r="FL552" s="31"/>
      <c r="FM552" s="31"/>
      <c r="FN552" s="31"/>
      <c r="FO552" s="31"/>
    </row>
    <row r="553" spans="1:171" s="4" customFormat="1" ht="13.5" customHeight="1" x14ac:dyDescent="0.2">
      <c r="A553" s="29"/>
      <c r="B553" s="30"/>
      <c r="C553" s="29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2"/>
      <c r="AK553" s="32"/>
      <c r="AL553" s="31"/>
      <c r="AM553" s="32"/>
      <c r="AN553" s="32"/>
      <c r="AO553" s="31"/>
      <c r="AP553" s="32"/>
      <c r="AQ553" s="31"/>
      <c r="AR553" s="32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2"/>
      <c r="BF553" s="32"/>
      <c r="BG553" s="32"/>
      <c r="BH553" s="32"/>
      <c r="BI553" s="32"/>
      <c r="BJ553" s="32"/>
      <c r="BK553" s="32"/>
      <c r="BL553" s="32"/>
      <c r="BM553" s="32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2"/>
      <c r="CC553" s="32"/>
      <c r="CD553" s="32"/>
      <c r="CE553" s="32"/>
      <c r="CF553" s="32"/>
      <c r="CG553" s="32"/>
      <c r="CH553" s="32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2"/>
      <c r="CX553" s="32"/>
      <c r="CY553" s="32"/>
      <c r="CZ553" s="32"/>
      <c r="DA553" s="32"/>
      <c r="DB553" s="32"/>
      <c r="DC553" s="32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2"/>
      <c r="DS553" s="32"/>
      <c r="DT553" s="31"/>
      <c r="DU553" s="32"/>
      <c r="DV553" s="32"/>
      <c r="DW553" s="32"/>
      <c r="DX553" s="32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2"/>
      <c r="EL553" s="32"/>
      <c r="EM553" s="32"/>
      <c r="EN553" s="31"/>
      <c r="EO553" s="31"/>
      <c r="EP553" s="32"/>
      <c r="EQ553" s="32"/>
      <c r="ER553" s="32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2"/>
      <c r="FI553" s="32"/>
      <c r="FJ553" s="32"/>
      <c r="FK553" s="31"/>
      <c r="FL553" s="31"/>
      <c r="FM553" s="31"/>
      <c r="FN553" s="31"/>
      <c r="FO553" s="31"/>
    </row>
    <row r="554" spans="1:171" s="4" customFormat="1" ht="13.5" customHeight="1" x14ac:dyDescent="0.2">
      <c r="A554" s="29"/>
      <c r="B554" s="30"/>
      <c r="C554" s="29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2"/>
      <c r="AK554" s="32"/>
      <c r="AL554" s="31"/>
      <c r="AM554" s="32"/>
      <c r="AN554" s="32"/>
      <c r="AO554" s="31"/>
      <c r="AP554" s="32"/>
      <c r="AQ554" s="31"/>
      <c r="AR554" s="32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2"/>
      <c r="BF554" s="32"/>
      <c r="BG554" s="32"/>
      <c r="BH554" s="32"/>
      <c r="BI554" s="32"/>
      <c r="BJ554" s="32"/>
      <c r="BK554" s="32"/>
      <c r="BL554" s="32"/>
      <c r="BM554" s="32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2"/>
      <c r="CC554" s="32"/>
      <c r="CD554" s="32"/>
      <c r="CE554" s="32"/>
      <c r="CF554" s="32"/>
      <c r="CG554" s="32"/>
      <c r="CH554" s="32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2"/>
      <c r="CX554" s="32"/>
      <c r="CY554" s="32"/>
      <c r="CZ554" s="32"/>
      <c r="DA554" s="32"/>
      <c r="DB554" s="32"/>
      <c r="DC554" s="32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2"/>
      <c r="DS554" s="32"/>
      <c r="DT554" s="31"/>
      <c r="DU554" s="32"/>
      <c r="DV554" s="32"/>
      <c r="DW554" s="32"/>
      <c r="DX554" s="32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2"/>
      <c r="EL554" s="32"/>
      <c r="EM554" s="32"/>
      <c r="EN554" s="31"/>
      <c r="EO554" s="31"/>
      <c r="EP554" s="32"/>
      <c r="EQ554" s="32"/>
      <c r="ER554" s="32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2"/>
      <c r="FI554" s="32"/>
      <c r="FJ554" s="32"/>
      <c r="FK554" s="31"/>
      <c r="FL554" s="31"/>
      <c r="FM554" s="31"/>
      <c r="FN554" s="31"/>
      <c r="FO554" s="31"/>
    </row>
    <row r="555" spans="1:171" s="4" customFormat="1" ht="13.5" customHeight="1" x14ac:dyDescent="0.2">
      <c r="A555" s="29"/>
      <c r="B555" s="30"/>
      <c r="C555" s="29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2"/>
      <c r="AK555" s="32"/>
      <c r="AL555" s="31"/>
      <c r="AM555" s="32"/>
      <c r="AN555" s="32"/>
      <c r="AO555" s="31"/>
      <c r="AP555" s="32"/>
      <c r="AQ555" s="31"/>
      <c r="AR555" s="32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2"/>
      <c r="BF555" s="32"/>
      <c r="BG555" s="32"/>
      <c r="BH555" s="32"/>
      <c r="BI555" s="32"/>
      <c r="BJ555" s="32"/>
      <c r="BK555" s="32"/>
      <c r="BL555" s="32"/>
      <c r="BM555" s="32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2"/>
      <c r="CC555" s="32"/>
      <c r="CD555" s="32"/>
      <c r="CE555" s="32"/>
      <c r="CF555" s="32"/>
      <c r="CG555" s="32"/>
      <c r="CH555" s="32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2"/>
      <c r="CX555" s="32"/>
      <c r="CY555" s="32"/>
      <c r="CZ555" s="32"/>
      <c r="DA555" s="32"/>
      <c r="DB555" s="32"/>
      <c r="DC555" s="32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2"/>
      <c r="DS555" s="32"/>
      <c r="DT555" s="31"/>
      <c r="DU555" s="32"/>
      <c r="DV555" s="32"/>
      <c r="DW555" s="32"/>
      <c r="DX555" s="32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2"/>
      <c r="EL555" s="32"/>
      <c r="EM555" s="32"/>
      <c r="EN555" s="31"/>
      <c r="EO555" s="31"/>
      <c r="EP555" s="32"/>
      <c r="EQ555" s="32"/>
      <c r="ER555" s="32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2"/>
      <c r="FI555" s="32"/>
      <c r="FJ555" s="32"/>
      <c r="FK555" s="31"/>
      <c r="FL555" s="31"/>
      <c r="FM555" s="31"/>
      <c r="FN555" s="31"/>
      <c r="FO555" s="31"/>
    </row>
    <row r="556" spans="1:171" s="4" customFormat="1" ht="13.5" customHeight="1" x14ac:dyDescent="0.2">
      <c r="A556" s="29"/>
      <c r="B556" s="30"/>
      <c r="C556" s="29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2"/>
      <c r="AK556" s="32"/>
      <c r="AL556" s="31"/>
      <c r="AM556" s="32"/>
      <c r="AN556" s="32"/>
      <c r="AO556" s="31"/>
      <c r="AP556" s="32"/>
      <c r="AQ556" s="31"/>
      <c r="AR556" s="32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2"/>
      <c r="BF556" s="32"/>
      <c r="BG556" s="32"/>
      <c r="BH556" s="32"/>
      <c r="BI556" s="32"/>
      <c r="BJ556" s="32"/>
      <c r="BK556" s="32"/>
      <c r="BL556" s="32"/>
      <c r="BM556" s="32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2"/>
      <c r="CC556" s="32"/>
      <c r="CD556" s="32"/>
      <c r="CE556" s="32"/>
      <c r="CF556" s="32"/>
      <c r="CG556" s="32"/>
      <c r="CH556" s="32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2"/>
      <c r="CX556" s="32"/>
      <c r="CY556" s="32"/>
      <c r="CZ556" s="32"/>
      <c r="DA556" s="32"/>
      <c r="DB556" s="32"/>
      <c r="DC556" s="32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2"/>
      <c r="DS556" s="32"/>
      <c r="DT556" s="31"/>
      <c r="DU556" s="32"/>
      <c r="DV556" s="32"/>
      <c r="DW556" s="32"/>
      <c r="DX556" s="32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2"/>
      <c r="EL556" s="32"/>
      <c r="EM556" s="32"/>
      <c r="EN556" s="31"/>
      <c r="EO556" s="31"/>
      <c r="EP556" s="32"/>
      <c r="EQ556" s="32"/>
      <c r="ER556" s="32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2"/>
      <c r="FI556" s="32"/>
      <c r="FJ556" s="32"/>
      <c r="FK556" s="31"/>
      <c r="FL556" s="31"/>
      <c r="FM556" s="31"/>
      <c r="FN556" s="31"/>
      <c r="FO556" s="31"/>
    </row>
    <row r="557" spans="1:171" s="4" customFormat="1" ht="13.5" customHeight="1" x14ac:dyDescent="0.2">
      <c r="A557" s="29"/>
      <c r="B557" s="30"/>
      <c r="C557" s="29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2"/>
      <c r="AK557" s="32"/>
      <c r="AL557" s="31"/>
      <c r="AM557" s="32"/>
      <c r="AN557" s="32"/>
      <c r="AO557" s="31"/>
      <c r="AP557" s="32"/>
      <c r="AQ557" s="31"/>
      <c r="AR557" s="32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2"/>
      <c r="BF557" s="32"/>
      <c r="BG557" s="32"/>
      <c r="BH557" s="32"/>
      <c r="BI557" s="32"/>
      <c r="BJ557" s="32"/>
      <c r="BK557" s="32"/>
      <c r="BL557" s="32"/>
      <c r="BM557" s="32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2"/>
      <c r="CC557" s="32"/>
      <c r="CD557" s="32"/>
      <c r="CE557" s="32"/>
      <c r="CF557" s="32"/>
      <c r="CG557" s="32"/>
      <c r="CH557" s="32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2"/>
      <c r="CX557" s="32"/>
      <c r="CY557" s="32"/>
      <c r="CZ557" s="32"/>
      <c r="DA557" s="32"/>
      <c r="DB557" s="32"/>
      <c r="DC557" s="32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2"/>
      <c r="DS557" s="32"/>
      <c r="DT557" s="31"/>
      <c r="DU557" s="32"/>
      <c r="DV557" s="32"/>
      <c r="DW557" s="32"/>
      <c r="DX557" s="32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2"/>
      <c r="EL557" s="32"/>
      <c r="EM557" s="32"/>
      <c r="EN557" s="31"/>
      <c r="EO557" s="31"/>
      <c r="EP557" s="32"/>
      <c r="EQ557" s="32"/>
      <c r="ER557" s="32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2"/>
      <c r="FI557" s="32"/>
      <c r="FJ557" s="32"/>
      <c r="FK557" s="31"/>
      <c r="FL557" s="31"/>
      <c r="FM557" s="31"/>
      <c r="FN557" s="31"/>
      <c r="FO557" s="31"/>
    </row>
    <row r="558" spans="1:171" s="4" customFormat="1" ht="13.5" customHeight="1" x14ac:dyDescent="0.2">
      <c r="A558" s="29"/>
      <c r="B558" s="30"/>
      <c r="C558" s="29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2"/>
      <c r="AK558" s="32"/>
      <c r="AL558" s="31"/>
      <c r="AM558" s="32"/>
      <c r="AN558" s="32"/>
      <c r="AO558" s="31"/>
      <c r="AP558" s="32"/>
      <c r="AQ558" s="31"/>
      <c r="AR558" s="32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2"/>
      <c r="BF558" s="32"/>
      <c r="BG558" s="32"/>
      <c r="BH558" s="32"/>
      <c r="BI558" s="32"/>
      <c r="BJ558" s="32"/>
      <c r="BK558" s="32"/>
      <c r="BL558" s="32"/>
      <c r="BM558" s="32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2"/>
      <c r="CC558" s="32"/>
      <c r="CD558" s="32"/>
      <c r="CE558" s="32"/>
      <c r="CF558" s="32"/>
      <c r="CG558" s="32"/>
      <c r="CH558" s="32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2"/>
      <c r="CX558" s="32"/>
      <c r="CY558" s="32"/>
      <c r="CZ558" s="32"/>
      <c r="DA558" s="32"/>
      <c r="DB558" s="32"/>
      <c r="DC558" s="32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2"/>
      <c r="DS558" s="32"/>
      <c r="DT558" s="31"/>
      <c r="DU558" s="32"/>
      <c r="DV558" s="32"/>
      <c r="DW558" s="32"/>
      <c r="DX558" s="32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2"/>
      <c r="EL558" s="32"/>
      <c r="EM558" s="32"/>
      <c r="EN558" s="31"/>
      <c r="EO558" s="31"/>
      <c r="EP558" s="32"/>
      <c r="EQ558" s="32"/>
      <c r="ER558" s="32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2"/>
      <c r="FI558" s="32"/>
      <c r="FJ558" s="32"/>
      <c r="FK558" s="31"/>
      <c r="FL558" s="31"/>
      <c r="FM558" s="31"/>
      <c r="FN558" s="31"/>
      <c r="FO558" s="31"/>
    </row>
    <row r="559" spans="1:171" s="4" customFormat="1" ht="13.5" customHeight="1" x14ac:dyDescent="0.2">
      <c r="A559" s="29"/>
      <c r="B559" s="30"/>
      <c r="C559" s="29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2"/>
      <c r="AK559" s="32"/>
      <c r="AL559" s="31"/>
      <c r="AM559" s="32"/>
      <c r="AN559" s="32"/>
      <c r="AO559" s="31"/>
      <c r="AP559" s="32"/>
      <c r="AQ559" s="31"/>
      <c r="AR559" s="32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2"/>
      <c r="BF559" s="32"/>
      <c r="BG559" s="32"/>
      <c r="BH559" s="32"/>
      <c r="BI559" s="32"/>
      <c r="BJ559" s="32"/>
      <c r="BK559" s="32"/>
      <c r="BL559" s="32"/>
      <c r="BM559" s="32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2"/>
      <c r="CC559" s="32"/>
      <c r="CD559" s="32"/>
      <c r="CE559" s="32"/>
      <c r="CF559" s="32"/>
      <c r="CG559" s="32"/>
      <c r="CH559" s="32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2"/>
      <c r="CX559" s="32"/>
      <c r="CY559" s="32"/>
      <c r="CZ559" s="32"/>
      <c r="DA559" s="32"/>
      <c r="DB559" s="32"/>
      <c r="DC559" s="32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2"/>
      <c r="DS559" s="32"/>
      <c r="DT559" s="31"/>
      <c r="DU559" s="32"/>
      <c r="DV559" s="32"/>
      <c r="DW559" s="32"/>
      <c r="DX559" s="32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2"/>
      <c r="EL559" s="32"/>
      <c r="EM559" s="32"/>
      <c r="EN559" s="31"/>
      <c r="EO559" s="31"/>
      <c r="EP559" s="32"/>
      <c r="EQ559" s="32"/>
      <c r="ER559" s="32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2"/>
      <c r="FI559" s="32"/>
      <c r="FJ559" s="32"/>
      <c r="FK559" s="31"/>
      <c r="FL559" s="31"/>
      <c r="FM559" s="31"/>
      <c r="FN559" s="31"/>
      <c r="FO559" s="31"/>
    </row>
    <row r="560" spans="1:171" s="4" customFormat="1" ht="13.5" customHeight="1" x14ac:dyDescent="0.2">
      <c r="A560" s="29"/>
      <c r="B560" s="30"/>
      <c r="C560" s="29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2"/>
      <c r="AK560" s="32"/>
      <c r="AL560" s="31"/>
      <c r="AM560" s="32"/>
      <c r="AN560" s="32"/>
      <c r="AO560" s="31"/>
      <c r="AP560" s="32"/>
      <c r="AQ560" s="31"/>
      <c r="AR560" s="32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2"/>
      <c r="BF560" s="32"/>
      <c r="BG560" s="32"/>
      <c r="BH560" s="32"/>
      <c r="BI560" s="32"/>
      <c r="BJ560" s="32"/>
      <c r="BK560" s="32"/>
      <c r="BL560" s="32"/>
      <c r="BM560" s="32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2"/>
      <c r="CC560" s="32"/>
      <c r="CD560" s="32"/>
      <c r="CE560" s="32"/>
      <c r="CF560" s="32"/>
      <c r="CG560" s="32"/>
      <c r="CH560" s="32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2"/>
      <c r="CX560" s="32"/>
      <c r="CY560" s="32"/>
      <c r="CZ560" s="32"/>
      <c r="DA560" s="32"/>
      <c r="DB560" s="32"/>
      <c r="DC560" s="32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2"/>
      <c r="DS560" s="32"/>
      <c r="DT560" s="31"/>
      <c r="DU560" s="32"/>
      <c r="DV560" s="32"/>
      <c r="DW560" s="32"/>
      <c r="DX560" s="32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2"/>
      <c r="EL560" s="32"/>
      <c r="EM560" s="32"/>
      <c r="EN560" s="31"/>
      <c r="EO560" s="31"/>
      <c r="EP560" s="32"/>
      <c r="EQ560" s="32"/>
      <c r="ER560" s="32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2"/>
      <c r="FI560" s="32"/>
      <c r="FJ560" s="32"/>
      <c r="FK560" s="31"/>
      <c r="FL560" s="31"/>
      <c r="FM560" s="31"/>
      <c r="FN560" s="31"/>
      <c r="FO560" s="31"/>
    </row>
    <row r="561" spans="1:171" s="4" customFormat="1" ht="13.5" customHeight="1" x14ac:dyDescent="0.2">
      <c r="A561" s="29"/>
      <c r="B561" s="30"/>
      <c r="C561" s="29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2"/>
      <c r="AK561" s="32"/>
      <c r="AL561" s="31"/>
      <c r="AM561" s="32"/>
      <c r="AN561" s="32"/>
      <c r="AO561" s="31"/>
      <c r="AP561" s="32"/>
      <c r="AQ561" s="31"/>
      <c r="AR561" s="32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2"/>
      <c r="BF561" s="32"/>
      <c r="BG561" s="32"/>
      <c r="BH561" s="32"/>
      <c r="BI561" s="32"/>
      <c r="BJ561" s="32"/>
      <c r="BK561" s="32"/>
      <c r="BL561" s="32"/>
      <c r="BM561" s="32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2"/>
      <c r="CC561" s="32"/>
      <c r="CD561" s="32"/>
      <c r="CE561" s="32"/>
      <c r="CF561" s="32"/>
      <c r="CG561" s="32"/>
      <c r="CH561" s="32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2"/>
      <c r="CX561" s="32"/>
      <c r="CY561" s="32"/>
      <c r="CZ561" s="32"/>
      <c r="DA561" s="32"/>
      <c r="DB561" s="32"/>
      <c r="DC561" s="32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2"/>
      <c r="DS561" s="32"/>
      <c r="DT561" s="31"/>
      <c r="DU561" s="32"/>
      <c r="DV561" s="32"/>
      <c r="DW561" s="32"/>
      <c r="DX561" s="32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2"/>
      <c r="EL561" s="32"/>
      <c r="EM561" s="32"/>
      <c r="EN561" s="31"/>
      <c r="EO561" s="31"/>
      <c r="EP561" s="32"/>
      <c r="EQ561" s="32"/>
      <c r="ER561" s="32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2"/>
      <c r="FI561" s="32"/>
      <c r="FJ561" s="32"/>
      <c r="FK561" s="31"/>
      <c r="FL561" s="31"/>
      <c r="FM561" s="31"/>
      <c r="FN561" s="31"/>
      <c r="FO561" s="31"/>
    </row>
    <row r="562" spans="1:171" s="4" customFormat="1" ht="13.5" customHeight="1" x14ac:dyDescent="0.2">
      <c r="A562" s="29"/>
      <c r="B562" s="30"/>
      <c r="C562" s="29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2"/>
      <c r="AK562" s="32"/>
      <c r="AL562" s="31"/>
      <c r="AM562" s="32"/>
      <c r="AN562" s="32"/>
      <c r="AO562" s="31"/>
      <c r="AP562" s="32"/>
      <c r="AQ562" s="31"/>
      <c r="AR562" s="32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2"/>
      <c r="BF562" s="32"/>
      <c r="BG562" s="32"/>
      <c r="BH562" s="32"/>
      <c r="BI562" s="32"/>
      <c r="BJ562" s="32"/>
      <c r="BK562" s="32"/>
      <c r="BL562" s="32"/>
      <c r="BM562" s="32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2"/>
      <c r="CC562" s="32"/>
      <c r="CD562" s="32"/>
      <c r="CE562" s="32"/>
      <c r="CF562" s="32"/>
      <c r="CG562" s="32"/>
      <c r="CH562" s="32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2"/>
      <c r="CX562" s="32"/>
      <c r="CY562" s="32"/>
      <c r="CZ562" s="32"/>
      <c r="DA562" s="32"/>
      <c r="DB562" s="32"/>
      <c r="DC562" s="32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2"/>
      <c r="DS562" s="32"/>
      <c r="DT562" s="31"/>
      <c r="DU562" s="32"/>
      <c r="DV562" s="32"/>
      <c r="DW562" s="32"/>
      <c r="DX562" s="32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2"/>
      <c r="EL562" s="32"/>
      <c r="EM562" s="32"/>
      <c r="EN562" s="31"/>
      <c r="EO562" s="31"/>
      <c r="EP562" s="32"/>
      <c r="EQ562" s="32"/>
      <c r="ER562" s="32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2"/>
      <c r="FI562" s="32"/>
      <c r="FJ562" s="32"/>
      <c r="FK562" s="31"/>
      <c r="FL562" s="31"/>
      <c r="FM562" s="31"/>
      <c r="FN562" s="31"/>
      <c r="FO562" s="31"/>
    </row>
    <row r="563" spans="1:171" s="4" customFormat="1" ht="13.5" customHeight="1" x14ac:dyDescent="0.2">
      <c r="A563" s="29"/>
      <c r="B563" s="30"/>
      <c r="C563" s="29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2"/>
      <c r="AK563" s="32"/>
      <c r="AL563" s="31"/>
      <c r="AM563" s="32"/>
      <c r="AN563" s="32"/>
      <c r="AO563" s="31"/>
      <c r="AP563" s="32"/>
      <c r="AQ563" s="31"/>
      <c r="AR563" s="32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2"/>
      <c r="BF563" s="32"/>
      <c r="BG563" s="32"/>
      <c r="BH563" s="32"/>
      <c r="BI563" s="32"/>
      <c r="BJ563" s="32"/>
      <c r="BK563" s="32"/>
      <c r="BL563" s="32"/>
      <c r="BM563" s="32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2"/>
      <c r="CC563" s="32"/>
      <c r="CD563" s="32"/>
      <c r="CE563" s="32"/>
      <c r="CF563" s="32"/>
      <c r="CG563" s="32"/>
      <c r="CH563" s="32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2"/>
      <c r="CX563" s="32"/>
      <c r="CY563" s="32"/>
      <c r="CZ563" s="32"/>
      <c r="DA563" s="32"/>
      <c r="DB563" s="32"/>
      <c r="DC563" s="32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2"/>
      <c r="DS563" s="32"/>
      <c r="DT563" s="31"/>
      <c r="DU563" s="32"/>
      <c r="DV563" s="32"/>
      <c r="DW563" s="32"/>
      <c r="DX563" s="32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2"/>
      <c r="EL563" s="32"/>
      <c r="EM563" s="32"/>
      <c r="EN563" s="31"/>
      <c r="EO563" s="31"/>
      <c r="EP563" s="32"/>
      <c r="EQ563" s="32"/>
      <c r="ER563" s="32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2"/>
      <c r="FI563" s="32"/>
      <c r="FJ563" s="32"/>
      <c r="FK563" s="31"/>
      <c r="FL563" s="31"/>
      <c r="FM563" s="31"/>
      <c r="FN563" s="31"/>
      <c r="FO563" s="31"/>
    </row>
    <row r="564" spans="1:171" s="4" customFormat="1" ht="13.5" customHeight="1" x14ac:dyDescent="0.2">
      <c r="A564" s="29"/>
      <c r="B564" s="30"/>
      <c r="C564" s="29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2"/>
      <c r="AK564" s="32"/>
      <c r="AL564" s="31"/>
      <c r="AM564" s="32"/>
      <c r="AN564" s="32"/>
      <c r="AO564" s="31"/>
      <c r="AP564" s="32"/>
      <c r="AQ564" s="31"/>
      <c r="AR564" s="32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2"/>
      <c r="BF564" s="32"/>
      <c r="BG564" s="32"/>
      <c r="BH564" s="32"/>
      <c r="BI564" s="32"/>
      <c r="BJ564" s="32"/>
      <c r="BK564" s="32"/>
      <c r="BL564" s="32"/>
      <c r="BM564" s="32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2"/>
      <c r="CC564" s="32"/>
      <c r="CD564" s="32"/>
      <c r="CE564" s="32"/>
      <c r="CF564" s="32"/>
      <c r="CG564" s="32"/>
      <c r="CH564" s="32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2"/>
      <c r="CX564" s="32"/>
      <c r="CY564" s="32"/>
      <c r="CZ564" s="32"/>
      <c r="DA564" s="32"/>
      <c r="DB564" s="32"/>
      <c r="DC564" s="32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2"/>
      <c r="DS564" s="32"/>
      <c r="DT564" s="31"/>
      <c r="DU564" s="32"/>
      <c r="DV564" s="32"/>
      <c r="DW564" s="32"/>
      <c r="DX564" s="32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2"/>
      <c r="EL564" s="32"/>
      <c r="EM564" s="32"/>
      <c r="EN564" s="31"/>
      <c r="EO564" s="31"/>
      <c r="EP564" s="32"/>
      <c r="EQ564" s="32"/>
      <c r="ER564" s="32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2"/>
      <c r="FI564" s="32"/>
      <c r="FJ564" s="32"/>
      <c r="FK564" s="31"/>
      <c r="FL564" s="31"/>
      <c r="FM564" s="31"/>
      <c r="FN564" s="31"/>
      <c r="FO564" s="31"/>
    </row>
    <row r="565" spans="1:171" s="4" customFormat="1" ht="13.5" customHeight="1" x14ac:dyDescent="0.2">
      <c r="A565" s="29"/>
      <c r="B565" s="30"/>
      <c r="C565" s="29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2"/>
      <c r="AK565" s="32"/>
      <c r="AL565" s="31"/>
      <c r="AM565" s="32"/>
      <c r="AN565" s="32"/>
      <c r="AO565" s="31"/>
      <c r="AP565" s="32"/>
      <c r="AQ565" s="31"/>
      <c r="AR565" s="32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2"/>
      <c r="BF565" s="32"/>
      <c r="BG565" s="32"/>
      <c r="BH565" s="32"/>
      <c r="BI565" s="32"/>
      <c r="BJ565" s="32"/>
      <c r="BK565" s="32"/>
      <c r="BL565" s="32"/>
      <c r="BM565" s="32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2"/>
      <c r="CC565" s="32"/>
      <c r="CD565" s="32"/>
      <c r="CE565" s="32"/>
      <c r="CF565" s="32"/>
      <c r="CG565" s="32"/>
      <c r="CH565" s="32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2"/>
      <c r="CX565" s="32"/>
      <c r="CY565" s="32"/>
      <c r="CZ565" s="32"/>
      <c r="DA565" s="32"/>
      <c r="DB565" s="32"/>
      <c r="DC565" s="32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2"/>
      <c r="DS565" s="32"/>
      <c r="DT565" s="31"/>
      <c r="DU565" s="32"/>
      <c r="DV565" s="32"/>
      <c r="DW565" s="32"/>
      <c r="DX565" s="32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2"/>
      <c r="EL565" s="32"/>
      <c r="EM565" s="32"/>
      <c r="EN565" s="31"/>
      <c r="EO565" s="31"/>
      <c r="EP565" s="32"/>
      <c r="EQ565" s="32"/>
      <c r="ER565" s="32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2"/>
      <c r="FI565" s="32"/>
      <c r="FJ565" s="32"/>
      <c r="FK565" s="31"/>
      <c r="FL565" s="31"/>
      <c r="FM565" s="31"/>
      <c r="FN565" s="31"/>
      <c r="FO565" s="31"/>
    </row>
    <row r="566" spans="1:171" s="4" customFormat="1" ht="13.5" customHeight="1" x14ac:dyDescent="0.2">
      <c r="A566" s="29"/>
      <c r="B566" s="30"/>
      <c r="C566" s="29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2"/>
      <c r="AK566" s="32"/>
      <c r="AL566" s="31"/>
      <c r="AM566" s="32"/>
      <c r="AN566" s="32"/>
      <c r="AO566" s="31"/>
      <c r="AP566" s="32"/>
      <c r="AQ566" s="31"/>
      <c r="AR566" s="32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2"/>
      <c r="BF566" s="32"/>
      <c r="BG566" s="32"/>
      <c r="BH566" s="32"/>
      <c r="BI566" s="32"/>
      <c r="BJ566" s="32"/>
      <c r="BK566" s="32"/>
      <c r="BL566" s="32"/>
      <c r="BM566" s="32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2"/>
      <c r="CC566" s="32"/>
      <c r="CD566" s="32"/>
      <c r="CE566" s="32"/>
      <c r="CF566" s="32"/>
      <c r="CG566" s="32"/>
      <c r="CH566" s="32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2"/>
      <c r="CX566" s="32"/>
      <c r="CY566" s="32"/>
      <c r="CZ566" s="32"/>
      <c r="DA566" s="32"/>
      <c r="DB566" s="32"/>
      <c r="DC566" s="32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2"/>
      <c r="DS566" s="32"/>
      <c r="DT566" s="31"/>
      <c r="DU566" s="32"/>
      <c r="DV566" s="32"/>
      <c r="DW566" s="32"/>
      <c r="DX566" s="32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2"/>
      <c r="EL566" s="32"/>
      <c r="EM566" s="32"/>
      <c r="EN566" s="31"/>
      <c r="EO566" s="31"/>
      <c r="EP566" s="32"/>
      <c r="EQ566" s="32"/>
      <c r="ER566" s="32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2"/>
      <c r="FI566" s="32"/>
      <c r="FJ566" s="32"/>
      <c r="FK566" s="31"/>
      <c r="FL566" s="31"/>
      <c r="FM566" s="31"/>
      <c r="FN566" s="31"/>
      <c r="FO566" s="31"/>
    </row>
    <row r="567" spans="1:171" s="4" customFormat="1" ht="13.5" customHeight="1" x14ac:dyDescent="0.2">
      <c r="A567" s="29"/>
      <c r="B567" s="30"/>
      <c r="C567" s="29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2"/>
      <c r="AK567" s="32"/>
      <c r="AL567" s="31"/>
      <c r="AM567" s="32"/>
      <c r="AN567" s="32"/>
      <c r="AO567" s="31"/>
      <c r="AP567" s="32"/>
      <c r="AQ567" s="31"/>
      <c r="AR567" s="32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2"/>
      <c r="BF567" s="32"/>
      <c r="BG567" s="32"/>
      <c r="BH567" s="32"/>
      <c r="BI567" s="32"/>
      <c r="BJ567" s="32"/>
      <c r="BK567" s="32"/>
      <c r="BL567" s="32"/>
      <c r="BM567" s="32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2"/>
      <c r="CC567" s="32"/>
      <c r="CD567" s="32"/>
      <c r="CE567" s="32"/>
      <c r="CF567" s="32"/>
      <c r="CG567" s="32"/>
      <c r="CH567" s="32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2"/>
      <c r="CX567" s="32"/>
      <c r="CY567" s="32"/>
      <c r="CZ567" s="32"/>
      <c r="DA567" s="32"/>
      <c r="DB567" s="32"/>
      <c r="DC567" s="32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2"/>
      <c r="DS567" s="32"/>
      <c r="DT567" s="31"/>
      <c r="DU567" s="32"/>
      <c r="DV567" s="32"/>
      <c r="DW567" s="32"/>
      <c r="DX567" s="32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2"/>
      <c r="EL567" s="32"/>
      <c r="EM567" s="32"/>
      <c r="EN567" s="31"/>
      <c r="EO567" s="31"/>
      <c r="EP567" s="32"/>
      <c r="EQ567" s="32"/>
      <c r="ER567" s="32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2"/>
      <c r="FI567" s="32"/>
      <c r="FJ567" s="32"/>
      <c r="FK567" s="31"/>
      <c r="FL567" s="31"/>
      <c r="FM567" s="31"/>
      <c r="FN567" s="31"/>
      <c r="FO567" s="31"/>
    </row>
    <row r="568" spans="1:171" s="4" customFormat="1" ht="13.5" customHeight="1" x14ac:dyDescent="0.2">
      <c r="A568" s="29"/>
      <c r="B568" s="30"/>
      <c r="C568" s="29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2"/>
      <c r="AK568" s="32"/>
      <c r="AL568" s="31"/>
      <c r="AM568" s="32"/>
      <c r="AN568" s="32"/>
      <c r="AO568" s="31"/>
      <c r="AP568" s="32"/>
      <c r="AQ568" s="31"/>
      <c r="AR568" s="32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2"/>
      <c r="BF568" s="32"/>
      <c r="BG568" s="32"/>
      <c r="BH568" s="32"/>
      <c r="BI568" s="32"/>
      <c r="BJ568" s="32"/>
      <c r="BK568" s="32"/>
      <c r="BL568" s="32"/>
      <c r="BM568" s="32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2"/>
      <c r="CC568" s="32"/>
      <c r="CD568" s="32"/>
      <c r="CE568" s="32"/>
      <c r="CF568" s="32"/>
      <c r="CG568" s="32"/>
      <c r="CH568" s="32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2"/>
      <c r="CX568" s="32"/>
      <c r="CY568" s="32"/>
      <c r="CZ568" s="32"/>
      <c r="DA568" s="32"/>
      <c r="DB568" s="32"/>
      <c r="DC568" s="32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2"/>
      <c r="DS568" s="32"/>
      <c r="DT568" s="31"/>
      <c r="DU568" s="32"/>
      <c r="DV568" s="32"/>
      <c r="DW568" s="32"/>
      <c r="DX568" s="32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2"/>
      <c r="EL568" s="32"/>
      <c r="EM568" s="32"/>
      <c r="EN568" s="31"/>
      <c r="EO568" s="31"/>
      <c r="EP568" s="32"/>
      <c r="EQ568" s="32"/>
      <c r="ER568" s="32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2"/>
      <c r="FI568" s="32"/>
      <c r="FJ568" s="32"/>
      <c r="FK568" s="31"/>
      <c r="FL568" s="31"/>
      <c r="FM568" s="31"/>
      <c r="FN568" s="31"/>
      <c r="FO568" s="31"/>
    </row>
    <row r="569" spans="1:171" s="4" customFormat="1" ht="13.5" customHeight="1" x14ac:dyDescent="0.2">
      <c r="A569" s="29"/>
      <c r="B569" s="30"/>
      <c r="C569" s="29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2"/>
      <c r="AK569" s="32"/>
      <c r="AL569" s="31"/>
      <c r="AM569" s="32"/>
      <c r="AN569" s="32"/>
      <c r="AO569" s="31"/>
      <c r="AP569" s="32"/>
      <c r="AQ569" s="31"/>
      <c r="AR569" s="32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2"/>
      <c r="BF569" s="32"/>
      <c r="BG569" s="32"/>
      <c r="BH569" s="32"/>
      <c r="BI569" s="32"/>
      <c r="BJ569" s="32"/>
      <c r="BK569" s="32"/>
      <c r="BL569" s="32"/>
      <c r="BM569" s="32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2"/>
      <c r="CC569" s="32"/>
      <c r="CD569" s="32"/>
      <c r="CE569" s="32"/>
      <c r="CF569" s="32"/>
      <c r="CG569" s="32"/>
      <c r="CH569" s="32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2"/>
      <c r="CX569" s="32"/>
      <c r="CY569" s="32"/>
      <c r="CZ569" s="32"/>
      <c r="DA569" s="32"/>
      <c r="DB569" s="32"/>
      <c r="DC569" s="32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2"/>
      <c r="DS569" s="32"/>
      <c r="DT569" s="31"/>
      <c r="DU569" s="32"/>
      <c r="DV569" s="32"/>
      <c r="DW569" s="32"/>
      <c r="DX569" s="32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2"/>
      <c r="EL569" s="32"/>
      <c r="EM569" s="32"/>
      <c r="EN569" s="31"/>
      <c r="EO569" s="31"/>
      <c r="EP569" s="32"/>
      <c r="EQ569" s="32"/>
      <c r="ER569" s="32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2"/>
      <c r="FI569" s="32"/>
      <c r="FJ569" s="32"/>
      <c r="FK569" s="31"/>
      <c r="FL569" s="31"/>
      <c r="FM569" s="31"/>
      <c r="FN569" s="31"/>
      <c r="FO569" s="31"/>
    </row>
    <row r="570" spans="1:171" s="4" customFormat="1" ht="13.5" customHeight="1" x14ac:dyDescent="0.2">
      <c r="A570" s="29"/>
      <c r="B570" s="30"/>
      <c r="C570" s="29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2"/>
      <c r="AK570" s="32"/>
      <c r="AL570" s="31"/>
      <c r="AM570" s="32"/>
      <c r="AN570" s="32"/>
      <c r="AO570" s="31"/>
      <c r="AP570" s="32"/>
      <c r="AQ570" s="31"/>
      <c r="AR570" s="32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2"/>
      <c r="BF570" s="32"/>
      <c r="BG570" s="32"/>
      <c r="BH570" s="32"/>
      <c r="BI570" s="32"/>
      <c r="BJ570" s="32"/>
      <c r="BK570" s="32"/>
      <c r="BL570" s="32"/>
      <c r="BM570" s="32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2"/>
      <c r="CC570" s="32"/>
      <c r="CD570" s="32"/>
      <c r="CE570" s="32"/>
      <c r="CF570" s="32"/>
      <c r="CG570" s="32"/>
      <c r="CH570" s="32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2"/>
      <c r="CX570" s="32"/>
      <c r="CY570" s="32"/>
      <c r="CZ570" s="32"/>
      <c r="DA570" s="32"/>
      <c r="DB570" s="32"/>
      <c r="DC570" s="32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2"/>
      <c r="DS570" s="32"/>
      <c r="DT570" s="31"/>
      <c r="DU570" s="32"/>
      <c r="DV570" s="32"/>
      <c r="DW570" s="32"/>
      <c r="DX570" s="32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2"/>
      <c r="EL570" s="32"/>
      <c r="EM570" s="32"/>
      <c r="EN570" s="31"/>
      <c r="EO570" s="31"/>
      <c r="EP570" s="32"/>
      <c r="EQ570" s="32"/>
      <c r="ER570" s="32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2"/>
      <c r="FI570" s="32"/>
      <c r="FJ570" s="32"/>
      <c r="FK570" s="31"/>
      <c r="FL570" s="31"/>
      <c r="FM570" s="31"/>
      <c r="FN570" s="31"/>
      <c r="FO570" s="31"/>
    </row>
    <row r="571" spans="1:171" s="4" customFormat="1" ht="13.5" customHeight="1" x14ac:dyDescent="0.2">
      <c r="A571" s="29"/>
      <c r="B571" s="30"/>
      <c r="C571" s="29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2"/>
      <c r="AK571" s="32"/>
      <c r="AL571" s="31"/>
      <c r="AM571" s="32"/>
      <c r="AN571" s="32"/>
      <c r="AO571" s="31"/>
      <c r="AP571" s="32"/>
      <c r="AQ571" s="31"/>
      <c r="AR571" s="32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2"/>
      <c r="BF571" s="32"/>
      <c r="BG571" s="32"/>
      <c r="BH571" s="32"/>
      <c r="BI571" s="32"/>
      <c r="BJ571" s="32"/>
      <c r="BK571" s="32"/>
      <c r="BL571" s="32"/>
      <c r="BM571" s="32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2"/>
      <c r="CC571" s="32"/>
      <c r="CD571" s="32"/>
      <c r="CE571" s="32"/>
      <c r="CF571" s="32"/>
      <c r="CG571" s="32"/>
      <c r="CH571" s="32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2"/>
      <c r="CX571" s="32"/>
      <c r="CY571" s="32"/>
      <c r="CZ571" s="32"/>
      <c r="DA571" s="32"/>
      <c r="DB571" s="32"/>
      <c r="DC571" s="32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2"/>
      <c r="DS571" s="32"/>
      <c r="DT571" s="31"/>
      <c r="DU571" s="32"/>
      <c r="DV571" s="32"/>
      <c r="DW571" s="32"/>
      <c r="DX571" s="32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2"/>
      <c r="EL571" s="32"/>
      <c r="EM571" s="32"/>
      <c r="EN571" s="31"/>
      <c r="EO571" s="31"/>
      <c r="EP571" s="32"/>
      <c r="EQ571" s="32"/>
      <c r="ER571" s="32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2"/>
      <c r="FI571" s="32"/>
      <c r="FJ571" s="32"/>
      <c r="FK571" s="31"/>
      <c r="FL571" s="31"/>
      <c r="FM571" s="31"/>
      <c r="FN571" s="31"/>
      <c r="FO571" s="31"/>
    </row>
    <row r="572" spans="1:171" s="4" customFormat="1" ht="13.5" customHeight="1" x14ac:dyDescent="0.2">
      <c r="A572" s="29"/>
      <c r="B572" s="30"/>
      <c r="C572" s="29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2"/>
      <c r="AK572" s="32"/>
      <c r="AL572" s="31"/>
      <c r="AM572" s="32"/>
      <c r="AN572" s="32"/>
      <c r="AO572" s="31"/>
      <c r="AP572" s="32"/>
      <c r="AQ572" s="31"/>
      <c r="AR572" s="32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2"/>
      <c r="BF572" s="32"/>
      <c r="BG572" s="32"/>
      <c r="BH572" s="32"/>
      <c r="BI572" s="32"/>
      <c r="BJ572" s="32"/>
      <c r="BK572" s="32"/>
      <c r="BL572" s="32"/>
      <c r="BM572" s="32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2"/>
      <c r="CC572" s="32"/>
      <c r="CD572" s="32"/>
      <c r="CE572" s="32"/>
      <c r="CF572" s="32"/>
      <c r="CG572" s="32"/>
      <c r="CH572" s="32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2"/>
      <c r="CX572" s="32"/>
      <c r="CY572" s="32"/>
      <c r="CZ572" s="32"/>
      <c r="DA572" s="32"/>
      <c r="DB572" s="32"/>
      <c r="DC572" s="32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2"/>
      <c r="DS572" s="32"/>
      <c r="DT572" s="31"/>
      <c r="DU572" s="32"/>
      <c r="DV572" s="32"/>
      <c r="DW572" s="32"/>
      <c r="DX572" s="32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2"/>
      <c r="EL572" s="32"/>
      <c r="EM572" s="32"/>
      <c r="EN572" s="31"/>
      <c r="EO572" s="31"/>
      <c r="EP572" s="32"/>
      <c r="EQ572" s="32"/>
      <c r="ER572" s="32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2"/>
      <c r="FI572" s="32"/>
      <c r="FJ572" s="32"/>
      <c r="FK572" s="31"/>
      <c r="FL572" s="31"/>
      <c r="FM572" s="31"/>
      <c r="FN572" s="31"/>
      <c r="FO572" s="31"/>
    </row>
    <row r="573" spans="1:171" s="4" customFormat="1" ht="13.5" customHeight="1" x14ac:dyDescent="0.2">
      <c r="A573" s="29"/>
      <c r="B573" s="30"/>
      <c r="C573" s="29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2"/>
      <c r="AK573" s="32"/>
      <c r="AL573" s="31"/>
      <c r="AM573" s="32"/>
      <c r="AN573" s="32"/>
      <c r="AO573" s="31"/>
      <c r="AP573" s="32"/>
      <c r="AQ573" s="31"/>
      <c r="AR573" s="32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2"/>
      <c r="BF573" s="32"/>
      <c r="BG573" s="32"/>
      <c r="BH573" s="32"/>
      <c r="BI573" s="32"/>
      <c r="BJ573" s="32"/>
      <c r="BK573" s="32"/>
      <c r="BL573" s="32"/>
      <c r="BM573" s="32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2"/>
      <c r="CC573" s="32"/>
      <c r="CD573" s="32"/>
      <c r="CE573" s="32"/>
      <c r="CF573" s="32"/>
      <c r="CG573" s="32"/>
      <c r="CH573" s="32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2"/>
      <c r="CX573" s="32"/>
      <c r="CY573" s="32"/>
      <c r="CZ573" s="32"/>
      <c r="DA573" s="32"/>
      <c r="DB573" s="32"/>
      <c r="DC573" s="32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2"/>
      <c r="DS573" s="32"/>
      <c r="DT573" s="31"/>
      <c r="DU573" s="32"/>
      <c r="DV573" s="32"/>
      <c r="DW573" s="32"/>
      <c r="DX573" s="32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2"/>
      <c r="EL573" s="32"/>
      <c r="EM573" s="32"/>
      <c r="EN573" s="31"/>
      <c r="EO573" s="31"/>
      <c r="EP573" s="32"/>
      <c r="EQ573" s="32"/>
      <c r="ER573" s="32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2"/>
      <c r="FI573" s="32"/>
      <c r="FJ573" s="32"/>
      <c r="FK573" s="31"/>
      <c r="FL573" s="31"/>
      <c r="FM573" s="31"/>
      <c r="FN573" s="31"/>
      <c r="FO573" s="31"/>
    </row>
    <row r="574" spans="1:171" s="4" customFormat="1" ht="13.5" customHeight="1" x14ac:dyDescent="0.2">
      <c r="A574" s="29"/>
      <c r="B574" s="30"/>
      <c r="C574" s="29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2"/>
      <c r="AK574" s="32"/>
      <c r="AL574" s="31"/>
      <c r="AM574" s="32"/>
      <c r="AN574" s="32"/>
      <c r="AO574" s="31"/>
      <c r="AP574" s="32"/>
      <c r="AQ574" s="31"/>
      <c r="AR574" s="32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2"/>
      <c r="BF574" s="32"/>
      <c r="BG574" s="32"/>
      <c r="BH574" s="32"/>
      <c r="BI574" s="32"/>
      <c r="BJ574" s="32"/>
      <c r="BK574" s="32"/>
      <c r="BL574" s="32"/>
      <c r="BM574" s="32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2"/>
      <c r="CC574" s="32"/>
      <c r="CD574" s="32"/>
      <c r="CE574" s="32"/>
      <c r="CF574" s="32"/>
      <c r="CG574" s="32"/>
      <c r="CH574" s="32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2"/>
      <c r="CX574" s="32"/>
      <c r="CY574" s="32"/>
      <c r="CZ574" s="32"/>
      <c r="DA574" s="32"/>
      <c r="DB574" s="32"/>
      <c r="DC574" s="32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2"/>
      <c r="DS574" s="32"/>
      <c r="DT574" s="31"/>
      <c r="DU574" s="32"/>
      <c r="DV574" s="32"/>
      <c r="DW574" s="32"/>
      <c r="DX574" s="32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2"/>
      <c r="EL574" s="32"/>
      <c r="EM574" s="32"/>
      <c r="EN574" s="31"/>
      <c r="EO574" s="31"/>
      <c r="EP574" s="32"/>
      <c r="EQ574" s="32"/>
      <c r="ER574" s="32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2"/>
      <c r="FI574" s="32"/>
      <c r="FJ574" s="32"/>
      <c r="FK574" s="31"/>
      <c r="FL574" s="31"/>
      <c r="FM574" s="31"/>
      <c r="FN574" s="31"/>
      <c r="FO574" s="31"/>
    </row>
    <row r="575" spans="1:171" s="4" customFormat="1" ht="13.5" customHeight="1" x14ac:dyDescent="0.2">
      <c r="A575" s="29"/>
      <c r="B575" s="30"/>
      <c r="C575" s="29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2"/>
      <c r="AK575" s="32"/>
      <c r="AL575" s="31"/>
      <c r="AM575" s="32"/>
      <c r="AN575" s="32"/>
      <c r="AO575" s="31"/>
      <c r="AP575" s="32"/>
      <c r="AQ575" s="31"/>
      <c r="AR575" s="32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2"/>
      <c r="BF575" s="32"/>
      <c r="BG575" s="32"/>
      <c r="BH575" s="32"/>
      <c r="BI575" s="32"/>
      <c r="BJ575" s="32"/>
      <c r="BK575" s="32"/>
      <c r="BL575" s="32"/>
      <c r="BM575" s="32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2"/>
      <c r="CC575" s="32"/>
      <c r="CD575" s="32"/>
      <c r="CE575" s="32"/>
      <c r="CF575" s="32"/>
      <c r="CG575" s="32"/>
      <c r="CH575" s="32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2"/>
      <c r="CX575" s="32"/>
      <c r="CY575" s="32"/>
      <c r="CZ575" s="32"/>
      <c r="DA575" s="32"/>
      <c r="DB575" s="32"/>
      <c r="DC575" s="32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2"/>
      <c r="DS575" s="32"/>
      <c r="DT575" s="31"/>
      <c r="DU575" s="32"/>
      <c r="DV575" s="32"/>
      <c r="DW575" s="32"/>
      <c r="DX575" s="32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2"/>
      <c r="EL575" s="32"/>
      <c r="EM575" s="32"/>
      <c r="EN575" s="31"/>
      <c r="EO575" s="31"/>
      <c r="EP575" s="32"/>
      <c r="EQ575" s="32"/>
      <c r="ER575" s="32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2"/>
      <c r="FI575" s="32"/>
      <c r="FJ575" s="32"/>
      <c r="FK575" s="31"/>
      <c r="FL575" s="31"/>
      <c r="FM575" s="31"/>
      <c r="FN575" s="31"/>
      <c r="FO575" s="31"/>
    </row>
    <row r="576" spans="1:171" s="4" customFormat="1" ht="13.5" customHeight="1" x14ac:dyDescent="0.2">
      <c r="A576" s="29"/>
      <c r="B576" s="30"/>
      <c r="C576" s="29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2"/>
      <c r="AK576" s="32"/>
      <c r="AL576" s="31"/>
      <c r="AM576" s="32"/>
      <c r="AN576" s="32"/>
      <c r="AO576" s="31"/>
      <c r="AP576" s="32"/>
      <c r="AQ576" s="31"/>
      <c r="AR576" s="32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2"/>
      <c r="BF576" s="32"/>
      <c r="BG576" s="32"/>
      <c r="BH576" s="32"/>
      <c r="BI576" s="32"/>
      <c r="BJ576" s="32"/>
      <c r="BK576" s="32"/>
      <c r="BL576" s="32"/>
      <c r="BM576" s="32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2"/>
      <c r="CC576" s="32"/>
      <c r="CD576" s="32"/>
      <c r="CE576" s="32"/>
      <c r="CF576" s="32"/>
      <c r="CG576" s="32"/>
      <c r="CH576" s="32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2"/>
      <c r="CX576" s="32"/>
      <c r="CY576" s="32"/>
      <c r="CZ576" s="32"/>
      <c r="DA576" s="32"/>
      <c r="DB576" s="32"/>
      <c r="DC576" s="32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2"/>
      <c r="DS576" s="32"/>
      <c r="DT576" s="31"/>
      <c r="DU576" s="32"/>
      <c r="DV576" s="32"/>
      <c r="DW576" s="32"/>
      <c r="DX576" s="32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2"/>
      <c r="EL576" s="32"/>
      <c r="EM576" s="32"/>
      <c r="EN576" s="31"/>
      <c r="EO576" s="31"/>
      <c r="EP576" s="32"/>
      <c r="EQ576" s="32"/>
      <c r="ER576" s="32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2"/>
      <c r="FI576" s="32"/>
      <c r="FJ576" s="32"/>
      <c r="FK576" s="31"/>
      <c r="FL576" s="31"/>
      <c r="FM576" s="31"/>
      <c r="FN576" s="31"/>
      <c r="FO576" s="31"/>
    </row>
    <row r="577" spans="1:171" s="4" customFormat="1" ht="13.5" customHeight="1" x14ac:dyDescent="0.2">
      <c r="A577" s="29"/>
      <c r="B577" s="30"/>
      <c r="C577" s="29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2"/>
      <c r="AK577" s="32"/>
      <c r="AL577" s="31"/>
      <c r="AM577" s="32"/>
      <c r="AN577" s="32"/>
      <c r="AO577" s="31"/>
      <c r="AP577" s="32"/>
      <c r="AQ577" s="31"/>
      <c r="AR577" s="32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2"/>
      <c r="BF577" s="32"/>
      <c r="BG577" s="32"/>
      <c r="BH577" s="32"/>
      <c r="BI577" s="32"/>
      <c r="BJ577" s="32"/>
      <c r="BK577" s="32"/>
      <c r="BL577" s="32"/>
      <c r="BM577" s="32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2"/>
      <c r="CC577" s="32"/>
      <c r="CD577" s="32"/>
      <c r="CE577" s="32"/>
      <c r="CF577" s="32"/>
      <c r="CG577" s="32"/>
      <c r="CH577" s="32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2"/>
      <c r="CX577" s="32"/>
      <c r="CY577" s="32"/>
      <c r="CZ577" s="32"/>
      <c r="DA577" s="32"/>
      <c r="DB577" s="32"/>
      <c r="DC577" s="32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2"/>
      <c r="DS577" s="32"/>
      <c r="DT577" s="31"/>
      <c r="DU577" s="32"/>
      <c r="DV577" s="32"/>
      <c r="DW577" s="32"/>
      <c r="DX577" s="32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2"/>
      <c r="EL577" s="32"/>
      <c r="EM577" s="32"/>
      <c r="EN577" s="31"/>
      <c r="EO577" s="31"/>
      <c r="EP577" s="32"/>
      <c r="EQ577" s="32"/>
      <c r="ER577" s="32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2"/>
      <c r="FI577" s="32"/>
      <c r="FJ577" s="32"/>
      <c r="FK577" s="31"/>
      <c r="FL577" s="31"/>
      <c r="FM577" s="31"/>
      <c r="FN577" s="31"/>
      <c r="FO577" s="31"/>
    </row>
    <row r="578" spans="1:171" s="4" customFormat="1" ht="13.5" customHeight="1" x14ac:dyDescent="0.2">
      <c r="A578" s="29"/>
      <c r="B578" s="30"/>
      <c r="C578" s="29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2"/>
      <c r="AK578" s="32"/>
      <c r="AL578" s="31"/>
      <c r="AM578" s="32"/>
      <c r="AN578" s="32"/>
      <c r="AO578" s="31"/>
      <c r="AP578" s="32"/>
      <c r="AQ578" s="31"/>
      <c r="AR578" s="32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2"/>
      <c r="BF578" s="32"/>
      <c r="BG578" s="32"/>
      <c r="BH578" s="32"/>
      <c r="BI578" s="32"/>
      <c r="BJ578" s="32"/>
      <c r="BK578" s="32"/>
      <c r="BL578" s="32"/>
      <c r="BM578" s="32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2"/>
      <c r="CC578" s="32"/>
      <c r="CD578" s="32"/>
      <c r="CE578" s="32"/>
      <c r="CF578" s="32"/>
      <c r="CG578" s="32"/>
      <c r="CH578" s="32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2"/>
      <c r="CX578" s="32"/>
      <c r="CY578" s="32"/>
      <c r="CZ578" s="32"/>
      <c r="DA578" s="32"/>
      <c r="DB578" s="32"/>
      <c r="DC578" s="32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2"/>
      <c r="DS578" s="32"/>
      <c r="DT578" s="31"/>
      <c r="DU578" s="32"/>
      <c r="DV578" s="32"/>
      <c r="DW578" s="32"/>
      <c r="DX578" s="32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2"/>
      <c r="EL578" s="32"/>
      <c r="EM578" s="32"/>
      <c r="EN578" s="31"/>
      <c r="EO578" s="31"/>
      <c r="EP578" s="32"/>
      <c r="EQ578" s="32"/>
      <c r="ER578" s="32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2"/>
      <c r="FI578" s="32"/>
      <c r="FJ578" s="32"/>
      <c r="FK578" s="31"/>
      <c r="FL578" s="31"/>
      <c r="FM578" s="31"/>
      <c r="FN578" s="31"/>
      <c r="FO578" s="31"/>
    </row>
    <row r="579" spans="1:171" s="4" customFormat="1" ht="13.5" customHeight="1" x14ac:dyDescent="0.2">
      <c r="A579" s="29"/>
      <c r="B579" s="30"/>
      <c r="C579" s="29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2"/>
      <c r="AK579" s="32"/>
      <c r="AL579" s="31"/>
      <c r="AM579" s="32"/>
      <c r="AN579" s="32"/>
      <c r="AO579" s="31"/>
      <c r="AP579" s="32"/>
      <c r="AQ579" s="31"/>
      <c r="AR579" s="32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2"/>
      <c r="BF579" s="32"/>
      <c r="BG579" s="32"/>
      <c r="BH579" s="32"/>
      <c r="BI579" s="32"/>
      <c r="BJ579" s="32"/>
      <c r="BK579" s="32"/>
      <c r="BL579" s="32"/>
      <c r="BM579" s="32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2"/>
      <c r="CC579" s="32"/>
      <c r="CD579" s="32"/>
      <c r="CE579" s="32"/>
      <c r="CF579" s="32"/>
      <c r="CG579" s="32"/>
      <c r="CH579" s="32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2"/>
      <c r="CX579" s="32"/>
      <c r="CY579" s="32"/>
      <c r="CZ579" s="32"/>
      <c r="DA579" s="32"/>
      <c r="DB579" s="32"/>
      <c r="DC579" s="32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2"/>
      <c r="DS579" s="32"/>
      <c r="DT579" s="31"/>
      <c r="DU579" s="32"/>
      <c r="DV579" s="32"/>
      <c r="DW579" s="32"/>
      <c r="DX579" s="32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2"/>
      <c r="EL579" s="32"/>
      <c r="EM579" s="32"/>
      <c r="EN579" s="31"/>
      <c r="EO579" s="31"/>
      <c r="EP579" s="32"/>
      <c r="EQ579" s="32"/>
      <c r="ER579" s="32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2"/>
      <c r="FI579" s="32"/>
      <c r="FJ579" s="32"/>
      <c r="FK579" s="31"/>
      <c r="FL579" s="31"/>
      <c r="FM579" s="31"/>
      <c r="FN579" s="31"/>
      <c r="FO579" s="31"/>
    </row>
    <row r="580" spans="1:171" s="4" customFormat="1" ht="13.5" customHeight="1" x14ac:dyDescent="0.2">
      <c r="A580" s="29"/>
      <c r="B580" s="30"/>
      <c r="C580" s="29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2"/>
      <c r="AK580" s="32"/>
      <c r="AL580" s="31"/>
      <c r="AM580" s="32"/>
      <c r="AN580" s="32"/>
      <c r="AO580" s="31"/>
      <c r="AP580" s="32"/>
      <c r="AQ580" s="31"/>
      <c r="AR580" s="32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2"/>
      <c r="BF580" s="32"/>
      <c r="BG580" s="32"/>
      <c r="BH580" s="32"/>
      <c r="BI580" s="32"/>
      <c r="BJ580" s="32"/>
      <c r="BK580" s="32"/>
      <c r="BL580" s="32"/>
      <c r="BM580" s="32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2"/>
      <c r="CC580" s="32"/>
      <c r="CD580" s="32"/>
      <c r="CE580" s="32"/>
      <c r="CF580" s="32"/>
      <c r="CG580" s="32"/>
      <c r="CH580" s="32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2"/>
      <c r="CX580" s="32"/>
      <c r="CY580" s="32"/>
      <c r="CZ580" s="32"/>
      <c r="DA580" s="32"/>
      <c r="DB580" s="32"/>
      <c r="DC580" s="32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2"/>
      <c r="DS580" s="32"/>
      <c r="DT580" s="31"/>
      <c r="DU580" s="32"/>
      <c r="DV580" s="32"/>
      <c r="DW580" s="32"/>
      <c r="DX580" s="32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2"/>
      <c r="EL580" s="32"/>
      <c r="EM580" s="32"/>
      <c r="EN580" s="31"/>
      <c r="EO580" s="31"/>
      <c r="EP580" s="32"/>
      <c r="EQ580" s="32"/>
      <c r="ER580" s="32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2"/>
      <c r="FI580" s="32"/>
      <c r="FJ580" s="32"/>
      <c r="FK580" s="31"/>
      <c r="FL580" s="31"/>
      <c r="FM580" s="31"/>
      <c r="FN580" s="31"/>
      <c r="FO580" s="31"/>
    </row>
    <row r="581" spans="1:171" s="4" customFormat="1" ht="13.5" customHeight="1" x14ac:dyDescent="0.2">
      <c r="A581" s="29"/>
      <c r="B581" s="30"/>
      <c r="C581" s="29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2"/>
      <c r="AK581" s="32"/>
      <c r="AL581" s="31"/>
      <c r="AM581" s="32"/>
      <c r="AN581" s="32"/>
      <c r="AO581" s="31"/>
      <c r="AP581" s="32"/>
      <c r="AQ581" s="31"/>
      <c r="AR581" s="32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2"/>
      <c r="BF581" s="32"/>
      <c r="BG581" s="32"/>
      <c r="BH581" s="32"/>
      <c r="BI581" s="32"/>
      <c r="BJ581" s="32"/>
      <c r="BK581" s="32"/>
      <c r="BL581" s="32"/>
      <c r="BM581" s="32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2"/>
      <c r="CC581" s="32"/>
      <c r="CD581" s="32"/>
      <c r="CE581" s="32"/>
      <c r="CF581" s="32"/>
      <c r="CG581" s="32"/>
      <c r="CH581" s="32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2"/>
      <c r="CX581" s="32"/>
      <c r="CY581" s="32"/>
      <c r="CZ581" s="32"/>
      <c r="DA581" s="32"/>
      <c r="DB581" s="32"/>
      <c r="DC581" s="32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2"/>
      <c r="DS581" s="32"/>
      <c r="DT581" s="31"/>
      <c r="DU581" s="32"/>
      <c r="DV581" s="32"/>
      <c r="DW581" s="32"/>
      <c r="DX581" s="32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2"/>
      <c r="EL581" s="32"/>
      <c r="EM581" s="32"/>
      <c r="EN581" s="31"/>
      <c r="EO581" s="31"/>
      <c r="EP581" s="32"/>
      <c r="EQ581" s="32"/>
      <c r="ER581" s="32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2"/>
      <c r="FI581" s="32"/>
      <c r="FJ581" s="32"/>
      <c r="FK581" s="31"/>
      <c r="FL581" s="31"/>
      <c r="FM581" s="31"/>
      <c r="FN581" s="31"/>
      <c r="FO581" s="31"/>
    </row>
    <row r="582" spans="1:171" s="4" customFormat="1" ht="13.5" customHeight="1" x14ac:dyDescent="0.2">
      <c r="A582" s="29"/>
      <c r="B582" s="30"/>
      <c r="C582" s="29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2"/>
      <c r="AK582" s="32"/>
      <c r="AL582" s="31"/>
      <c r="AM582" s="32"/>
      <c r="AN582" s="32"/>
      <c r="AO582" s="31"/>
      <c r="AP582" s="32"/>
      <c r="AQ582" s="31"/>
      <c r="AR582" s="32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2"/>
      <c r="BF582" s="32"/>
      <c r="BG582" s="32"/>
      <c r="BH582" s="32"/>
      <c r="BI582" s="32"/>
      <c r="BJ582" s="32"/>
      <c r="BK582" s="32"/>
      <c r="BL582" s="32"/>
      <c r="BM582" s="32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2"/>
      <c r="CC582" s="32"/>
      <c r="CD582" s="32"/>
      <c r="CE582" s="32"/>
      <c r="CF582" s="32"/>
      <c r="CG582" s="32"/>
      <c r="CH582" s="32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2"/>
      <c r="CX582" s="32"/>
      <c r="CY582" s="32"/>
      <c r="CZ582" s="32"/>
      <c r="DA582" s="32"/>
      <c r="DB582" s="32"/>
      <c r="DC582" s="32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2"/>
      <c r="DS582" s="32"/>
      <c r="DT582" s="31"/>
      <c r="DU582" s="32"/>
      <c r="DV582" s="32"/>
      <c r="DW582" s="32"/>
      <c r="DX582" s="32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2"/>
      <c r="EL582" s="32"/>
      <c r="EM582" s="32"/>
      <c r="EN582" s="31"/>
      <c r="EO582" s="31"/>
      <c r="EP582" s="32"/>
      <c r="EQ582" s="32"/>
      <c r="ER582" s="32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2"/>
      <c r="FI582" s="32"/>
      <c r="FJ582" s="32"/>
      <c r="FK582" s="31"/>
      <c r="FL582" s="31"/>
      <c r="FM582" s="31"/>
      <c r="FN582" s="31"/>
      <c r="FO582" s="31"/>
    </row>
    <row r="583" spans="1:171" s="4" customFormat="1" ht="13.5" customHeight="1" x14ac:dyDescent="0.2">
      <c r="A583" s="29"/>
      <c r="B583" s="30"/>
      <c r="C583" s="29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2"/>
      <c r="AK583" s="32"/>
      <c r="AL583" s="31"/>
      <c r="AM583" s="32"/>
      <c r="AN583" s="32"/>
      <c r="AO583" s="31"/>
      <c r="AP583" s="32"/>
      <c r="AQ583" s="31"/>
      <c r="AR583" s="32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2"/>
      <c r="BF583" s="32"/>
      <c r="BG583" s="32"/>
      <c r="BH583" s="32"/>
      <c r="BI583" s="32"/>
      <c r="BJ583" s="32"/>
      <c r="BK583" s="32"/>
      <c r="BL583" s="32"/>
      <c r="BM583" s="32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2"/>
      <c r="CC583" s="32"/>
      <c r="CD583" s="32"/>
      <c r="CE583" s="32"/>
      <c r="CF583" s="32"/>
      <c r="CG583" s="32"/>
      <c r="CH583" s="32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2"/>
      <c r="CX583" s="32"/>
      <c r="CY583" s="32"/>
      <c r="CZ583" s="32"/>
      <c r="DA583" s="32"/>
      <c r="DB583" s="32"/>
      <c r="DC583" s="32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2"/>
      <c r="DS583" s="32"/>
      <c r="DT583" s="31"/>
      <c r="DU583" s="32"/>
      <c r="DV583" s="32"/>
      <c r="DW583" s="32"/>
      <c r="DX583" s="32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2"/>
      <c r="EL583" s="32"/>
      <c r="EM583" s="32"/>
      <c r="EN583" s="31"/>
      <c r="EO583" s="31"/>
      <c r="EP583" s="32"/>
      <c r="EQ583" s="32"/>
      <c r="ER583" s="32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2"/>
      <c r="FI583" s="32"/>
      <c r="FJ583" s="32"/>
      <c r="FK583" s="31"/>
      <c r="FL583" s="31"/>
      <c r="FM583" s="31"/>
      <c r="FN583" s="31"/>
      <c r="FO583" s="31"/>
    </row>
    <row r="584" spans="1:171" s="4" customFormat="1" ht="13.5" customHeight="1" x14ac:dyDescent="0.2">
      <c r="A584" s="29"/>
      <c r="B584" s="30"/>
      <c r="C584" s="29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2"/>
      <c r="AK584" s="32"/>
      <c r="AL584" s="31"/>
      <c r="AM584" s="32"/>
      <c r="AN584" s="32"/>
      <c r="AO584" s="31"/>
      <c r="AP584" s="32"/>
      <c r="AQ584" s="31"/>
      <c r="AR584" s="32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2"/>
      <c r="BF584" s="32"/>
      <c r="BG584" s="32"/>
      <c r="BH584" s="32"/>
      <c r="BI584" s="32"/>
      <c r="BJ584" s="32"/>
      <c r="BK584" s="32"/>
      <c r="BL584" s="32"/>
      <c r="BM584" s="32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2"/>
      <c r="CC584" s="32"/>
      <c r="CD584" s="32"/>
      <c r="CE584" s="32"/>
      <c r="CF584" s="32"/>
      <c r="CG584" s="32"/>
      <c r="CH584" s="32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2"/>
      <c r="CX584" s="32"/>
      <c r="CY584" s="32"/>
      <c r="CZ584" s="32"/>
      <c r="DA584" s="32"/>
      <c r="DB584" s="32"/>
      <c r="DC584" s="32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2"/>
      <c r="DS584" s="32"/>
      <c r="DT584" s="31"/>
      <c r="DU584" s="32"/>
      <c r="DV584" s="32"/>
      <c r="DW584" s="32"/>
      <c r="DX584" s="32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2"/>
      <c r="EL584" s="32"/>
      <c r="EM584" s="32"/>
      <c r="EN584" s="31"/>
      <c r="EO584" s="31"/>
      <c r="EP584" s="32"/>
      <c r="EQ584" s="32"/>
      <c r="ER584" s="32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2"/>
      <c r="FI584" s="32"/>
      <c r="FJ584" s="32"/>
      <c r="FK584" s="31"/>
      <c r="FL584" s="31"/>
      <c r="FM584" s="31"/>
      <c r="FN584" s="31"/>
      <c r="FO584" s="31"/>
    </row>
    <row r="585" spans="1:171" s="4" customFormat="1" ht="13.5" customHeight="1" x14ac:dyDescent="0.2">
      <c r="A585" s="29"/>
      <c r="B585" s="30"/>
      <c r="C585" s="29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2"/>
      <c r="AK585" s="32"/>
      <c r="AL585" s="31"/>
      <c r="AM585" s="32"/>
      <c r="AN585" s="32"/>
      <c r="AO585" s="31"/>
      <c r="AP585" s="32"/>
      <c r="AQ585" s="31"/>
      <c r="AR585" s="32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2"/>
      <c r="BF585" s="32"/>
      <c r="BG585" s="32"/>
      <c r="BH585" s="32"/>
      <c r="BI585" s="32"/>
      <c r="BJ585" s="32"/>
      <c r="BK585" s="32"/>
      <c r="BL585" s="32"/>
      <c r="BM585" s="32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2"/>
      <c r="CC585" s="32"/>
      <c r="CD585" s="32"/>
      <c r="CE585" s="32"/>
      <c r="CF585" s="32"/>
      <c r="CG585" s="32"/>
      <c r="CH585" s="32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2"/>
      <c r="CX585" s="32"/>
      <c r="CY585" s="32"/>
      <c r="CZ585" s="32"/>
      <c r="DA585" s="32"/>
      <c r="DB585" s="32"/>
      <c r="DC585" s="32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2"/>
      <c r="DS585" s="32"/>
      <c r="DT585" s="31"/>
      <c r="DU585" s="32"/>
      <c r="DV585" s="32"/>
      <c r="DW585" s="32"/>
      <c r="DX585" s="32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2"/>
      <c r="EL585" s="32"/>
      <c r="EM585" s="32"/>
      <c r="EN585" s="31"/>
      <c r="EO585" s="31"/>
      <c r="EP585" s="32"/>
      <c r="EQ585" s="32"/>
      <c r="ER585" s="32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2"/>
      <c r="FI585" s="32"/>
      <c r="FJ585" s="32"/>
      <c r="FK585" s="31"/>
      <c r="FL585" s="31"/>
      <c r="FM585" s="31"/>
      <c r="FN585" s="31"/>
      <c r="FO585" s="31"/>
    </row>
    <row r="586" spans="1:171" s="4" customFormat="1" ht="13.5" customHeight="1" x14ac:dyDescent="0.2">
      <c r="A586" s="29"/>
      <c r="B586" s="30"/>
      <c r="C586" s="29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2"/>
      <c r="AK586" s="32"/>
      <c r="AL586" s="31"/>
      <c r="AM586" s="32"/>
      <c r="AN586" s="32"/>
      <c r="AO586" s="31"/>
      <c r="AP586" s="32"/>
      <c r="AQ586" s="31"/>
      <c r="AR586" s="32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2"/>
      <c r="BF586" s="32"/>
      <c r="BG586" s="32"/>
      <c r="BH586" s="32"/>
      <c r="BI586" s="32"/>
      <c r="BJ586" s="32"/>
      <c r="BK586" s="32"/>
      <c r="BL586" s="32"/>
      <c r="BM586" s="32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2"/>
      <c r="CC586" s="32"/>
      <c r="CD586" s="32"/>
      <c r="CE586" s="32"/>
      <c r="CF586" s="32"/>
      <c r="CG586" s="32"/>
      <c r="CH586" s="32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2"/>
      <c r="CX586" s="32"/>
      <c r="CY586" s="32"/>
      <c r="CZ586" s="32"/>
      <c r="DA586" s="32"/>
      <c r="DB586" s="32"/>
      <c r="DC586" s="32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2"/>
      <c r="DS586" s="32"/>
      <c r="DT586" s="31"/>
      <c r="DU586" s="32"/>
      <c r="DV586" s="32"/>
      <c r="DW586" s="32"/>
      <c r="DX586" s="32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2"/>
      <c r="EL586" s="32"/>
      <c r="EM586" s="32"/>
      <c r="EN586" s="31"/>
      <c r="EO586" s="31"/>
      <c r="EP586" s="32"/>
      <c r="EQ586" s="32"/>
      <c r="ER586" s="32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2"/>
      <c r="FI586" s="32"/>
      <c r="FJ586" s="32"/>
      <c r="FK586" s="31"/>
      <c r="FL586" s="31"/>
      <c r="FM586" s="31"/>
      <c r="FN586" s="31"/>
      <c r="FO586" s="31"/>
    </row>
    <row r="587" spans="1:171" s="4" customFormat="1" ht="13.5" customHeight="1" x14ac:dyDescent="0.2">
      <c r="A587" s="29"/>
      <c r="B587" s="30"/>
      <c r="C587" s="29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2"/>
      <c r="AK587" s="32"/>
      <c r="AL587" s="31"/>
      <c r="AM587" s="32"/>
      <c r="AN587" s="32"/>
      <c r="AO587" s="31"/>
      <c r="AP587" s="32"/>
      <c r="AQ587" s="31"/>
      <c r="AR587" s="32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2"/>
      <c r="BF587" s="32"/>
      <c r="BG587" s="32"/>
      <c r="BH587" s="32"/>
      <c r="BI587" s="32"/>
      <c r="BJ587" s="32"/>
      <c r="BK587" s="32"/>
      <c r="BL587" s="32"/>
      <c r="BM587" s="32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2"/>
      <c r="CC587" s="32"/>
      <c r="CD587" s="32"/>
      <c r="CE587" s="32"/>
      <c r="CF587" s="32"/>
      <c r="CG587" s="32"/>
      <c r="CH587" s="32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2"/>
      <c r="CX587" s="32"/>
      <c r="CY587" s="32"/>
      <c r="CZ587" s="32"/>
      <c r="DA587" s="32"/>
      <c r="DB587" s="32"/>
      <c r="DC587" s="32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2"/>
      <c r="DS587" s="32"/>
      <c r="DT587" s="31"/>
      <c r="DU587" s="32"/>
      <c r="DV587" s="32"/>
      <c r="DW587" s="32"/>
      <c r="DX587" s="32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2"/>
      <c r="EL587" s="32"/>
      <c r="EM587" s="32"/>
      <c r="EN587" s="31"/>
      <c r="EO587" s="31"/>
      <c r="EP587" s="32"/>
      <c r="EQ587" s="32"/>
      <c r="ER587" s="32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2"/>
      <c r="FI587" s="32"/>
      <c r="FJ587" s="32"/>
      <c r="FK587" s="31"/>
      <c r="FL587" s="31"/>
      <c r="FM587" s="31"/>
      <c r="FN587" s="31"/>
      <c r="FO587" s="31"/>
    </row>
    <row r="588" spans="1:171" s="4" customFormat="1" ht="13.5" customHeight="1" x14ac:dyDescent="0.2">
      <c r="A588" s="29"/>
      <c r="B588" s="30"/>
      <c r="C588" s="29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2"/>
      <c r="AK588" s="32"/>
      <c r="AL588" s="31"/>
      <c r="AM588" s="32"/>
      <c r="AN588" s="32"/>
      <c r="AO588" s="31"/>
      <c r="AP588" s="32"/>
      <c r="AQ588" s="31"/>
      <c r="AR588" s="32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2"/>
      <c r="BF588" s="32"/>
      <c r="BG588" s="32"/>
      <c r="BH588" s="32"/>
      <c r="BI588" s="32"/>
      <c r="BJ588" s="32"/>
      <c r="BK588" s="32"/>
      <c r="BL588" s="32"/>
      <c r="BM588" s="32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2"/>
      <c r="CC588" s="32"/>
      <c r="CD588" s="32"/>
      <c r="CE588" s="32"/>
      <c r="CF588" s="32"/>
      <c r="CG588" s="32"/>
      <c r="CH588" s="32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2"/>
      <c r="CX588" s="32"/>
      <c r="CY588" s="32"/>
      <c r="CZ588" s="32"/>
      <c r="DA588" s="32"/>
      <c r="DB588" s="32"/>
      <c r="DC588" s="32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2"/>
      <c r="DS588" s="32"/>
      <c r="DT588" s="31"/>
      <c r="DU588" s="32"/>
      <c r="DV588" s="32"/>
      <c r="DW588" s="32"/>
      <c r="DX588" s="32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2"/>
      <c r="EL588" s="32"/>
      <c r="EM588" s="32"/>
      <c r="EN588" s="31"/>
      <c r="EO588" s="31"/>
      <c r="EP588" s="32"/>
      <c r="EQ588" s="32"/>
      <c r="ER588" s="32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2"/>
      <c r="FI588" s="32"/>
      <c r="FJ588" s="32"/>
      <c r="FK588" s="31"/>
      <c r="FL588" s="31"/>
      <c r="FM588" s="31"/>
      <c r="FN588" s="31"/>
      <c r="FO588" s="31"/>
    </row>
    <row r="589" spans="1:171" s="4" customFormat="1" ht="13.5" customHeight="1" x14ac:dyDescent="0.2">
      <c r="A589" s="29"/>
      <c r="B589" s="30"/>
      <c r="C589" s="29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2"/>
      <c r="AK589" s="32"/>
      <c r="AL589" s="31"/>
      <c r="AM589" s="32"/>
      <c r="AN589" s="32"/>
      <c r="AO589" s="31"/>
      <c r="AP589" s="32"/>
      <c r="AQ589" s="31"/>
      <c r="AR589" s="32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2"/>
      <c r="BF589" s="32"/>
      <c r="BG589" s="32"/>
      <c r="BH589" s="32"/>
      <c r="BI589" s="32"/>
      <c r="BJ589" s="32"/>
      <c r="BK589" s="32"/>
      <c r="BL589" s="32"/>
      <c r="BM589" s="32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2"/>
      <c r="CC589" s="32"/>
      <c r="CD589" s="32"/>
      <c r="CE589" s="32"/>
      <c r="CF589" s="32"/>
      <c r="CG589" s="32"/>
      <c r="CH589" s="32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2"/>
      <c r="CX589" s="32"/>
      <c r="CY589" s="32"/>
      <c r="CZ589" s="32"/>
      <c r="DA589" s="32"/>
      <c r="DB589" s="32"/>
      <c r="DC589" s="32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2"/>
      <c r="DS589" s="32"/>
      <c r="DT589" s="31"/>
      <c r="DU589" s="32"/>
      <c r="DV589" s="32"/>
      <c r="DW589" s="32"/>
      <c r="DX589" s="32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2"/>
      <c r="EL589" s="32"/>
      <c r="EM589" s="32"/>
      <c r="EN589" s="31"/>
      <c r="EO589" s="31"/>
      <c r="EP589" s="32"/>
      <c r="EQ589" s="32"/>
      <c r="ER589" s="32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2"/>
      <c r="FI589" s="32"/>
      <c r="FJ589" s="32"/>
      <c r="FK589" s="31"/>
      <c r="FL589" s="31"/>
      <c r="FM589" s="31"/>
      <c r="FN589" s="31"/>
      <c r="FO589" s="31"/>
    </row>
    <row r="590" spans="1:171" s="4" customFormat="1" ht="13.5" customHeight="1" x14ac:dyDescent="0.2">
      <c r="A590" s="29"/>
      <c r="B590" s="30"/>
      <c r="C590" s="29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2"/>
      <c r="AK590" s="32"/>
      <c r="AL590" s="31"/>
      <c r="AM590" s="32"/>
      <c r="AN590" s="32"/>
      <c r="AO590" s="31"/>
      <c r="AP590" s="32"/>
      <c r="AQ590" s="31"/>
      <c r="AR590" s="32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2"/>
      <c r="BF590" s="32"/>
      <c r="BG590" s="32"/>
      <c r="BH590" s="32"/>
      <c r="BI590" s="32"/>
      <c r="BJ590" s="32"/>
      <c r="BK590" s="32"/>
      <c r="BL590" s="32"/>
      <c r="BM590" s="32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2"/>
      <c r="CC590" s="32"/>
      <c r="CD590" s="32"/>
      <c r="CE590" s="32"/>
      <c r="CF590" s="32"/>
      <c r="CG590" s="32"/>
      <c r="CH590" s="32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2"/>
      <c r="CX590" s="32"/>
      <c r="CY590" s="32"/>
      <c r="CZ590" s="32"/>
      <c r="DA590" s="32"/>
      <c r="DB590" s="32"/>
      <c r="DC590" s="32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2"/>
      <c r="DS590" s="32"/>
      <c r="DT590" s="31"/>
      <c r="DU590" s="32"/>
      <c r="DV590" s="32"/>
      <c r="DW590" s="32"/>
      <c r="DX590" s="32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2"/>
      <c r="EL590" s="32"/>
      <c r="EM590" s="32"/>
      <c r="EN590" s="31"/>
      <c r="EO590" s="31"/>
      <c r="EP590" s="32"/>
      <c r="EQ590" s="32"/>
      <c r="ER590" s="32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2"/>
      <c r="FI590" s="32"/>
      <c r="FJ590" s="32"/>
      <c r="FK590" s="31"/>
      <c r="FL590" s="31"/>
      <c r="FM590" s="31"/>
      <c r="FN590" s="31"/>
      <c r="FO590" s="31"/>
    </row>
    <row r="591" spans="1:171" s="4" customFormat="1" ht="13.5" customHeight="1" x14ac:dyDescent="0.2">
      <c r="A591" s="29"/>
      <c r="B591" s="30"/>
      <c r="C591" s="29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2"/>
      <c r="AK591" s="32"/>
      <c r="AL591" s="31"/>
      <c r="AM591" s="32"/>
      <c r="AN591" s="32"/>
      <c r="AO591" s="31"/>
      <c r="AP591" s="32"/>
      <c r="AQ591" s="31"/>
      <c r="AR591" s="32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2"/>
      <c r="BF591" s="32"/>
      <c r="BG591" s="32"/>
      <c r="BH591" s="32"/>
      <c r="BI591" s="32"/>
      <c r="BJ591" s="32"/>
      <c r="BK591" s="32"/>
      <c r="BL591" s="32"/>
      <c r="BM591" s="32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2"/>
      <c r="CC591" s="32"/>
      <c r="CD591" s="32"/>
      <c r="CE591" s="32"/>
      <c r="CF591" s="32"/>
      <c r="CG591" s="32"/>
      <c r="CH591" s="32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2"/>
      <c r="CX591" s="32"/>
      <c r="CY591" s="32"/>
      <c r="CZ591" s="32"/>
      <c r="DA591" s="32"/>
      <c r="DB591" s="32"/>
      <c r="DC591" s="32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2"/>
      <c r="DS591" s="32"/>
      <c r="DT591" s="31"/>
      <c r="DU591" s="32"/>
      <c r="DV591" s="32"/>
      <c r="DW591" s="32"/>
      <c r="DX591" s="32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2"/>
      <c r="EL591" s="32"/>
      <c r="EM591" s="32"/>
      <c r="EN591" s="31"/>
      <c r="EO591" s="31"/>
      <c r="EP591" s="32"/>
      <c r="EQ591" s="32"/>
      <c r="ER591" s="32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2"/>
      <c r="FI591" s="32"/>
      <c r="FJ591" s="32"/>
      <c r="FK591" s="31"/>
      <c r="FL591" s="31"/>
      <c r="FM591" s="31"/>
      <c r="FN591" s="31"/>
      <c r="FO591" s="31"/>
    </row>
    <row r="592" spans="1:171" s="4" customFormat="1" ht="13.5" customHeight="1" x14ac:dyDescent="0.2">
      <c r="A592" s="29"/>
      <c r="B592" s="30"/>
      <c r="C592" s="29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2"/>
      <c r="AK592" s="32"/>
      <c r="AL592" s="31"/>
      <c r="AM592" s="32"/>
      <c r="AN592" s="32"/>
      <c r="AO592" s="31"/>
      <c r="AP592" s="32"/>
      <c r="AQ592" s="31"/>
      <c r="AR592" s="32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2"/>
      <c r="BF592" s="32"/>
      <c r="BG592" s="32"/>
      <c r="BH592" s="32"/>
      <c r="BI592" s="32"/>
      <c r="BJ592" s="32"/>
      <c r="BK592" s="32"/>
      <c r="BL592" s="32"/>
      <c r="BM592" s="32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2"/>
      <c r="CC592" s="32"/>
      <c r="CD592" s="32"/>
      <c r="CE592" s="32"/>
      <c r="CF592" s="32"/>
      <c r="CG592" s="32"/>
      <c r="CH592" s="32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2"/>
      <c r="CX592" s="32"/>
      <c r="CY592" s="32"/>
      <c r="CZ592" s="32"/>
      <c r="DA592" s="32"/>
      <c r="DB592" s="32"/>
      <c r="DC592" s="32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2"/>
      <c r="DS592" s="32"/>
      <c r="DT592" s="31"/>
      <c r="DU592" s="32"/>
      <c r="DV592" s="32"/>
      <c r="DW592" s="32"/>
      <c r="DX592" s="32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2"/>
      <c r="EL592" s="32"/>
      <c r="EM592" s="32"/>
      <c r="EN592" s="31"/>
      <c r="EO592" s="31"/>
      <c r="EP592" s="32"/>
      <c r="EQ592" s="32"/>
      <c r="ER592" s="32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2"/>
      <c r="FI592" s="32"/>
      <c r="FJ592" s="32"/>
      <c r="FK592" s="31"/>
      <c r="FL592" s="31"/>
      <c r="FM592" s="31"/>
      <c r="FN592" s="31"/>
      <c r="FO592" s="31"/>
    </row>
    <row r="593" spans="1:171" s="4" customFormat="1" ht="13.5" customHeight="1" x14ac:dyDescent="0.2">
      <c r="A593" s="29"/>
      <c r="B593" s="30"/>
      <c r="C593" s="29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2"/>
      <c r="AK593" s="32"/>
      <c r="AL593" s="31"/>
      <c r="AM593" s="32"/>
      <c r="AN593" s="32"/>
      <c r="AO593" s="31"/>
      <c r="AP593" s="32"/>
      <c r="AQ593" s="31"/>
      <c r="AR593" s="32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2"/>
      <c r="BF593" s="32"/>
      <c r="BG593" s="32"/>
      <c r="BH593" s="32"/>
      <c r="BI593" s="32"/>
      <c r="BJ593" s="32"/>
      <c r="BK593" s="32"/>
      <c r="BL593" s="32"/>
      <c r="BM593" s="32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2"/>
      <c r="CC593" s="32"/>
      <c r="CD593" s="32"/>
      <c r="CE593" s="32"/>
      <c r="CF593" s="32"/>
      <c r="CG593" s="32"/>
      <c r="CH593" s="32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2"/>
      <c r="CX593" s="32"/>
      <c r="CY593" s="32"/>
      <c r="CZ593" s="32"/>
      <c r="DA593" s="32"/>
      <c r="DB593" s="32"/>
      <c r="DC593" s="32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2"/>
      <c r="DS593" s="32"/>
      <c r="DT593" s="31"/>
      <c r="DU593" s="32"/>
      <c r="DV593" s="32"/>
      <c r="DW593" s="32"/>
      <c r="DX593" s="32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2"/>
      <c r="EL593" s="32"/>
      <c r="EM593" s="32"/>
      <c r="EN593" s="31"/>
      <c r="EO593" s="31"/>
      <c r="EP593" s="32"/>
      <c r="EQ593" s="32"/>
      <c r="ER593" s="32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2"/>
      <c r="FI593" s="32"/>
      <c r="FJ593" s="32"/>
      <c r="FK593" s="31"/>
      <c r="FL593" s="31"/>
      <c r="FM593" s="31"/>
      <c r="FN593" s="31"/>
      <c r="FO593" s="31"/>
    </row>
    <row r="594" spans="1:171" s="4" customFormat="1" ht="13.5" customHeight="1" x14ac:dyDescent="0.2">
      <c r="A594" s="29"/>
      <c r="B594" s="30"/>
      <c r="C594" s="29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2"/>
      <c r="AK594" s="32"/>
      <c r="AL594" s="31"/>
      <c r="AM594" s="32"/>
      <c r="AN594" s="32"/>
      <c r="AO594" s="31"/>
      <c r="AP594" s="32"/>
      <c r="AQ594" s="31"/>
      <c r="AR594" s="32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2"/>
      <c r="BF594" s="32"/>
      <c r="BG594" s="32"/>
      <c r="BH594" s="32"/>
      <c r="BI594" s="32"/>
      <c r="BJ594" s="32"/>
      <c r="BK594" s="32"/>
      <c r="BL594" s="32"/>
      <c r="BM594" s="32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2"/>
      <c r="CC594" s="32"/>
      <c r="CD594" s="32"/>
      <c r="CE594" s="32"/>
      <c r="CF594" s="32"/>
      <c r="CG594" s="32"/>
      <c r="CH594" s="32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2"/>
      <c r="CX594" s="32"/>
      <c r="CY594" s="32"/>
      <c r="CZ594" s="32"/>
      <c r="DA594" s="32"/>
      <c r="DB594" s="32"/>
      <c r="DC594" s="32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2"/>
      <c r="DS594" s="32"/>
      <c r="DT594" s="31"/>
      <c r="DU594" s="32"/>
      <c r="DV594" s="32"/>
      <c r="DW594" s="32"/>
      <c r="DX594" s="32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2"/>
      <c r="EL594" s="32"/>
      <c r="EM594" s="32"/>
      <c r="EN594" s="31"/>
      <c r="EO594" s="31"/>
      <c r="EP594" s="32"/>
      <c r="EQ594" s="32"/>
      <c r="ER594" s="32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2"/>
      <c r="FI594" s="32"/>
      <c r="FJ594" s="32"/>
      <c r="FK594" s="31"/>
      <c r="FL594" s="31"/>
      <c r="FM594" s="31"/>
      <c r="FN594" s="31"/>
      <c r="FO594" s="31"/>
    </row>
    <row r="595" spans="1:171" s="4" customFormat="1" ht="13.5" customHeight="1" x14ac:dyDescent="0.2">
      <c r="A595" s="29"/>
      <c r="B595" s="30"/>
      <c r="C595" s="29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2"/>
      <c r="AK595" s="32"/>
      <c r="AL595" s="31"/>
      <c r="AM595" s="32"/>
      <c r="AN595" s="32"/>
      <c r="AO595" s="31"/>
      <c r="AP595" s="32"/>
      <c r="AQ595" s="31"/>
      <c r="AR595" s="32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2"/>
      <c r="BF595" s="32"/>
      <c r="BG595" s="32"/>
      <c r="BH595" s="32"/>
      <c r="BI595" s="32"/>
      <c r="BJ595" s="32"/>
      <c r="BK595" s="32"/>
      <c r="BL595" s="32"/>
      <c r="BM595" s="32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2"/>
      <c r="CC595" s="32"/>
      <c r="CD595" s="32"/>
      <c r="CE595" s="32"/>
      <c r="CF595" s="32"/>
      <c r="CG595" s="32"/>
      <c r="CH595" s="32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2"/>
      <c r="CX595" s="32"/>
      <c r="CY595" s="32"/>
      <c r="CZ595" s="32"/>
      <c r="DA595" s="32"/>
      <c r="DB595" s="32"/>
      <c r="DC595" s="32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2"/>
      <c r="DS595" s="32"/>
      <c r="DT595" s="31"/>
      <c r="DU595" s="32"/>
      <c r="DV595" s="32"/>
      <c r="DW595" s="32"/>
      <c r="DX595" s="32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2"/>
      <c r="EL595" s="32"/>
      <c r="EM595" s="32"/>
      <c r="EN595" s="31"/>
      <c r="EO595" s="31"/>
      <c r="EP595" s="32"/>
      <c r="EQ595" s="32"/>
      <c r="ER595" s="32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2"/>
      <c r="FI595" s="32"/>
      <c r="FJ595" s="32"/>
      <c r="FK595" s="31"/>
      <c r="FL595" s="31"/>
      <c r="FM595" s="31"/>
      <c r="FN595" s="31"/>
      <c r="FO595" s="31"/>
    </row>
    <row r="596" spans="1:171" s="4" customFormat="1" ht="13.5" customHeight="1" x14ac:dyDescent="0.2">
      <c r="A596" s="29"/>
      <c r="B596" s="30"/>
      <c r="C596" s="29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2"/>
      <c r="AK596" s="32"/>
      <c r="AL596" s="31"/>
      <c r="AM596" s="32"/>
      <c r="AN596" s="32"/>
      <c r="AO596" s="31"/>
      <c r="AP596" s="32"/>
      <c r="AQ596" s="31"/>
      <c r="AR596" s="32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2"/>
      <c r="BF596" s="32"/>
      <c r="BG596" s="32"/>
      <c r="BH596" s="32"/>
      <c r="BI596" s="32"/>
      <c r="BJ596" s="32"/>
      <c r="BK596" s="32"/>
      <c r="BL596" s="32"/>
      <c r="BM596" s="32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2"/>
      <c r="CC596" s="32"/>
      <c r="CD596" s="32"/>
      <c r="CE596" s="32"/>
      <c r="CF596" s="32"/>
      <c r="CG596" s="32"/>
      <c r="CH596" s="32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2"/>
      <c r="CX596" s="32"/>
      <c r="CY596" s="32"/>
      <c r="CZ596" s="32"/>
      <c r="DA596" s="32"/>
      <c r="DB596" s="32"/>
      <c r="DC596" s="32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2"/>
      <c r="DS596" s="32"/>
      <c r="DT596" s="31"/>
      <c r="DU596" s="32"/>
      <c r="DV596" s="32"/>
      <c r="DW596" s="32"/>
      <c r="DX596" s="32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2"/>
      <c r="EL596" s="32"/>
      <c r="EM596" s="32"/>
      <c r="EN596" s="31"/>
      <c r="EO596" s="31"/>
      <c r="EP596" s="32"/>
      <c r="EQ596" s="32"/>
      <c r="ER596" s="32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2"/>
      <c r="FI596" s="32"/>
      <c r="FJ596" s="32"/>
      <c r="FK596" s="31"/>
      <c r="FL596" s="31"/>
      <c r="FM596" s="31"/>
      <c r="FN596" s="31"/>
      <c r="FO596" s="31"/>
    </row>
    <row r="597" spans="1:171" s="4" customFormat="1" ht="13.5" customHeight="1" x14ac:dyDescent="0.2">
      <c r="A597" s="29"/>
      <c r="B597" s="30"/>
      <c r="C597" s="29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2"/>
      <c r="AK597" s="32"/>
      <c r="AL597" s="31"/>
      <c r="AM597" s="32"/>
      <c r="AN597" s="32"/>
      <c r="AO597" s="31"/>
      <c r="AP597" s="32"/>
      <c r="AQ597" s="31"/>
      <c r="AR597" s="32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2"/>
      <c r="BF597" s="32"/>
      <c r="BG597" s="32"/>
      <c r="BH597" s="32"/>
      <c r="BI597" s="32"/>
      <c r="BJ597" s="32"/>
      <c r="BK597" s="32"/>
      <c r="BL597" s="32"/>
      <c r="BM597" s="32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2"/>
      <c r="CC597" s="32"/>
      <c r="CD597" s="32"/>
      <c r="CE597" s="32"/>
      <c r="CF597" s="32"/>
      <c r="CG597" s="32"/>
      <c r="CH597" s="32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2"/>
      <c r="CX597" s="32"/>
      <c r="CY597" s="32"/>
      <c r="CZ597" s="32"/>
      <c r="DA597" s="32"/>
      <c r="DB597" s="32"/>
      <c r="DC597" s="32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2"/>
      <c r="DS597" s="32"/>
      <c r="DT597" s="31"/>
      <c r="DU597" s="32"/>
      <c r="DV597" s="32"/>
      <c r="DW597" s="32"/>
      <c r="DX597" s="32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2"/>
      <c r="EL597" s="32"/>
      <c r="EM597" s="32"/>
      <c r="EN597" s="31"/>
      <c r="EO597" s="31"/>
      <c r="EP597" s="32"/>
      <c r="EQ597" s="32"/>
      <c r="ER597" s="32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2"/>
      <c r="FI597" s="32"/>
      <c r="FJ597" s="32"/>
      <c r="FK597" s="31"/>
      <c r="FL597" s="31"/>
      <c r="FM597" s="31"/>
      <c r="FN597" s="31"/>
      <c r="FO597" s="31"/>
    </row>
    <row r="598" spans="1:171" s="4" customFormat="1" ht="13.5" customHeight="1" x14ac:dyDescent="0.2">
      <c r="A598" s="29"/>
      <c r="B598" s="30"/>
      <c r="C598" s="29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2"/>
      <c r="AK598" s="32"/>
      <c r="AL598" s="31"/>
      <c r="AM598" s="32"/>
      <c r="AN598" s="32"/>
      <c r="AO598" s="31"/>
      <c r="AP598" s="32"/>
      <c r="AQ598" s="31"/>
      <c r="AR598" s="32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2"/>
      <c r="BF598" s="32"/>
      <c r="BG598" s="32"/>
      <c r="BH598" s="32"/>
      <c r="BI598" s="32"/>
      <c r="BJ598" s="32"/>
      <c r="BK598" s="32"/>
      <c r="BL598" s="32"/>
      <c r="BM598" s="32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2"/>
      <c r="CC598" s="32"/>
      <c r="CD598" s="32"/>
      <c r="CE598" s="32"/>
      <c r="CF598" s="32"/>
      <c r="CG598" s="32"/>
      <c r="CH598" s="32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2"/>
      <c r="CX598" s="32"/>
      <c r="CY598" s="32"/>
      <c r="CZ598" s="32"/>
      <c r="DA598" s="32"/>
      <c r="DB598" s="32"/>
      <c r="DC598" s="32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2"/>
      <c r="DS598" s="32"/>
      <c r="DT598" s="31"/>
      <c r="DU598" s="32"/>
      <c r="DV598" s="32"/>
      <c r="DW598" s="32"/>
      <c r="DX598" s="32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2"/>
      <c r="EL598" s="32"/>
      <c r="EM598" s="32"/>
      <c r="EN598" s="31"/>
      <c r="EO598" s="31"/>
      <c r="EP598" s="32"/>
      <c r="EQ598" s="32"/>
      <c r="ER598" s="32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2"/>
      <c r="FI598" s="32"/>
      <c r="FJ598" s="32"/>
      <c r="FK598" s="31"/>
      <c r="FL598" s="31"/>
      <c r="FM598" s="31"/>
      <c r="FN598" s="31"/>
      <c r="FO598" s="31"/>
    </row>
    <row r="599" spans="1:171" s="4" customFormat="1" ht="13.5" customHeight="1" x14ac:dyDescent="0.2">
      <c r="A599" s="29"/>
      <c r="B599" s="30"/>
      <c r="C599" s="29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2"/>
      <c r="AK599" s="32"/>
      <c r="AL599" s="31"/>
      <c r="AM599" s="32"/>
      <c r="AN599" s="32"/>
      <c r="AO599" s="31"/>
      <c r="AP599" s="32"/>
      <c r="AQ599" s="31"/>
      <c r="AR599" s="32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2"/>
      <c r="BF599" s="32"/>
      <c r="BG599" s="32"/>
      <c r="BH599" s="32"/>
      <c r="BI599" s="32"/>
      <c r="BJ599" s="32"/>
      <c r="BK599" s="32"/>
      <c r="BL599" s="32"/>
      <c r="BM599" s="32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2"/>
      <c r="CC599" s="32"/>
      <c r="CD599" s="32"/>
      <c r="CE599" s="32"/>
      <c r="CF599" s="32"/>
      <c r="CG599" s="32"/>
      <c r="CH599" s="32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2"/>
      <c r="CX599" s="32"/>
      <c r="CY599" s="32"/>
      <c r="CZ599" s="32"/>
      <c r="DA599" s="32"/>
      <c r="DB599" s="32"/>
      <c r="DC599" s="32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2"/>
      <c r="DS599" s="32"/>
      <c r="DT599" s="31"/>
      <c r="DU599" s="32"/>
      <c r="DV599" s="32"/>
      <c r="DW599" s="32"/>
      <c r="DX599" s="32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2"/>
      <c r="EL599" s="32"/>
      <c r="EM599" s="32"/>
      <c r="EN599" s="31"/>
      <c r="EO599" s="31"/>
      <c r="EP599" s="32"/>
      <c r="EQ599" s="32"/>
      <c r="ER599" s="32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2"/>
      <c r="FI599" s="32"/>
      <c r="FJ599" s="32"/>
      <c r="FK599" s="31"/>
      <c r="FL599" s="31"/>
      <c r="FM599" s="31"/>
      <c r="FN599" s="31"/>
      <c r="FO599" s="31"/>
    </row>
    <row r="600" spans="1:171" s="4" customFormat="1" ht="13.5" customHeight="1" x14ac:dyDescent="0.2">
      <c r="A600" s="29"/>
      <c r="B600" s="30"/>
      <c r="C600" s="29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2"/>
      <c r="AK600" s="32"/>
      <c r="AL600" s="31"/>
      <c r="AM600" s="32"/>
      <c r="AN600" s="32"/>
      <c r="AO600" s="31"/>
      <c r="AP600" s="32"/>
      <c r="AQ600" s="31"/>
      <c r="AR600" s="32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2"/>
      <c r="BF600" s="32"/>
      <c r="BG600" s="32"/>
      <c r="BH600" s="32"/>
      <c r="BI600" s="32"/>
      <c r="BJ600" s="32"/>
      <c r="BK600" s="32"/>
      <c r="BL600" s="32"/>
      <c r="BM600" s="32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2"/>
      <c r="CC600" s="32"/>
      <c r="CD600" s="32"/>
      <c r="CE600" s="32"/>
      <c r="CF600" s="32"/>
      <c r="CG600" s="32"/>
      <c r="CH600" s="32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2"/>
      <c r="CX600" s="32"/>
      <c r="CY600" s="32"/>
      <c r="CZ600" s="32"/>
      <c r="DA600" s="32"/>
      <c r="DB600" s="32"/>
      <c r="DC600" s="32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2"/>
      <c r="DS600" s="32"/>
      <c r="DT600" s="31"/>
      <c r="DU600" s="32"/>
      <c r="DV600" s="32"/>
      <c r="DW600" s="32"/>
      <c r="DX600" s="32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2"/>
      <c r="EL600" s="32"/>
      <c r="EM600" s="32"/>
      <c r="EN600" s="31"/>
      <c r="EO600" s="31"/>
      <c r="EP600" s="32"/>
      <c r="EQ600" s="32"/>
      <c r="ER600" s="32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2"/>
      <c r="FI600" s="32"/>
      <c r="FJ600" s="32"/>
      <c r="FK600" s="31"/>
      <c r="FL600" s="31"/>
      <c r="FM600" s="31"/>
      <c r="FN600" s="31"/>
      <c r="FO600" s="31"/>
    </row>
    <row r="601" spans="1:171" s="4" customFormat="1" ht="13.5" customHeight="1" x14ac:dyDescent="0.2">
      <c r="A601" s="29"/>
      <c r="B601" s="30"/>
      <c r="C601" s="29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2"/>
      <c r="AK601" s="32"/>
      <c r="AL601" s="31"/>
      <c r="AM601" s="32"/>
      <c r="AN601" s="32"/>
      <c r="AO601" s="31"/>
      <c r="AP601" s="32"/>
      <c r="AQ601" s="31"/>
      <c r="AR601" s="32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2"/>
      <c r="BF601" s="32"/>
      <c r="BG601" s="32"/>
      <c r="BH601" s="32"/>
      <c r="BI601" s="32"/>
      <c r="BJ601" s="32"/>
      <c r="BK601" s="32"/>
      <c r="BL601" s="32"/>
      <c r="BM601" s="32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2"/>
      <c r="CC601" s="32"/>
      <c r="CD601" s="32"/>
      <c r="CE601" s="32"/>
      <c r="CF601" s="32"/>
      <c r="CG601" s="32"/>
      <c r="CH601" s="32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2"/>
      <c r="CX601" s="32"/>
      <c r="CY601" s="32"/>
      <c r="CZ601" s="32"/>
      <c r="DA601" s="32"/>
      <c r="DB601" s="32"/>
      <c r="DC601" s="32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2"/>
      <c r="DS601" s="32"/>
      <c r="DT601" s="31"/>
      <c r="DU601" s="32"/>
      <c r="DV601" s="32"/>
      <c r="DW601" s="32"/>
      <c r="DX601" s="32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2"/>
      <c r="EL601" s="32"/>
      <c r="EM601" s="32"/>
      <c r="EN601" s="31"/>
      <c r="EO601" s="31"/>
      <c r="EP601" s="32"/>
      <c r="EQ601" s="32"/>
      <c r="ER601" s="32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2"/>
      <c r="FI601" s="32"/>
      <c r="FJ601" s="32"/>
      <c r="FK601" s="31"/>
      <c r="FL601" s="31"/>
      <c r="FM601" s="31"/>
      <c r="FN601" s="31"/>
      <c r="FO601" s="31"/>
    </row>
    <row r="602" spans="1:171" s="4" customFormat="1" ht="13.5" customHeight="1" x14ac:dyDescent="0.2">
      <c r="A602" s="29"/>
      <c r="B602" s="30"/>
      <c r="C602" s="29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2"/>
      <c r="AK602" s="32"/>
      <c r="AL602" s="31"/>
      <c r="AM602" s="32"/>
      <c r="AN602" s="32"/>
      <c r="AO602" s="31"/>
      <c r="AP602" s="32"/>
      <c r="AQ602" s="31"/>
      <c r="AR602" s="32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2"/>
      <c r="BF602" s="32"/>
      <c r="BG602" s="32"/>
      <c r="BH602" s="32"/>
      <c r="BI602" s="32"/>
      <c r="BJ602" s="32"/>
      <c r="BK602" s="32"/>
      <c r="BL602" s="32"/>
      <c r="BM602" s="32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2"/>
      <c r="CC602" s="32"/>
      <c r="CD602" s="32"/>
      <c r="CE602" s="32"/>
      <c r="CF602" s="32"/>
      <c r="CG602" s="32"/>
      <c r="CH602" s="32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2"/>
      <c r="CX602" s="32"/>
      <c r="CY602" s="32"/>
      <c r="CZ602" s="32"/>
      <c r="DA602" s="32"/>
      <c r="DB602" s="32"/>
      <c r="DC602" s="32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2"/>
      <c r="DS602" s="32"/>
      <c r="DT602" s="31"/>
      <c r="DU602" s="32"/>
      <c r="DV602" s="32"/>
      <c r="DW602" s="32"/>
      <c r="DX602" s="32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2"/>
      <c r="EL602" s="32"/>
      <c r="EM602" s="32"/>
      <c r="EN602" s="31"/>
      <c r="EO602" s="31"/>
      <c r="EP602" s="32"/>
      <c r="EQ602" s="32"/>
      <c r="ER602" s="32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2"/>
      <c r="FI602" s="32"/>
      <c r="FJ602" s="32"/>
      <c r="FK602" s="31"/>
      <c r="FL602" s="31"/>
      <c r="FM602" s="31"/>
      <c r="FN602" s="31"/>
      <c r="FO602" s="31"/>
    </row>
    <row r="603" spans="1:171" s="4" customFormat="1" ht="13.5" customHeight="1" x14ac:dyDescent="0.2">
      <c r="A603" s="29"/>
      <c r="B603" s="30"/>
      <c r="C603" s="29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2"/>
      <c r="AK603" s="32"/>
      <c r="AL603" s="31"/>
      <c r="AM603" s="32"/>
      <c r="AN603" s="32"/>
      <c r="AO603" s="31"/>
      <c r="AP603" s="32"/>
      <c r="AQ603" s="31"/>
      <c r="AR603" s="32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2"/>
      <c r="BF603" s="32"/>
      <c r="BG603" s="32"/>
      <c r="BH603" s="32"/>
      <c r="BI603" s="32"/>
      <c r="BJ603" s="32"/>
      <c r="BK603" s="32"/>
      <c r="BL603" s="32"/>
      <c r="BM603" s="32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2"/>
      <c r="CC603" s="32"/>
      <c r="CD603" s="32"/>
      <c r="CE603" s="32"/>
      <c r="CF603" s="32"/>
      <c r="CG603" s="32"/>
      <c r="CH603" s="32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2"/>
      <c r="CX603" s="32"/>
      <c r="CY603" s="32"/>
      <c r="CZ603" s="32"/>
      <c r="DA603" s="32"/>
      <c r="DB603" s="32"/>
      <c r="DC603" s="32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2"/>
      <c r="DS603" s="32"/>
      <c r="DT603" s="31"/>
      <c r="DU603" s="32"/>
      <c r="DV603" s="32"/>
      <c r="DW603" s="32"/>
      <c r="DX603" s="32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2"/>
      <c r="EL603" s="32"/>
      <c r="EM603" s="32"/>
      <c r="EN603" s="31"/>
      <c r="EO603" s="31"/>
      <c r="EP603" s="32"/>
      <c r="EQ603" s="32"/>
      <c r="ER603" s="32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2"/>
      <c r="FI603" s="32"/>
      <c r="FJ603" s="32"/>
      <c r="FK603" s="31"/>
      <c r="FL603" s="31"/>
      <c r="FM603" s="31"/>
      <c r="FN603" s="31"/>
      <c r="FO603" s="31"/>
    </row>
    <row r="604" spans="1:171" s="4" customFormat="1" ht="13.5" customHeight="1" x14ac:dyDescent="0.2">
      <c r="A604" s="29"/>
      <c r="B604" s="30"/>
      <c r="C604" s="29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2"/>
      <c r="AK604" s="32"/>
      <c r="AL604" s="31"/>
      <c r="AM604" s="32"/>
      <c r="AN604" s="32"/>
      <c r="AO604" s="31"/>
      <c r="AP604" s="32"/>
      <c r="AQ604" s="31"/>
      <c r="AR604" s="32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2"/>
      <c r="BF604" s="32"/>
      <c r="BG604" s="32"/>
      <c r="BH604" s="32"/>
      <c r="BI604" s="32"/>
      <c r="BJ604" s="32"/>
      <c r="BK604" s="32"/>
      <c r="BL604" s="32"/>
      <c r="BM604" s="32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2"/>
      <c r="CC604" s="32"/>
      <c r="CD604" s="32"/>
      <c r="CE604" s="32"/>
      <c r="CF604" s="32"/>
      <c r="CG604" s="32"/>
      <c r="CH604" s="32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2"/>
      <c r="CX604" s="32"/>
      <c r="CY604" s="32"/>
      <c r="CZ604" s="32"/>
      <c r="DA604" s="32"/>
      <c r="DB604" s="32"/>
      <c r="DC604" s="32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2"/>
      <c r="DS604" s="32"/>
      <c r="DT604" s="31"/>
      <c r="DU604" s="32"/>
      <c r="DV604" s="32"/>
      <c r="DW604" s="32"/>
      <c r="DX604" s="32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2"/>
      <c r="EL604" s="32"/>
      <c r="EM604" s="32"/>
      <c r="EN604" s="31"/>
      <c r="EO604" s="31"/>
      <c r="EP604" s="32"/>
      <c r="EQ604" s="32"/>
      <c r="ER604" s="32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2"/>
      <c r="FI604" s="32"/>
      <c r="FJ604" s="32"/>
      <c r="FK604" s="31"/>
      <c r="FL604" s="31"/>
      <c r="FM604" s="31"/>
      <c r="FN604" s="31"/>
      <c r="FO604" s="31"/>
    </row>
    <row r="605" spans="1:171" s="4" customFormat="1" ht="13.5" customHeight="1" x14ac:dyDescent="0.2">
      <c r="A605" s="29"/>
      <c r="B605" s="30"/>
      <c r="C605" s="29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2"/>
      <c r="AK605" s="32"/>
      <c r="AL605" s="31"/>
      <c r="AM605" s="32"/>
      <c r="AN605" s="32"/>
      <c r="AO605" s="31"/>
      <c r="AP605" s="32"/>
      <c r="AQ605" s="31"/>
      <c r="AR605" s="32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2"/>
      <c r="BF605" s="32"/>
      <c r="BG605" s="32"/>
      <c r="BH605" s="32"/>
      <c r="BI605" s="32"/>
      <c r="BJ605" s="32"/>
      <c r="BK605" s="32"/>
      <c r="BL605" s="32"/>
      <c r="BM605" s="32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2"/>
      <c r="CC605" s="32"/>
      <c r="CD605" s="32"/>
      <c r="CE605" s="32"/>
      <c r="CF605" s="32"/>
      <c r="CG605" s="32"/>
      <c r="CH605" s="32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2"/>
      <c r="CX605" s="32"/>
      <c r="CY605" s="32"/>
      <c r="CZ605" s="32"/>
      <c r="DA605" s="32"/>
      <c r="DB605" s="32"/>
      <c r="DC605" s="32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2"/>
      <c r="DS605" s="32"/>
      <c r="DT605" s="31"/>
      <c r="DU605" s="32"/>
      <c r="DV605" s="32"/>
      <c r="DW605" s="32"/>
      <c r="DX605" s="32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2"/>
      <c r="EL605" s="32"/>
      <c r="EM605" s="32"/>
      <c r="EN605" s="31"/>
      <c r="EO605" s="31"/>
      <c r="EP605" s="32"/>
      <c r="EQ605" s="32"/>
      <c r="ER605" s="32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2"/>
      <c r="FI605" s="32"/>
      <c r="FJ605" s="32"/>
      <c r="FK605" s="31"/>
      <c r="FL605" s="31"/>
      <c r="FM605" s="31"/>
      <c r="FN605" s="31"/>
      <c r="FO605" s="31"/>
    </row>
    <row r="606" spans="1:171" s="4" customFormat="1" ht="13.5" customHeight="1" x14ac:dyDescent="0.2">
      <c r="A606" s="29"/>
      <c r="B606" s="30"/>
      <c r="C606" s="29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2"/>
      <c r="AK606" s="32"/>
      <c r="AL606" s="31"/>
      <c r="AM606" s="32"/>
      <c r="AN606" s="32"/>
      <c r="AO606" s="31"/>
      <c r="AP606" s="32"/>
      <c r="AQ606" s="31"/>
      <c r="AR606" s="32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2"/>
      <c r="BF606" s="32"/>
      <c r="BG606" s="32"/>
      <c r="BH606" s="32"/>
      <c r="BI606" s="32"/>
      <c r="BJ606" s="32"/>
      <c r="BK606" s="32"/>
      <c r="BL606" s="32"/>
      <c r="BM606" s="32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2"/>
      <c r="CC606" s="32"/>
      <c r="CD606" s="32"/>
      <c r="CE606" s="32"/>
      <c r="CF606" s="32"/>
      <c r="CG606" s="32"/>
      <c r="CH606" s="32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2"/>
      <c r="CX606" s="32"/>
      <c r="CY606" s="32"/>
      <c r="CZ606" s="32"/>
      <c r="DA606" s="32"/>
      <c r="DB606" s="32"/>
      <c r="DC606" s="32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2"/>
      <c r="DS606" s="32"/>
      <c r="DT606" s="31"/>
      <c r="DU606" s="32"/>
      <c r="DV606" s="32"/>
      <c r="DW606" s="32"/>
      <c r="DX606" s="32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2"/>
      <c r="EL606" s="32"/>
      <c r="EM606" s="32"/>
      <c r="EN606" s="31"/>
      <c r="EO606" s="31"/>
      <c r="EP606" s="32"/>
      <c r="EQ606" s="32"/>
      <c r="ER606" s="32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2"/>
      <c r="FI606" s="32"/>
      <c r="FJ606" s="32"/>
      <c r="FK606" s="31"/>
      <c r="FL606" s="31"/>
      <c r="FM606" s="31"/>
      <c r="FN606" s="31"/>
      <c r="FO606" s="31"/>
    </row>
    <row r="607" spans="1:171" s="4" customFormat="1" ht="13.5" customHeight="1" x14ac:dyDescent="0.2">
      <c r="A607" s="29"/>
      <c r="B607" s="30"/>
      <c r="C607" s="29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2"/>
      <c r="AK607" s="32"/>
      <c r="AL607" s="31"/>
      <c r="AM607" s="32"/>
      <c r="AN607" s="32"/>
      <c r="AO607" s="31"/>
      <c r="AP607" s="32"/>
      <c r="AQ607" s="31"/>
      <c r="AR607" s="32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2"/>
      <c r="BF607" s="32"/>
      <c r="BG607" s="32"/>
      <c r="BH607" s="32"/>
      <c r="BI607" s="32"/>
      <c r="BJ607" s="32"/>
      <c r="BK607" s="32"/>
      <c r="BL607" s="32"/>
      <c r="BM607" s="32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2"/>
      <c r="CC607" s="32"/>
      <c r="CD607" s="32"/>
      <c r="CE607" s="32"/>
      <c r="CF607" s="32"/>
      <c r="CG607" s="32"/>
      <c r="CH607" s="32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2"/>
      <c r="CX607" s="32"/>
      <c r="CY607" s="32"/>
      <c r="CZ607" s="32"/>
      <c r="DA607" s="32"/>
      <c r="DB607" s="32"/>
      <c r="DC607" s="32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2"/>
      <c r="DS607" s="32"/>
      <c r="DT607" s="31"/>
      <c r="DU607" s="32"/>
      <c r="DV607" s="32"/>
      <c r="DW607" s="32"/>
      <c r="DX607" s="32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2"/>
      <c r="EL607" s="32"/>
      <c r="EM607" s="32"/>
      <c r="EN607" s="31"/>
      <c r="EO607" s="31"/>
      <c r="EP607" s="32"/>
      <c r="EQ607" s="32"/>
      <c r="ER607" s="32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2"/>
      <c r="FI607" s="32"/>
      <c r="FJ607" s="32"/>
      <c r="FK607" s="31"/>
      <c r="FL607" s="31"/>
      <c r="FM607" s="31"/>
      <c r="FN607" s="31"/>
      <c r="FO607" s="31"/>
    </row>
    <row r="608" spans="1:171" s="4" customFormat="1" ht="13.5" customHeight="1" x14ac:dyDescent="0.2">
      <c r="A608" s="29"/>
      <c r="B608" s="30"/>
      <c r="C608" s="29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2"/>
      <c r="AK608" s="32"/>
      <c r="AL608" s="31"/>
      <c r="AM608" s="32"/>
      <c r="AN608" s="32"/>
      <c r="AO608" s="31"/>
      <c r="AP608" s="32"/>
      <c r="AQ608" s="31"/>
      <c r="AR608" s="32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2"/>
      <c r="BF608" s="32"/>
      <c r="BG608" s="32"/>
      <c r="BH608" s="32"/>
      <c r="BI608" s="32"/>
      <c r="BJ608" s="32"/>
      <c r="BK608" s="32"/>
      <c r="BL608" s="32"/>
      <c r="BM608" s="32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2"/>
      <c r="CC608" s="32"/>
      <c r="CD608" s="32"/>
      <c r="CE608" s="32"/>
      <c r="CF608" s="32"/>
      <c r="CG608" s="32"/>
      <c r="CH608" s="32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2"/>
      <c r="CX608" s="32"/>
      <c r="CY608" s="32"/>
      <c r="CZ608" s="32"/>
      <c r="DA608" s="32"/>
      <c r="DB608" s="32"/>
      <c r="DC608" s="32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2"/>
      <c r="DS608" s="32"/>
      <c r="DT608" s="31"/>
      <c r="DU608" s="32"/>
      <c r="DV608" s="32"/>
      <c r="DW608" s="32"/>
      <c r="DX608" s="32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2"/>
      <c r="EL608" s="32"/>
      <c r="EM608" s="32"/>
      <c r="EN608" s="31"/>
      <c r="EO608" s="31"/>
      <c r="EP608" s="32"/>
      <c r="EQ608" s="32"/>
      <c r="ER608" s="32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2"/>
      <c r="FI608" s="32"/>
      <c r="FJ608" s="32"/>
      <c r="FK608" s="31"/>
      <c r="FL608" s="31"/>
      <c r="FM608" s="31"/>
      <c r="FN608" s="31"/>
      <c r="FO608" s="31"/>
    </row>
    <row r="609" spans="1:171" s="4" customFormat="1" ht="13.5" customHeight="1" x14ac:dyDescent="0.2">
      <c r="A609" s="29"/>
      <c r="B609" s="30"/>
      <c r="C609" s="29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2"/>
      <c r="AK609" s="32"/>
      <c r="AL609" s="31"/>
      <c r="AM609" s="32"/>
      <c r="AN609" s="32"/>
      <c r="AO609" s="31"/>
      <c r="AP609" s="32"/>
      <c r="AQ609" s="31"/>
      <c r="AR609" s="32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2"/>
      <c r="BF609" s="32"/>
      <c r="BG609" s="32"/>
      <c r="BH609" s="32"/>
      <c r="BI609" s="32"/>
      <c r="BJ609" s="32"/>
      <c r="BK609" s="32"/>
      <c r="BL609" s="32"/>
      <c r="BM609" s="32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2"/>
      <c r="CC609" s="32"/>
      <c r="CD609" s="32"/>
      <c r="CE609" s="32"/>
      <c r="CF609" s="32"/>
      <c r="CG609" s="32"/>
      <c r="CH609" s="32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2"/>
      <c r="CX609" s="32"/>
      <c r="CY609" s="32"/>
      <c r="CZ609" s="32"/>
      <c r="DA609" s="32"/>
      <c r="DB609" s="32"/>
      <c r="DC609" s="32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2"/>
      <c r="DS609" s="32"/>
      <c r="DT609" s="31"/>
      <c r="DU609" s="32"/>
      <c r="DV609" s="32"/>
      <c r="DW609" s="32"/>
      <c r="DX609" s="32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2"/>
      <c r="EL609" s="32"/>
      <c r="EM609" s="32"/>
      <c r="EN609" s="31"/>
      <c r="EO609" s="31"/>
      <c r="EP609" s="32"/>
      <c r="EQ609" s="32"/>
      <c r="ER609" s="32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2"/>
      <c r="FI609" s="32"/>
      <c r="FJ609" s="32"/>
      <c r="FK609" s="31"/>
      <c r="FL609" s="31"/>
      <c r="FM609" s="31"/>
      <c r="FN609" s="31"/>
      <c r="FO609" s="31"/>
    </row>
    <row r="610" spans="1:171" s="4" customFormat="1" ht="13.5" customHeight="1" x14ac:dyDescent="0.2">
      <c r="A610" s="29"/>
      <c r="B610" s="30"/>
      <c r="C610" s="29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2"/>
      <c r="AK610" s="32"/>
      <c r="AL610" s="31"/>
      <c r="AM610" s="32"/>
      <c r="AN610" s="32"/>
      <c r="AO610" s="31"/>
      <c r="AP610" s="32"/>
      <c r="AQ610" s="31"/>
      <c r="AR610" s="32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2"/>
      <c r="BF610" s="32"/>
      <c r="BG610" s="32"/>
      <c r="BH610" s="32"/>
      <c r="BI610" s="32"/>
      <c r="BJ610" s="32"/>
      <c r="BK610" s="32"/>
      <c r="BL610" s="32"/>
      <c r="BM610" s="32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2"/>
      <c r="CC610" s="32"/>
      <c r="CD610" s="32"/>
      <c r="CE610" s="32"/>
      <c r="CF610" s="32"/>
      <c r="CG610" s="32"/>
      <c r="CH610" s="32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2"/>
      <c r="CX610" s="32"/>
      <c r="CY610" s="32"/>
      <c r="CZ610" s="32"/>
      <c r="DA610" s="32"/>
      <c r="DB610" s="32"/>
      <c r="DC610" s="32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2"/>
      <c r="DS610" s="32"/>
      <c r="DT610" s="31"/>
      <c r="DU610" s="32"/>
      <c r="DV610" s="32"/>
      <c r="DW610" s="32"/>
      <c r="DX610" s="32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2"/>
      <c r="EL610" s="32"/>
      <c r="EM610" s="32"/>
      <c r="EN610" s="31"/>
      <c r="EO610" s="31"/>
      <c r="EP610" s="32"/>
      <c r="EQ610" s="32"/>
      <c r="ER610" s="32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2"/>
      <c r="FI610" s="32"/>
      <c r="FJ610" s="32"/>
      <c r="FK610" s="31"/>
      <c r="FL610" s="31"/>
      <c r="FM610" s="31"/>
      <c r="FN610" s="31"/>
      <c r="FO610" s="31"/>
    </row>
    <row r="611" spans="1:171" s="4" customFormat="1" ht="13.5" customHeight="1" x14ac:dyDescent="0.2">
      <c r="A611" s="29"/>
      <c r="B611" s="30"/>
      <c r="C611" s="29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2"/>
      <c r="AK611" s="32"/>
      <c r="AL611" s="31"/>
      <c r="AM611" s="32"/>
      <c r="AN611" s="32"/>
      <c r="AO611" s="31"/>
      <c r="AP611" s="32"/>
      <c r="AQ611" s="31"/>
      <c r="AR611" s="32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2"/>
      <c r="BF611" s="32"/>
      <c r="BG611" s="32"/>
      <c r="BH611" s="32"/>
      <c r="BI611" s="32"/>
      <c r="BJ611" s="32"/>
      <c r="BK611" s="32"/>
      <c r="BL611" s="32"/>
      <c r="BM611" s="32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2"/>
      <c r="CC611" s="32"/>
      <c r="CD611" s="32"/>
      <c r="CE611" s="32"/>
      <c r="CF611" s="32"/>
      <c r="CG611" s="32"/>
      <c r="CH611" s="32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2"/>
      <c r="CX611" s="32"/>
      <c r="CY611" s="32"/>
      <c r="CZ611" s="32"/>
      <c r="DA611" s="32"/>
      <c r="DB611" s="32"/>
      <c r="DC611" s="32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2"/>
      <c r="DS611" s="32"/>
      <c r="DT611" s="31"/>
      <c r="DU611" s="32"/>
      <c r="DV611" s="32"/>
      <c r="DW611" s="32"/>
      <c r="DX611" s="32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2"/>
      <c r="EL611" s="32"/>
      <c r="EM611" s="32"/>
      <c r="EN611" s="31"/>
      <c r="EO611" s="31"/>
      <c r="EP611" s="32"/>
      <c r="EQ611" s="32"/>
      <c r="ER611" s="32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2"/>
      <c r="FI611" s="32"/>
      <c r="FJ611" s="32"/>
      <c r="FK611" s="31"/>
      <c r="FL611" s="31"/>
      <c r="FM611" s="31"/>
      <c r="FN611" s="31"/>
      <c r="FO611" s="31"/>
    </row>
    <row r="612" spans="1:171" s="4" customFormat="1" ht="13.5" customHeight="1" x14ac:dyDescent="0.2">
      <c r="A612" s="29"/>
      <c r="B612" s="30"/>
      <c r="C612" s="29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2"/>
      <c r="AK612" s="32"/>
      <c r="AL612" s="31"/>
      <c r="AM612" s="32"/>
      <c r="AN612" s="32"/>
      <c r="AO612" s="31"/>
      <c r="AP612" s="32"/>
      <c r="AQ612" s="31"/>
      <c r="AR612" s="32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2"/>
      <c r="BF612" s="32"/>
      <c r="BG612" s="32"/>
      <c r="BH612" s="32"/>
      <c r="BI612" s="32"/>
      <c r="BJ612" s="32"/>
      <c r="BK612" s="32"/>
      <c r="BL612" s="32"/>
      <c r="BM612" s="32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2"/>
      <c r="CC612" s="32"/>
      <c r="CD612" s="32"/>
      <c r="CE612" s="32"/>
      <c r="CF612" s="32"/>
      <c r="CG612" s="32"/>
      <c r="CH612" s="32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2"/>
      <c r="CX612" s="32"/>
      <c r="CY612" s="32"/>
      <c r="CZ612" s="32"/>
      <c r="DA612" s="32"/>
      <c r="DB612" s="32"/>
      <c r="DC612" s="32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2"/>
      <c r="DS612" s="32"/>
      <c r="DT612" s="31"/>
      <c r="DU612" s="32"/>
      <c r="DV612" s="32"/>
      <c r="DW612" s="32"/>
      <c r="DX612" s="32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2"/>
      <c r="EL612" s="32"/>
      <c r="EM612" s="32"/>
      <c r="EN612" s="31"/>
      <c r="EO612" s="31"/>
      <c r="EP612" s="32"/>
      <c r="EQ612" s="32"/>
      <c r="ER612" s="32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2"/>
      <c r="FI612" s="32"/>
      <c r="FJ612" s="32"/>
      <c r="FK612" s="31"/>
      <c r="FL612" s="31"/>
      <c r="FM612" s="31"/>
      <c r="FN612" s="31"/>
      <c r="FO612" s="31"/>
    </row>
    <row r="613" spans="1:171" s="4" customFormat="1" ht="13.5" customHeight="1" x14ac:dyDescent="0.2">
      <c r="A613" s="29"/>
      <c r="B613" s="30"/>
      <c r="C613" s="29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2"/>
      <c r="AK613" s="32"/>
      <c r="AL613" s="31"/>
      <c r="AM613" s="32"/>
      <c r="AN613" s="32"/>
      <c r="AO613" s="31"/>
      <c r="AP613" s="32"/>
      <c r="AQ613" s="31"/>
      <c r="AR613" s="32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2"/>
      <c r="BF613" s="32"/>
      <c r="BG613" s="32"/>
      <c r="BH613" s="32"/>
      <c r="BI613" s="32"/>
      <c r="BJ613" s="32"/>
      <c r="BK613" s="32"/>
      <c r="BL613" s="32"/>
      <c r="BM613" s="32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2"/>
      <c r="CC613" s="32"/>
      <c r="CD613" s="32"/>
      <c r="CE613" s="32"/>
      <c r="CF613" s="32"/>
      <c r="CG613" s="32"/>
      <c r="CH613" s="32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2"/>
      <c r="CX613" s="32"/>
      <c r="CY613" s="32"/>
      <c r="CZ613" s="32"/>
      <c r="DA613" s="32"/>
      <c r="DB613" s="32"/>
      <c r="DC613" s="32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2"/>
      <c r="DS613" s="32"/>
      <c r="DT613" s="31"/>
      <c r="DU613" s="32"/>
      <c r="DV613" s="32"/>
      <c r="DW613" s="32"/>
      <c r="DX613" s="32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2"/>
      <c r="EL613" s="32"/>
      <c r="EM613" s="32"/>
      <c r="EN613" s="31"/>
      <c r="EO613" s="31"/>
      <c r="EP613" s="32"/>
      <c r="EQ613" s="32"/>
      <c r="ER613" s="32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2"/>
      <c r="FI613" s="32"/>
      <c r="FJ613" s="32"/>
      <c r="FK613" s="31"/>
      <c r="FL613" s="31"/>
      <c r="FM613" s="31"/>
      <c r="FN613" s="31"/>
      <c r="FO613" s="31"/>
    </row>
    <row r="614" spans="1:171" s="4" customFormat="1" ht="13.5" customHeight="1" x14ac:dyDescent="0.2">
      <c r="A614" s="29"/>
      <c r="B614" s="30"/>
      <c r="C614" s="29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2"/>
      <c r="AK614" s="32"/>
      <c r="AL614" s="31"/>
      <c r="AM614" s="32"/>
      <c r="AN614" s="32"/>
      <c r="AO614" s="31"/>
      <c r="AP614" s="32"/>
      <c r="AQ614" s="31"/>
      <c r="AR614" s="32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2"/>
      <c r="BF614" s="32"/>
      <c r="BG614" s="32"/>
      <c r="BH614" s="32"/>
      <c r="BI614" s="32"/>
      <c r="BJ614" s="32"/>
      <c r="BK614" s="32"/>
      <c r="BL614" s="32"/>
      <c r="BM614" s="32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2"/>
      <c r="CC614" s="32"/>
      <c r="CD614" s="32"/>
      <c r="CE614" s="32"/>
      <c r="CF614" s="32"/>
      <c r="CG614" s="32"/>
      <c r="CH614" s="32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2"/>
      <c r="CX614" s="32"/>
      <c r="CY614" s="32"/>
      <c r="CZ614" s="32"/>
      <c r="DA614" s="32"/>
      <c r="DB614" s="32"/>
      <c r="DC614" s="32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2"/>
      <c r="DS614" s="32"/>
      <c r="DT614" s="31"/>
      <c r="DU614" s="32"/>
      <c r="DV614" s="32"/>
      <c r="DW614" s="32"/>
      <c r="DX614" s="32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2"/>
      <c r="EL614" s="32"/>
      <c r="EM614" s="32"/>
      <c r="EN614" s="31"/>
      <c r="EO614" s="31"/>
      <c r="EP614" s="32"/>
      <c r="EQ614" s="32"/>
      <c r="ER614" s="32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2"/>
      <c r="FI614" s="32"/>
      <c r="FJ614" s="32"/>
      <c r="FK614" s="31"/>
      <c r="FL614" s="31"/>
      <c r="FM614" s="31"/>
      <c r="FN614" s="31"/>
      <c r="FO614" s="31"/>
    </row>
    <row r="615" spans="1:171" s="4" customFormat="1" ht="13.5" customHeight="1" x14ac:dyDescent="0.2">
      <c r="A615" s="29"/>
      <c r="B615" s="30"/>
      <c r="C615" s="29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2"/>
      <c r="AK615" s="32"/>
      <c r="AL615" s="31"/>
      <c r="AM615" s="32"/>
      <c r="AN615" s="32"/>
      <c r="AO615" s="31"/>
      <c r="AP615" s="32"/>
      <c r="AQ615" s="31"/>
      <c r="AR615" s="32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2"/>
      <c r="BF615" s="32"/>
      <c r="BG615" s="32"/>
      <c r="BH615" s="32"/>
      <c r="BI615" s="32"/>
      <c r="BJ615" s="32"/>
      <c r="BK615" s="32"/>
      <c r="BL615" s="32"/>
      <c r="BM615" s="32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2"/>
      <c r="CC615" s="32"/>
      <c r="CD615" s="32"/>
      <c r="CE615" s="32"/>
      <c r="CF615" s="32"/>
      <c r="CG615" s="32"/>
      <c r="CH615" s="32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2"/>
      <c r="CX615" s="32"/>
      <c r="CY615" s="32"/>
      <c r="CZ615" s="32"/>
      <c r="DA615" s="32"/>
      <c r="DB615" s="32"/>
      <c r="DC615" s="32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2"/>
      <c r="DS615" s="32"/>
      <c r="DT615" s="31"/>
      <c r="DU615" s="32"/>
      <c r="DV615" s="32"/>
      <c r="DW615" s="32"/>
      <c r="DX615" s="32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2"/>
      <c r="EL615" s="32"/>
      <c r="EM615" s="32"/>
      <c r="EN615" s="31"/>
      <c r="EO615" s="31"/>
      <c r="EP615" s="32"/>
      <c r="EQ615" s="32"/>
      <c r="ER615" s="32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2"/>
      <c r="FI615" s="32"/>
      <c r="FJ615" s="32"/>
      <c r="FK615" s="31"/>
      <c r="FL615" s="31"/>
      <c r="FM615" s="31"/>
      <c r="FN615" s="31"/>
      <c r="FO615" s="31"/>
    </row>
    <row r="616" spans="1:171" s="4" customFormat="1" ht="13.5" customHeight="1" x14ac:dyDescent="0.2">
      <c r="A616" s="29"/>
      <c r="B616" s="30"/>
      <c r="C616" s="29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2"/>
      <c r="AK616" s="32"/>
      <c r="AL616" s="31"/>
      <c r="AM616" s="32"/>
      <c r="AN616" s="32"/>
      <c r="AO616" s="31"/>
      <c r="AP616" s="32"/>
      <c r="AQ616" s="31"/>
      <c r="AR616" s="32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2"/>
      <c r="BF616" s="32"/>
      <c r="BG616" s="32"/>
      <c r="BH616" s="32"/>
      <c r="BI616" s="32"/>
      <c r="BJ616" s="32"/>
      <c r="BK616" s="32"/>
      <c r="BL616" s="32"/>
      <c r="BM616" s="32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2"/>
      <c r="CC616" s="32"/>
      <c r="CD616" s="32"/>
      <c r="CE616" s="32"/>
      <c r="CF616" s="32"/>
      <c r="CG616" s="32"/>
      <c r="CH616" s="32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2"/>
      <c r="CX616" s="32"/>
      <c r="CY616" s="32"/>
      <c r="CZ616" s="32"/>
      <c r="DA616" s="32"/>
      <c r="DB616" s="32"/>
      <c r="DC616" s="32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2"/>
      <c r="DS616" s="32"/>
      <c r="DT616" s="31"/>
      <c r="DU616" s="32"/>
      <c r="DV616" s="32"/>
      <c r="DW616" s="32"/>
      <c r="DX616" s="32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2"/>
      <c r="EL616" s="32"/>
      <c r="EM616" s="32"/>
      <c r="EN616" s="31"/>
      <c r="EO616" s="31"/>
      <c r="EP616" s="32"/>
      <c r="EQ616" s="32"/>
      <c r="ER616" s="32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2"/>
      <c r="FI616" s="32"/>
      <c r="FJ616" s="32"/>
      <c r="FK616" s="31"/>
      <c r="FL616" s="31"/>
      <c r="FM616" s="31"/>
      <c r="FN616" s="31"/>
      <c r="FO616" s="31"/>
    </row>
    <row r="617" spans="1:171" s="4" customFormat="1" ht="13.5" customHeight="1" x14ac:dyDescent="0.2">
      <c r="A617" s="29"/>
      <c r="B617" s="30"/>
      <c r="C617" s="29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2"/>
      <c r="AK617" s="32"/>
      <c r="AL617" s="31"/>
      <c r="AM617" s="32"/>
      <c r="AN617" s="32"/>
      <c r="AO617" s="31"/>
      <c r="AP617" s="32"/>
      <c r="AQ617" s="31"/>
      <c r="AR617" s="32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2"/>
      <c r="BF617" s="32"/>
      <c r="BG617" s="32"/>
      <c r="BH617" s="32"/>
      <c r="BI617" s="32"/>
      <c r="BJ617" s="32"/>
      <c r="BK617" s="32"/>
      <c r="BL617" s="32"/>
      <c r="BM617" s="32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2"/>
      <c r="CC617" s="32"/>
      <c r="CD617" s="32"/>
      <c r="CE617" s="32"/>
      <c r="CF617" s="32"/>
      <c r="CG617" s="32"/>
      <c r="CH617" s="32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2"/>
      <c r="CX617" s="32"/>
      <c r="CY617" s="32"/>
      <c r="CZ617" s="32"/>
      <c r="DA617" s="32"/>
      <c r="DB617" s="32"/>
      <c r="DC617" s="32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2"/>
      <c r="DS617" s="32"/>
      <c r="DT617" s="31"/>
      <c r="DU617" s="32"/>
      <c r="DV617" s="32"/>
      <c r="DW617" s="32"/>
      <c r="DX617" s="32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2"/>
      <c r="EL617" s="32"/>
      <c r="EM617" s="32"/>
      <c r="EN617" s="31"/>
      <c r="EO617" s="31"/>
      <c r="EP617" s="32"/>
      <c r="EQ617" s="32"/>
      <c r="ER617" s="32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2"/>
      <c r="FI617" s="32"/>
      <c r="FJ617" s="32"/>
      <c r="FK617" s="31"/>
      <c r="FL617" s="31"/>
      <c r="FM617" s="31"/>
      <c r="FN617" s="31"/>
      <c r="FO617" s="31"/>
    </row>
    <row r="618" spans="1:171" s="4" customFormat="1" ht="13.5" customHeight="1" x14ac:dyDescent="0.2">
      <c r="A618" s="29"/>
      <c r="B618" s="30"/>
      <c r="C618" s="29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2"/>
      <c r="AK618" s="32"/>
      <c r="AL618" s="31"/>
      <c r="AM618" s="32"/>
      <c r="AN618" s="32"/>
      <c r="AO618" s="31"/>
      <c r="AP618" s="32"/>
      <c r="AQ618" s="31"/>
      <c r="AR618" s="32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2"/>
      <c r="BF618" s="32"/>
      <c r="BG618" s="32"/>
      <c r="BH618" s="32"/>
      <c r="BI618" s="32"/>
      <c r="BJ618" s="32"/>
      <c r="BK618" s="32"/>
      <c r="BL618" s="32"/>
      <c r="BM618" s="32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2"/>
      <c r="CC618" s="32"/>
      <c r="CD618" s="32"/>
      <c r="CE618" s="32"/>
      <c r="CF618" s="32"/>
      <c r="CG618" s="32"/>
      <c r="CH618" s="32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2"/>
      <c r="CX618" s="32"/>
      <c r="CY618" s="32"/>
      <c r="CZ618" s="32"/>
      <c r="DA618" s="32"/>
      <c r="DB618" s="32"/>
      <c r="DC618" s="32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2"/>
      <c r="DS618" s="32"/>
      <c r="DT618" s="31"/>
      <c r="DU618" s="32"/>
      <c r="DV618" s="32"/>
      <c r="DW618" s="32"/>
      <c r="DX618" s="32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2"/>
      <c r="EL618" s="32"/>
      <c r="EM618" s="32"/>
      <c r="EN618" s="31"/>
      <c r="EO618" s="31"/>
      <c r="EP618" s="32"/>
      <c r="EQ618" s="32"/>
      <c r="ER618" s="32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2"/>
      <c r="FI618" s="32"/>
      <c r="FJ618" s="32"/>
      <c r="FK618" s="31"/>
      <c r="FL618" s="31"/>
      <c r="FM618" s="31"/>
      <c r="FN618" s="31"/>
      <c r="FO618" s="31"/>
    </row>
    <row r="619" spans="1:171" s="4" customFormat="1" ht="13.5" customHeight="1" x14ac:dyDescent="0.2">
      <c r="A619" s="29"/>
      <c r="B619" s="30"/>
      <c r="C619" s="29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2"/>
      <c r="AK619" s="32"/>
      <c r="AL619" s="31"/>
      <c r="AM619" s="32"/>
      <c r="AN619" s="32"/>
      <c r="AO619" s="31"/>
      <c r="AP619" s="32"/>
      <c r="AQ619" s="31"/>
      <c r="AR619" s="32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2"/>
      <c r="BF619" s="32"/>
      <c r="BG619" s="32"/>
      <c r="BH619" s="32"/>
      <c r="BI619" s="32"/>
      <c r="BJ619" s="32"/>
      <c r="BK619" s="32"/>
      <c r="BL619" s="32"/>
      <c r="BM619" s="32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2"/>
      <c r="CC619" s="32"/>
      <c r="CD619" s="32"/>
      <c r="CE619" s="32"/>
      <c r="CF619" s="32"/>
      <c r="CG619" s="32"/>
      <c r="CH619" s="32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2"/>
      <c r="CX619" s="32"/>
      <c r="CY619" s="32"/>
      <c r="CZ619" s="32"/>
      <c r="DA619" s="32"/>
      <c r="DB619" s="32"/>
      <c r="DC619" s="32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2"/>
      <c r="DS619" s="32"/>
      <c r="DT619" s="31"/>
      <c r="DU619" s="32"/>
      <c r="DV619" s="32"/>
      <c r="DW619" s="32"/>
      <c r="DX619" s="32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2"/>
      <c r="EL619" s="32"/>
      <c r="EM619" s="32"/>
      <c r="EN619" s="31"/>
      <c r="EO619" s="31"/>
      <c r="EP619" s="32"/>
      <c r="EQ619" s="32"/>
      <c r="ER619" s="32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2"/>
      <c r="FI619" s="32"/>
      <c r="FJ619" s="32"/>
      <c r="FK619" s="31"/>
      <c r="FL619" s="31"/>
      <c r="FM619" s="31"/>
      <c r="FN619" s="31"/>
      <c r="FO619" s="31"/>
    </row>
    <row r="620" spans="1:171" s="4" customFormat="1" ht="13.5" customHeight="1" x14ac:dyDescent="0.2">
      <c r="A620" s="29"/>
      <c r="B620" s="30"/>
      <c r="C620" s="29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2"/>
      <c r="AK620" s="32"/>
      <c r="AL620" s="31"/>
      <c r="AM620" s="32"/>
      <c r="AN620" s="32"/>
      <c r="AO620" s="31"/>
      <c r="AP620" s="32"/>
      <c r="AQ620" s="31"/>
      <c r="AR620" s="32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2"/>
      <c r="BF620" s="32"/>
      <c r="BG620" s="32"/>
      <c r="BH620" s="32"/>
      <c r="BI620" s="32"/>
      <c r="BJ620" s="32"/>
      <c r="BK620" s="32"/>
      <c r="BL620" s="32"/>
      <c r="BM620" s="32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2"/>
      <c r="CC620" s="32"/>
      <c r="CD620" s="32"/>
      <c r="CE620" s="32"/>
      <c r="CF620" s="32"/>
      <c r="CG620" s="32"/>
      <c r="CH620" s="32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2"/>
      <c r="CX620" s="32"/>
      <c r="CY620" s="32"/>
      <c r="CZ620" s="32"/>
      <c r="DA620" s="32"/>
      <c r="DB620" s="32"/>
      <c r="DC620" s="32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2"/>
      <c r="DS620" s="32"/>
      <c r="DT620" s="31"/>
      <c r="DU620" s="32"/>
      <c r="DV620" s="32"/>
      <c r="DW620" s="32"/>
      <c r="DX620" s="32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2"/>
      <c r="EL620" s="32"/>
      <c r="EM620" s="32"/>
      <c r="EN620" s="31"/>
      <c r="EO620" s="31"/>
      <c r="EP620" s="32"/>
      <c r="EQ620" s="32"/>
      <c r="ER620" s="32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2"/>
      <c r="FI620" s="32"/>
      <c r="FJ620" s="32"/>
      <c r="FK620" s="31"/>
      <c r="FL620" s="31"/>
      <c r="FM620" s="31"/>
      <c r="FN620" s="31"/>
      <c r="FO620" s="31"/>
    </row>
    <row r="621" spans="1:171" s="4" customFormat="1" ht="13.5" customHeight="1" x14ac:dyDescent="0.2">
      <c r="A621" s="29"/>
      <c r="B621" s="30"/>
      <c r="C621" s="29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2"/>
      <c r="AK621" s="32"/>
      <c r="AL621" s="31"/>
      <c r="AM621" s="32"/>
      <c r="AN621" s="32"/>
      <c r="AO621" s="31"/>
      <c r="AP621" s="32"/>
      <c r="AQ621" s="31"/>
      <c r="AR621" s="32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2"/>
      <c r="BF621" s="32"/>
      <c r="BG621" s="32"/>
      <c r="BH621" s="32"/>
      <c r="BI621" s="32"/>
      <c r="BJ621" s="32"/>
      <c r="BK621" s="32"/>
      <c r="BL621" s="32"/>
      <c r="BM621" s="32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2"/>
      <c r="CC621" s="32"/>
      <c r="CD621" s="32"/>
      <c r="CE621" s="32"/>
      <c r="CF621" s="32"/>
      <c r="CG621" s="32"/>
      <c r="CH621" s="32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2"/>
      <c r="CX621" s="32"/>
      <c r="CY621" s="32"/>
      <c r="CZ621" s="32"/>
      <c r="DA621" s="32"/>
      <c r="DB621" s="32"/>
      <c r="DC621" s="32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2"/>
      <c r="DS621" s="32"/>
      <c r="DT621" s="31"/>
      <c r="DU621" s="32"/>
      <c r="DV621" s="32"/>
      <c r="DW621" s="32"/>
      <c r="DX621" s="32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2"/>
      <c r="EL621" s="32"/>
      <c r="EM621" s="32"/>
      <c r="EN621" s="31"/>
      <c r="EO621" s="31"/>
      <c r="EP621" s="32"/>
      <c r="EQ621" s="32"/>
      <c r="ER621" s="32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2"/>
      <c r="FI621" s="32"/>
      <c r="FJ621" s="32"/>
      <c r="FK621" s="31"/>
      <c r="FL621" s="31"/>
      <c r="FM621" s="31"/>
      <c r="FN621" s="31"/>
      <c r="FO621" s="31"/>
    </row>
    <row r="622" spans="1:171" s="4" customFormat="1" ht="13.5" customHeight="1" x14ac:dyDescent="0.2">
      <c r="A622" s="29"/>
      <c r="B622" s="30"/>
      <c r="C622" s="29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2"/>
      <c r="AK622" s="32"/>
      <c r="AL622" s="31"/>
      <c r="AM622" s="32"/>
      <c r="AN622" s="32"/>
      <c r="AO622" s="31"/>
      <c r="AP622" s="32"/>
      <c r="AQ622" s="31"/>
      <c r="AR622" s="32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2"/>
      <c r="BF622" s="32"/>
      <c r="BG622" s="32"/>
      <c r="BH622" s="32"/>
      <c r="BI622" s="32"/>
      <c r="BJ622" s="32"/>
      <c r="BK622" s="32"/>
      <c r="BL622" s="32"/>
      <c r="BM622" s="32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2"/>
      <c r="CC622" s="32"/>
      <c r="CD622" s="32"/>
      <c r="CE622" s="32"/>
      <c r="CF622" s="32"/>
      <c r="CG622" s="32"/>
      <c r="CH622" s="32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2"/>
      <c r="CX622" s="32"/>
      <c r="CY622" s="32"/>
      <c r="CZ622" s="32"/>
      <c r="DA622" s="32"/>
      <c r="DB622" s="32"/>
      <c r="DC622" s="32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2"/>
      <c r="DS622" s="32"/>
      <c r="DT622" s="31"/>
      <c r="DU622" s="32"/>
      <c r="DV622" s="32"/>
      <c r="DW622" s="32"/>
      <c r="DX622" s="32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2"/>
      <c r="EL622" s="32"/>
      <c r="EM622" s="32"/>
      <c r="EN622" s="31"/>
      <c r="EO622" s="31"/>
      <c r="EP622" s="32"/>
      <c r="EQ622" s="32"/>
      <c r="ER622" s="32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2"/>
      <c r="FI622" s="32"/>
      <c r="FJ622" s="32"/>
      <c r="FK622" s="31"/>
      <c r="FL622" s="31"/>
      <c r="FM622" s="31"/>
      <c r="FN622" s="31"/>
      <c r="FO622" s="31"/>
    </row>
    <row r="623" spans="1:171" s="4" customFormat="1" ht="13.5" customHeight="1" x14ac:dyDescent="0.2">
      <c r="A623" s="29"/>
      <c r="B623" s="30"/>
      <c r="C623" s="29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2"/>
      <c r="AK623" s="32"/>
      <c r="AL623" s="31"/>
      <c r="AM623" s="32"/>
      <c r="AN623" s="32"/>
      <c r="AO623" s="31"/>
      <c r="AP623" s="32"/>
      <c r="AQ623" s="31"/>
      <c r="AR623" s="32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2"/>
      <c r="BF623" s="32"/>
      <c r="BG623" s="32"/>
      <c r="BH623" s="32"/>
      <c r="BI623" s="32"/>
      <c r="BJ623" s="32"/>
      <c r="BK623" s="32"/>
      <c r="BL623" s="32"/>
      <c r="BM623" s="32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2"/>
      <c r="CC623" s="32"/>
      <c r="CD623" s="32"/>
      <c r="CE623" s="32"/>
      <c r="CF623" s="32"/>
      <c r="CG623" s="32"/>
      <c r="CH623" s="32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2"/>
      <c r="CX623" s="32"/>
      <c r="CY623" s="32"/>
      <c r="CZ623" s="32"/>
      <c r="DA623" s="32"/>
      <c r="DB623" s="32"/>
      <c r="DC623" s="32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2"/>
      <c r="DS623" s="32"/>
      <c r="DT623" s="31"/>
      <c r="DU623" s="32"/>
      <c r="DV623" s="32"/>
      <c r="DW623" s="32"/>
      <c r="DX623" s="32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2"/>
      <c r="EL623" s="32"/>
      <c r="EM623" s="32"/>
      <c r="EN623" s="31"/>
      <c r="EO623" s="31"/>
      <c r="EP623" s="32"/>
      <c r="EQ623" s="32"/>
      <c r="ER623" s="32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2"/>
      <c r="FI623" s="32"/>
      <c r="FJ623" s="32"/>
      <c r="FK623" s="31"/>
      <c r="FL623" s="31"/>
      <c r="FM623" s="31"/>
      <c r="FN623" s="31"/>
      <c r="FO623" s="31"/>
    </row>
    <row r="624" spans="1:171" s="4" customFormat="1" ht="13.5" customHeight="1" x14ac:dyDescent="0.2">
      <c r="A624" s="29"/>
      <c r="B624" s="30"/>
      <c r="C624" s="29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2"/>
      <c r="AK624" s="32"/>
      <c r="AL624" s="31"/>
      <c r="AM624" s="32"/>
      <c r="AN624" s="32"/>
      <c r="AO624" s="31"/>
      <c r="AP624" s="32"/>
      <c r="AQ624" s="31"/>
      <c r="AR624" s="32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2"/>
      <c r="BF624" s="32"/>
      <c r="BG624" s="32"/>
      <c r="BH624" s="32"/>
      <c r="BI624" s="32"/>
      <c r="BJ624" s="32"/>
      <c r="BK624" s="32"/>
      <c r="BL624" s="32"/>
      <c r="BM624" s="32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2"/>
      <c r="CC624" s="32"/>
      <c r="CD624" s="32"/>
      <c r="CE624" s="32"/>
      <c r="CF624" s="32"/>
      <c r="CG624" s="32"/>
      <c r="CH624" s="32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2"/>
      <c r="CX624" s="32"/>
      <c r="CY624" s="32"/>
      <c r="CZ624" s="32"/>
      <c r="DA624" s="32"/>
      <c r="DB624" s="32"/>
      <c r="DC624" s="32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2"/>
      <c r="DS624" s="32"/>
      <c r="DT624" s="31"/>
      <c r="DU624" s="32"/>
      <c r="DV624" s="32"/>
      <c r="DW624" s="32"/>
      <c r="DX624" s="32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2"/>
      <c r="EL624" s="32"/>
      <c r="EM624" s="32"/>
      <c r="EN624" s="31"/>
      <c r="EO624" s="31"/>
      <c r="EP624" s="32"/>
      <c r="EQ624" s="32"/>
      <c r="ER624" s="32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2"/>
      <c r="FI624" s="32"/>
      <c r="FJ624" s="32"/>
      <c r="FK624" s="31"/>
      <c r="FL624" s="31"/>
      <c r="FM624" s="31"/>
      <c r="FN624" s="31"/>
      <c r="FO624" s="31"/>
    </row>
    <row r="625" spans="1:171" s="4" customFormat="1" ht="13.5" customHeight="1" x14ac:dyDescent="0.2">
      <c r="A625" s="29"/>
      <c r="B625" s="30"/>
      <c r="C625" s="29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2"/>
      <c r="AK625" s="32"/>
      <c r="AL625" s="31"/>
      <c r="AM625" s="32"/>
      <c r="AN625" s="32"/>
      <c r="AO625" s="31"/>
      <c r="AP625" s="32"/>
      <c r="AQ625" s="31"/>
      <c r="AR625" s="32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2"/>
      <c r="BF625" s="32"/>
      <c r="BG625" s="32"/>
      <c r="BH625" s="32"/>
      <c r="BI625" s="32"/>
      <c r="BJ625" s="32"/>
      <c r="BK625" s="32"/>
      <c r="BL625" s="32"/>
      <c r="BM625" s="32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2"/>
      <c r="CC625" s="32"/>
      <c r="CD625" s="32"/>
      <c r="CE625" s="32"/>
      <c r="CF625" s="32"/>
      <c r="CG625" s="32"/>
      <c r="CH625" s="32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2"/>
      <c r="CX625" s="32"/>
      <c r="CY625" s="32"/>
      <c r="CZ625" s="32"/>
      <c r="DA625" s="32"/>
      <c r="DB625" s="32"/>
      <c r="DC625" s="32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2"/>
      <c r="DS625" s="32"/>
      <c r="DT625" s="31"/>
      <c r="DU625" s="32"/>
      <c r="DV625" s="32"/>
      <c r="DW625" s="32"/>
      <c r="DX625" s="32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2"/>
      <c r="EL625" s="32"/>
      <c r="EM625" s="32"/>
      <c r="EN625" s="31"/>
      <c r="EO625" s="31"/>
      <c r="EP625" s="32"/>
      <c r="EQ625" s="32"/>
      <c r="ER625" s="32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2"/>
      <c r="FI625" s="32"/>
      <c r="FJ625" s="32"/>
      <c r="FK625" s="31"/>
      <c r="FL625" s="31"/>
      <c r="FM625" s="31"/>
      <c r="FN625" s="31"/>
      <c r="FO625" s="31"/>
    </row>
    <row r="626" spans="1:171" s="4" customFormat="1" ht="13.5" customHeight="1" x14ac:dyDescent="0.2">
      <c r="A626" s="29"/>
      <c r="B626" s="30"/>
      <c r="C626" s="29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2"/>
      <c r="AK626" s="32"/>
      <c r="AL626" s="31"/>
      <c r="AM626" s="32"/>
      <c r="AN626" s="32"/>
      <c r="AO626" s="31"/>
      <c r="AP626" s="32"/>
      <c r="AQ626" s="31"/>
      <c r="AR626" s="32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2"/>
      <c r="BF626" s="32"/>
      <c r="BG626" s="32"/>
      <c r="BH626" s="32"/>
      <c r="BI626" s="32"/>
      <c r="BJ626" s="32"/>
      <c r="BK626" s="32"/>
      <c r="BL626" s="32"/>
      <c r="BM626" s="32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2"/>
      <c r="CC626" s="32"/>
      <c r="CD626" s="32"/>
      <c r="CE626" s="32"/>
      <c r="CF626" s="32"/>
      <c r="CG626" s="32"/>
      <c r="CH626" s="32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2"/>
      <c r="CX626" s="32"/>
      <c r="CY626" s="32"/>
      <c r="CZ626" s="32"/>
      <c r="DA626" s="32"/>
      <c r="DB626" s="32"/>
      <c r="DC626" s="32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2"/>
      <c r="DS626" s="32"/>
      <c r="DT626" s="31"/>
      <c r="DU626" s="32"/>
      <c r="DV626" s="32"/>
      <c r="DW626" s="32"/>
      <c r="DX626" s="32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2"/>
      <c r="EL626" s="32"/>
      <c r="EM626" s="32"/>
      <c r="EN626" s="31"/>
      <c r="EO626" s="31"/>
      <c r="EP626" s="32"/>
      <c r="EQ626" s="32"/>
      <c r="ER626" s="32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2"/>
      <c r="FI626" s="32"/>
      <c r="FJ626" s="32"/>
      <c r="FK626" s="31"/>
      <c r="FL626" s="31"/>
      <c r="FM626" s="31"/>
      <c r="FN626" s="31"/>
      <c r="FO626" s="31"/>
    </row>
    <row r="627" spans="1:171" s="4" customFormat="1" ht="13.5" customHeight="1" x14ac:dyDescent="0.2">
      <c r="A627" s="29"/>
      <c r="B627" s="30"/>
      <c r="C627" s="29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2"/>
      <c r="AK627" s="32"/>
      <c r="AL627" s="31"/>
      <c r="AM627" s="32"/>
      <c r="AN627" s="32"/>
      <c r="AO627" s="31"/>
      <c r="AP627" s="32"/>
      <c r="AQ627" s="31"/>
      <c r="AR627" s="32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2"/>
      <c r="BF627" s="32"/>
      <c r="BG627" s="32"/>
      <c r="BH627" s="32"/>
      <c r="BI627" s="32"/>
      <c r="BJ627" s="32"/>
      <c r="BK627" s="32"/>
      <c r="BL627" s="32"/>
      <c r="BM627" s="32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2"/>
      <c r="CC627" s="32"/>
      <c r="CD627" s="32"/>
      <c r="CE627" s="32"/>
      <c r="CF627" s="32"/>
      <c r="CG627" s="32"/>
      <c r="CH627" s="32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2"/>
      <c r="CX627" s="32"/>
      <c r="CY627" s="32"/>
      <c r="CZ627" s="32"/>
      <c r="DA627" s="32"/>
      <c r="DB627" s="32"/>
      <c r="DC627" s="32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2"/>
      <c r="DS627" s="32"/>
      <c r="DT627" s="31"/>
      <c r="DU627" s="32"/>
      <c r="DV627" s="32"/>
      <c r="DW627" s="32"/>
      <c r="DX627" s="32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2"/>
      <c r="EL627" s="32"/>
      <c r="EM627" s="32"/>
      <c r="EN627" s="31"/>
      <c r="EO627" s="31"/>
      <c r="EP627" s="32"/>
      <c r="EQ627" s="32"/>
      <c r="ER627" s="32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2"/>
      <c r="FI627" s="32"/>
      <c r="FJ627" s="32"/>
      <c r="FK627" s="31"/>
      <c r="FL627" s="31"/>
      <c r="FM627" s="31"/>
      <c r="FN627" s="31"/>
      <c r="FO627" s="31"/>
    </row>
    <row r="628" spans="1:171" s="4" customFormat="1" ht="13.5" customHeight="1" x14ac:dyDescent="0.2">
      <c r="A628" s="29"/>
      <c r="B628" s="30"/>
      <c r="C628" s="29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2"/>
      <c r="AK628" s="32"/>
      <c r="AL628" s="31"/>
      <c r="AM628" s="32"/>
      <c r="AN628" s="32"/>
      <c r="AO628" s="31"/>
      <c r="AP628" s="32"/>
      <c r="AQ628" s="31"/>
      <c r="AR628" s="32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2"/>
      <c r="BF628" s="32"/>
      <c r="BG628" s="32"/>
      <c r="BH628" s="32"/>
      <c r="BI628" s="32"/>
      <c r="BJ628" s="32"/>
      <c r="BK628" s="32"/>
      <c r="BL628" s="32"/>
      <c r="BM628" s="32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2"/>
      <c r="CC628" s="32"/>
      <c r="CD628" s="32"/>
      <c r="CE628" s="32"/>
      <c r="CF628" s="32"/>
      <c r="CG628" s="32"/>
      <c r="CH628" s="32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2"/>
      <c r="CX628" s="32"/>
      <c r="CY628" s="32"/>
      <c r="CZ628" s="32"/>
      <c r="DA628" s="32"/>
      <c r="DB628" s="32"/>
      <c r="DC628" s="32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2"/>
      <c r="DS628" s="32"/>
      <c r="DT628" s="31"/>
      <c r="DU628" s="32"/>
      <c r="DV628" s="32"/>
      <c r="DW628" s="32"/>
      <c r="DX628" s="32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2"/>
      <c r="EL628" s="32"/>
      <c r="EM628" s="32"/>
      <c r="EN628" s="31"/>
      <c r="EO628" s="31"/>
      <c r="EP628" s="32"/>
      <c r="EQ628" s="32"/>
      <c r="ER628" s="32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2"/>
      <c r="FI628" s="32"/>
      <c r="FJ628" s="32"/>
      <c r="FK628" s="31"/>
      <c r="FL628" s="31"/>
      <c r="FM628" s="31"/>
      <c r="FN628" s="31"/>
      <c r="FO628" s="31"/>
    </row>
    <row r="629" spans="1:171" s="4" customFormat="1" ht="13.5" customHeight="1" x14ac:dyDescent="0.2">
      <c r="A629" s="29"/>
      <c r="B629" s="30"/>
      <c r="C629" s="29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2"/>
      <c r="AK629" s="32"/>
      <c r="AL629" s="31"/>
      <c r="AM629" s="32"/>
      <c r="AN629" s="32"/>
      <c r="AO629" s="31"/>
      <c r="AP629" s="32"/>
      <c r="AQ629" s="31"/>
      <c r="AR629" s="32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2"/>
      <c r="BF629" s="32"/>
      <c r="BG629" s="32"/>
      <c r="BH629" s="32"/>
      <c r="BI629" s="32"/>
      <c r="BJ629" s="32"/>
      <c r="BK629" s="32"/>
      <c r="BL629" s="32"/>
      <c r="BM629" s="32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2"/>
      <c r="CC629" s="32"/>
      <c r="CD629" s="32"/>
      <c r="CE629" s="32"/>
      <c r="CF629" s="32"/>
      <c r="CG629" s="32"/>
      <c r="CH629" s="32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2"/>
      <c r="CX629" s="32"/>
      <c r="CY629" s="32"/>
      <c r="CZ629" s="32"/>
      <c r="DA629" s="32"/>
      <c r="DB629" s="32"/>
      <c r="DC629" s="32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2"/>
      <c r="DS629" s="32"/>
      <c r="DT629" s="31"/>
      <c r="DU629" s="32"/>
      <c r="DV629" s="32"/>
      <c r="DW629" s="32"/>
      <c r="DX629" s="32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2"/>
      <c r="EL629" s="32"/>
      <c r="EM629" s="32"/>
      <c r="EN629" s="31"/>
      <c r="EO629" s="31"/>
      <c r="EP629" s="32"/>
      <c r="EQ629" s="32"/>
      <c r="ER629" s="32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2"/>
      <c r="FI629" s="32"/>
      <c r="FJ629" s="32"/>
      <c r="FK629" s="31"/>
      <c r="FL629" s="31"/>
      <c r="FM629" s="31"/>
      <c r="FN629" s="31"/>
      <c r="FO629" s="31"/>
    </row>
    <row r="630" spans="1:171" s="4" customFormat="1" ht="13.5" customHeight="1" x14ac:dyDescent="0.2">
      <c r="A630" s="29"/>
      <c r="B630" s="30"/>
      <c r="C630" s="29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2"/>
      <c r="AK630" s="32"/>
      <c r="AL630" s="31"/>
      <c r="AM630" s="32"/>
      <c r="AN630" s="32"/>
      <c r="AO630" s="31"/>
      <c r="AP630" s="32"/>
      <c r="AQ630" s="31"/>
      <c r="AR630" s="32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2"/>
      <c r="BF630" s="32"/>
      <c r="BG630" s="32"/>
      <c r="BH630" s="32"/>
      <c r="BI630" s="32"/>
      <c r="BJ630" s="32"/>
      <c r="BK630" s="32"/>
      <c r="BL630" s="32"/>
      <c r="BM630" s="32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2"/>
      <c r="CC630" s="32"/>
      <c r="CD630" s="32"/>
      <c r="CE630" s="32"/>
      <c r="CF630" s="32"/>
      <c r="CG630" s="32"/>
      <c r="CH630" s="32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2"/>
      <c r="CX630" s="32"/>
      <c r="CY630" s="32"/>
      <c r="CZ630" s="32"/>
      <c r="DA630" s="32"/>
      <c r="DB630" s="32"/>
      <c r="DC630" s="32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2"/>
      <c r="DS630" s="32"/>
      <c r="DT630" s="31"/>
      <c r="DU630" s="32"/>
      <c r="DV630" s="32"/>
      <c r="DW630" s="32"/>
      <c r="DX630" s="32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2"/>
      <c r="EL630" s="32"/>
      <c r="EM630" s="32"/>
      <c r="EN630" s="31"/>
      <c r="EO630" s="31"/>
      <c r="EP630" s="32"/>
      <c r="EQ630" s="32"/>
      <c r="ER630" s="32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2"/>
      <c r="FI630" s="32"/>
      <c r="FJ630" s="32"/>
      <c r="FK630" s="31"/>
      <c r="FL630" s="31"/>
      <c r="FM630" s="31"/>
      <c r="FN630" s="31"/>
      <c r="FO630" s="31"/>
    </row>
    <row r="631" spans="1:171" s="4" customFormat="1" ht="13.5" customHeight="1" x14ac:dyDescent="0.2">
      <c r="A631" s="29"/>
      <c r="B631" s="30"/>
      <c r="C631" s="29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2"/>
      <c r="AK631" s="32"/>
      <c r="AL631" s="31"/>
      <c r="AM631" s="32"/>
      <c r="AN631" s="32"/>
      <c r="AO631" s="31"/>
      <c r="AP631" s="32"/>
      <c r="AQ631" s="31"/>
      <c r="AR631" s="32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2"/>
      <c r="BF631" s="32"/>
      <c r="BG631" s="32"/>
      <c r="BH631" s="32"/>
      <c r="BI631" s="32"/>
      <c r="BJ631" s="32"/>
      <c r="BK631" s="32"/>
      <c r="BL631" s="32"/>
      <c r="BM631" s="32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2"/>
      <c r="CC631" s="32"/>
      <c r="CD631" s="32"/>
      <c r="CE631" s="32"/>
      <c r="CF631" s="32"/>
      <c r="CG631" s="32"/>
      <c r="CH631" s="32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2"/>
      <c r="CX631" s="32"/>
      <c r="CY631" s="32"/>
      <c r="CZ631" s="32"/>
      <c r="DA631" s="32"/>
      <c r="DB631" s="32"/>
      <c r="DC631" s="32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2"/>
      <c r="DS631" s="32"/>
      <c r="DT631" s="31"/>
      <c r="DU631" s="32"/>
      <c r="DV631" s="32"/>
      <c r="DW631" s="32"/>
      <c r="DX631" s="32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2"/>
      <c r="EL631" s="32"/>
      <c r="EM631" s="32"/>
      <c r="EN631" s="31"/>
      <c r="EO631" s="31"/>
      <c r="EP631" s="32"/>
      <c r="EQ631" s="32"/>
      <c r="ER631" s="32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2"/>
      <c r="FI631" s="32"/>
      <c r="FJ631" s="32"/>
      <c r="FK631" s="31"/>
      <c r="FL631" s="31"/>
      <c r="FM631" s="31"/>
      <c r="FN631" s="31"/>
      <c r="FO631" s="31"/>
    </row>
    <row r="632" spans="1:171" s="4" customFormat="1" ht="13.5" customHeight="1" x14ac:dyDescent="0.2">
      <c r="A632" s="29"/>
      <c r="B632" s="30"/>
      <c r="C632" s="29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2"/>
      <c r="AK632" s="32"/>
      <c r="AL632" s="31"/>
      <c r="AM632" s="32"/>
      <c r="AN632" s="32"/>
      <c r="AO632" s="31"/>
      <c r="AP632" s="32"/>
      <c r="AQ632" s="31"/>
      <c r="AR632" s="32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2"/>
      <c r="BF632" s="32"/>
      <c r="BG632" s="32"/>
      <c r="BH632" s="32"/>
      <c r="BI632" s="32"/>
      <c r="BJ632" s="32"/>
      <c r="BK632" s="32"/>
      <c r="BL632" s="32"/>
      <c r="BM632" s="32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2"/>
      <c r="CC632" s="32"/>
      <c r="CD632" s="32"/>
      <c r="CE632" s="32"/>
      <c r="CF632" s="32"/>
      <c r="CG632" s="32"/>
      <c r="CH632" s="32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2"/>
      <c r="CX632" s="32"/>
      <c r="CY632" s="32"/>
      <c r="CZ632" s="32"/>
      <c r="DA632" s="32"/>
      <c r="DB632" s="32"/>
      <c r="DC632" s="32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2"/>
      <c r="DS632" s="32"/>
      <c r="DT632" s="31"/>
      <c r="DU632" s="32"/>
      <c r="DV632" s="32"/>
      <c r="DW632" s="32"/>
      <c r="DX632" s="32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2"/>
      <c r="EL632" s="32"/>
      <c r="EM632" s="32"/>
      <c r="EN632" s="31"/>
      <c r="EO632" s="31"/>
      <c r="EP632" s="32"/>
      <c r="EQ632" s="32"/>
      <c r="ER632" s="32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2"/>
      <c r="FI632" s="32"/>
      <c r="FJ632" s="32"/>
      <c r="FK632" s="31"/>
      <c r="FL632" s="31"/>
      <c r="FM632" s="31"/>
      <c r="FN632" s="31"/>
      <c r="FO632" s="31"/>
    </row>
    <row r="633" spans="1:171" s="4" customFormat="1" ht="13.5" customHeight="1" x14ac:dyDescent="0.2">
      <c r="A633" s="29"/>
      <c r="B633" s="30"/>
      <c r="C633" s="29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2"/>
      <c r="AK633" s="32"/>
      <c r="AL633" s="31"/>
      <c r="AM633" s="32"/>
      <c r="AN633" s="32"/>
      <c r="AO633" s="31"/>
      <c r="AP633" s="32"/>
      <c r="AQ633" s="31"/>
      <c r="AR633" s="32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2"/>
      <c r="BF633" s="32"/>
      <c r="BG633" s="32"/>
      <c r="BH633" s="32"/>
      <c r="BI633" s="32"/>
      <c r="BJ633" s="32"/>
      <c r="BK633" s="32"/>
      <c r="BL633" s="32"/>
      <c r="BM633" s="32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2"/>
      <c r="CC633" s="32"/>
      <c r="CD633" s="32"/>
      <c r="CE633" s="32"/>
      <c r="CF633" s="32"/>
      <c r="CG633" s="32"/>
      <c r="CH633" s="32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2"/>
      <c r="CX633" s="32"/>
      <c r="CY633" s="32"/>
      <c r="CZ633" s="32"/>
      <c r="DA633" s="32"/>
      <c r="DB633" s="32"/>
      <c r="DC633" s="32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2"/>
      <c r="DS633" s="32"/>
      <c r="DT633" s="31"/>
      <c r="DU633" s="32"/>
      <c r="DV633" s="32"/>
      <c r="DW633" s="32"/>
      <c r="DX633" s="32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2"/>
      <c r="EL633" s="32"/>
      <c r="EM633" s="32"/>
      <c r="EN633" s="31"/>
      <c r="EO633" s="31"/>
      <c r="EP633" s="32"/>
      <c r="EQ633" s="32"/>
      <c r="ER633" s="32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2"/>
      <c r="FI633" s="32"/>
      <c r="FJ633" s="32"/>
      <c r="FK633" s="31"/>
      <c r="FL633" s="31"/>
      <c r="FM633" s="31"/>
      <c r="FN633" s="31"/>
      <c r="FO633" s="31"/>
    </row>
    <row r="634" spans="1:171" s="4" customFormat="1" ht="13.5" customHeight="1" x14ac:dyDescent="0.2">
      <c r="A634" s="29"/>
      <c r="B634" s="30"/>
      <c r="C634" s="29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2"/>
      <c r="AK634" s="32"/>
      <c r="AL634" s="31"/>
      <c r="AM634" s="32"/>
      <c r="AN634" s="32"/>
      <c r="AO634" s="31"/>
      <c r="AP634" s="32"/>
      <c r="AQ634" s="31"/>
      <c r="AR634" s="32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2"/>
      <c r="BF634" s="32"/>
      <c r="BG634" s="32"/>
      <c r="BH634" s="32"/>
      <c r="BI634" s="32"/>
      <c r="BJ634" s="32"/>
      <c r="BK634" s="32"/>
      <c r="BL634" s="32"/>
      <c r="BM634" s="32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2"/>
      <c r="CC634" s="32"/>
      <c r="CD634" s="32"/>
      <c r="CE634" s="32"/>
      <c r="CF634" s="32"/>
      <c r="CG634" s="32"/>
      <c r="CH634" s="32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2"/>
      <c r="CX634" s="32"/>
      <c r="CY634" s="32"/>
      <c r="CZ634" s="32"/>
      <c r="DA634" s="32"/>
      <c r="DB634" s="32"/>
      <c r="DC634" s="32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2"/>
      <c r="DS634" s="32"/>
      <c r="DT634" s="31"/>
      <c r="DU634" s="32"/>
      <c r="DV634" s="32"/>
      <c r="DW634" s="32"/>
      <c r="DX634" s="32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2"/>
      <c r="EL634" s="32"/>
      <c r="EM634" s="32"/>
      <c r="EN634" s="31"/>
      <c r="EO634" s="31"/>
      <c r="EP634" s="32"/>
      <c r="EQ634" s="32"/>
      <c r="ER634" s="32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2"/>
      <c r="FI634" s="32"/>
      <c r="FJ634" s="32"/>
      <c r="FK634" s="31"/>
      <c r="FL634" s="31"/>
      <c r="FM634" s="31"/>
      <c r="FN634" s="31"/>
      <c r="FO634" s="31"/>
    </row>
    <row r="635" spans="1:171" s="4" customFormat="1" ht="13.5" customHeight="1" x14ac:dyDescent="0.2">
      <c r="A635" s="29"/>
      <c r="B635" s="30"/>
      <c r="C635" s="29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2"/>
      <c r="AK635" s="32"/>
      <c r="AL635" s="31"/>
      <c r="AM635" s="32"/>
      <c r="AN635" s="32"/>
      <c r="AO635" s="31"/>
      <c r="AP635" s="32"/>
      <c r="AQ635" s="31"/>
      <c r="AR635" s="32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2"/>
      <c r="BF635" s="32"/>
      <c r="BG635" s="32"/>
      <c r="BH635" s="32"/>
      <c r="BI635" s="32"/>
      <c r="BJ635" s="32"/>
      <c r="BK635" s="32"/>
      <c r="BL635" s="32"/>
      <c r="BM635" s="32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2"/>
      <c r="CC635" s="32"/>
      <c r="CD635" s="32"/>
      <c r="CE635" s="32"/>
      <c r="CF635" s="32"/>
      <c r="CG635" s="32"/>
      <c r="CH635" s="32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2"/>
      <c r="CX635" s="32"/>
      <c r="CY635" s="32"/>
      <c r="CZ635" s="32"/>
      <c r="DA635" s="32"/>
      <c r="DB635" s="32"/>
      <c r="DC635" s="32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2"/>
      <c r="DS635" s="32"/>
      <c r="DT635" s="31"/>
      <c r="DU635" s="32"/>
      <c r="DV635" s="32"/>
      <c r="DW635" s="32"/>
      <c r="DX635" s="32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2"/>
      <c r="EL635" s="32"/>
      <c r="EM635" s="32"/>
      <c r="EN635" s="31"/>
      <c r="EO635" s="31"/>
      <c r="EP635" s="32"/>
      <c r="EQ635" s="32"/>
      <c r="ER635" s="32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2"/>
      <c r="FI635" s="32"/>
      <c r="FJ635" s="32"/>
      <c r="FK635" s="31"/>
      <c r="FL635" s="31"/>
      <c r="FM635" s="31"/>
      <c r="FN635" s="31"/>
      <c r="FO635" s="31"/>
    </row>
    <row r="636" spans="1:171" s="4" customFormat="1" ht="13.5" customHeight="1" x14ac:dyDescent="0.2">
      <c r="A636" s="29"/>
      <c r="B636" s="30"/>
      <c r="C636" s="29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2"/>
      <c r="AK636" s="32"/>
      <c r="AL636" s="31"/>
      <c r="AM636" s="32"/>
      <c r="AN636" s="32"/>
      <c r="AO636" s="31"/>
      <c r="AP636" s="32"/>
      <c r="AQ636" s="31"/>
      <c r="AR636" s="32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2"/>
      <c r="BF636" s="32"/>
      <c r="BG636" s="32"/>
      <c r="BH636" s="32"/>
      <c r="BI636" s="32"/>
      <c r="BJ636" s="32"/>
      <c r="BK636" s="32"/>
      <c r="BL636" s="32"/>
      <c r="BM636" s="32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2"/>
      <c r="CC636" s="32"/>
      <c r="CD636" s="32"/>
      <c r="CE636" s="32"/>
      <c r="CF636" s="32"/>
      <c r="CG636" s="32"/>
      <c r="CH636" s="32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2"/>
      <c r="CX636" s="32"/>
      <c r="CY636" s="32"/>
      <c r="CZ636" s="32"/>
      <c r="DA636" s="32"/>
      <c r="DB636" s="32"/>
      <c r="DC636" s="32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2"/>
      <c r="DS636" s="32"/>
      <c r="DT636" s="31"/>
      <c r="DU636" s="32"/>
      <c r="DV636" s="32"/>
      <c r="DW636" s="32"/>
      <c r="DX636" s="32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2"/>
      <c r="EL636" s="32"/>
      <c r="EM636" s="32"/>
      <c r="EN636" s="31"/>
      <c r="EO636" s="31"/>
      <c r="EP636" s="32"/>
      <c r="EQ636" s="32"/>
      <c r="ER636" s="32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2"/>
      <c r="FI636" s="32"/>
      <c r="FJ636" s="32"/>
      <c r="FK636" s="31"/>
      <c r="FL636" s="31"/>
      <c r="FM636" s="31"/>
      <c r="FN636" s="31"/>
      <c r="FO636" s="31"/>
    </row>
    <row r="637" spans="1:171" s="4" customFormat="1" ht="13.5" customHeight="1" x14ac:dyDescent="0.2">
      <c r="A637" s="29"/>
      <c r="B637" s="30"/>
      <c r="C637" s="29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2"/>
      <c r="AK637" s="32"/>
      <c r="AL637" s="31"/>
      <c r="AM637" s="32"/>
      <c r="AN637" s="32"/>
      <c r="AO637" s="31"/>
      <c r="AP637" s="32"/>
      <c r="AQ637" s="31"/>
      <c r="AR637" s="32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2"/>
      <c r="BF637" s="32"/>
      <c r="BG637" s="32"/>
      <c r="BH637" s="32"/>
      <c r="BI637" s="32"/>
      <c r="BJ637" s="32"/>
      <c r="BK637" s="32"/>
      <c r="BL637" s="32"/>
      <c r="BM637" s="32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2"/>
      <c r="CC637" s="32"/>
      <c r="CD637" s="32"/>
      <c r="CE637" s="32"/>
      <c r="CF637" s="32"/>
      <c r="CG637" s="32"/>
      <c r="CH637" s="32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2"/>
      <c r="CX637" s="32"/>
      <c r="CY637" s="32"/>
      <c r="CZ637" s="32"/>
      <c r="DA637" s="32"/>
      <c r="DB637" s="32"/>
      <c r="DC637" s="32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2"/>
      <c r="DS637" s="32"/>
      <c r="DT637" s="31"/>
      <c r="DU637" s="32"/>
      <c r="DV637" s="32"/>
      <c r="DW637" s="32"/>
      <c r="DX637" s="32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2"/>
      <c r="EL637" s="32"/>
      <c r="EM637" s="32"/>
      <c r="EN637" s="31"/>
      <c r="EO637" s="31"/>
      <c r="EP637" s="32"/>
      <c r="EQ637" s="32"/>
      <c r="ER637" s="32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2"/>
      <c r="FI637" s="32"/>
      <c r="FJ637" s="32"/>
      <c r="FK637" s="31"/>
      <c r="FL637" s="31"/>
      <c r="FM637" s="31"/>
      <c r="FN637" s="31"/>
      <c r="FO637" s="31"/>
    </row>
    <row r="638" spans="1:171" s="4" customFormat="1" ht="13.5" customHeight="1" x14ac:dyDescent="0.2">
      <c r="A638" s="29"/>
      <c r="B638" s="30"/>
      <c r="C638" s="29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2"/>
      <c r="AK638" s="32"/>
      <c r="AL638" s="31"/>
      <c r="AM638" s="32"/>
      <c r="AN638" s="32"/>
      <c r="AO638" s="31"/>
      <c r="AP638" s="32"/>
      <c r="AQ638" s="31"/>
      <c r="AR638" s="32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2"/>
      <c r="BF638" s="32"/>
      <c r="BG638" s="32"/>
      <c r="BH638" s="32"/>
      <c r="BI638" s="32"/>
      <c r="BJ638" s="32"/>
      <c r="BK638" s="32"/>
      <c r="BL638" s="32"/>
      <c r="BM638" s="32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2"/>
      <c r="CC638" s="32"/>
      <c r="CD638" s="32"/>
      <c r="CE638" s="32"/>
      <c r="CF638" s="32"/>
      <c r="CG638" s="32"/>
      <c r="CH638" s="32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2"/>
      <c r="CX638" s="32"/>
      <c r="CY638" s="32"/>
      <c r="CZ638" s="32"/>
      <c r="DA638" s="32"/>
      <c r="DB638" s="32"/>
      <c r="DC638" s="32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2"/>
      <c r="DS638" s="32"/>
      <c r="DT638" s="31"/>
      <c r="DU638" s="32"/>
      <c r="DV638" s="32"/>
      <c r="DW638" s="32"/>
      <c r="DX638" s="32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2"/>
      <c r="EL638" s="32"/>
      <c r="EM638" s="32"/>
      <c r="EN638" s="31"/>
      <c r="EO638" s="31"/>
      <c r="EP638" s="32"/>
      <c r="EQ638" s="32"/>
      <c r="ER638" s="32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2"/>
      <c r="FI638" s="32"/>
      <c r="FJ638" s="32"/>
      <c r="FK638" s="31"/>
      <c r="FL638" s="31"/>
      <c r="FM638" s="31"/>
      <c r="FN638" s="31"/>
      <c r="FO638" s="31"/>
    </row>
    <row r="639" spans="1:171" s="4" customFormat="1" ht="13.5" customHeight="1" x14ac:dyDescent="0.2">
      <c r="A639" s="29"/>
      <c r="B639" s="30"/>
      <c r="C639" s="29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2"/>
      <c r="AK639" s="32"/>
      <c r="AL639" s="31"/>
      <c r="AM639" s="32"/>
      <c r="AN639" s="32"/>
      <c r="AO639" s="31"/>
      <c r="AP639" s="32"/>
      <c r="AQ639" s="31"/>
      <c r="AR639" s="32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2"/>
      <c r="BF639" s="32"/>
      <c r="BG639" s="32"/>
      <c r="BH639" s="32"/>
      <c r="BI639" s="32"/>
      <c r="BJ639" s="32"/>
      <c r="BK639" s="32"/>
      <c r="BL639" s="32"/>
      <c r="BM639" s="32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2"/>
      <c r="CC639" s="32"/>
      <c r="CD639" s="32"/>
      <c r="CE639" s="32"/>
      <c r="CF639" s="32"/>
      <c r="CG639" s="32"/>
      <c r="CH639" s="32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2"/>
      <c r="CX639" s="32"/>
      <c r="CY639" s="32"/>
      <c r="CZ639" s="32"/>
      <c r="DA639" s="32"/>
      <c r="DB639" s="32"/>
      <c r="DC639" s="32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2"/>
      <c r="DS639" s="32"/>
      <c r="DT639" s="31"/>
      <c r="DU639" s="32"/>
      <c r="DV639" s="32"/>
      <c r="DW639" s="32"/>
      <c r="DX639" s="32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2"/>
      <c r="EL639" s="32"/>
      <c r="EM639" s="32"/>
      <c r="EN639" s="31"/>
      <c r="EO639" s="31"/>
      <c r="EP639" s="32"/>
      <c r="EQ639" s="32"/>
      <c r="ER639" s="32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2"/>
      <c r="FI639" s="32"/>
      <c r="FJ639" s="32"/>
      <c r="FK639" s="31"/>
      <c r="FL639" s="31"/>
      <c r="FM639" s="31"/>
      <c r="FN639" s="31"/>
      <c r="FO639" s="31"/>
    </row>
    <row r="640" spans="1:171" s="4" customFormat="1" ht="13.5" customHeight="1" x14ac:dyDescent="0.2">
      <c r="A640" s="29"/>
      <c r="B640" s="30"/>
      <c r="C640" s="29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2"/>
      <c r="AK640" s="32"/>
      <c r="AL640" s="31"/>
      <c r="AM640" s="32"/>
      <c r="AN640" s="32"/>
      <c r="AO640" s="31"/>
      <c r="AP640" s="32"/>
      <c r="AQ640" s="31"/>
      <c r="AR640" s="32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2"/>
      <c r="BF640" s="32"/>
      <c r="BG640" s="32"/>
      <c r="BH640" s="32"/>
      <c r="BI640" s="32"/>
      <c r="BJ640" s="32"/>
      <c r="BK640" s="32"/>
      <c r="BL640" s="32"/>
      <c r="BM640" s="32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2"/>
      <c r="CC640" s="32"/>
      <c r="CD640" s="32"/>
      <c r="CE640" s="32"/>
      <c r="CF640" s="32"/>
      <c r="CG640" s="32"/>
      <c r="CH640" s="32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2"/>
      <c r="CX640" s="32"/>
      <c r="CY640" s="32"/>
      <c r="CZ640" s="32"/>
      <c r="DA640" s="32"/>
      <c r="DB640" s="32"/>
      <c r="DC640" s="32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2"/>
      <c r="DS640" s="32"/>
      <c r="DT640" s="31"/>
      <c r="DU640" s="32"/>
      <c r="DV640" s="32"/>
      <c r="DW640" s="32"/>
      <c r="DX640" s="32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2"/>
      <c r="EL640" s="32"/>
      <c r="EM640" s="32"/>
      <c r="EN640" s="31"/>
      <c r="EO640" s="31"/>
      <c r="EP640" s="32"/>
      <c r="EQ640" s="32"/>
      <c r="ER640" s="32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2"/>
      <c r="FI640" s="32"/>
      <c r="FJ640" s="32"/>
      <c r="FK640" s="31"/>
      <c r="FL640" s="31"/>
      <c r="FM640" s="31"/>
      <c r="FN640" s="31"/>
      <c r="FO640" s="31"/>
    </row>
    <row r="641" spans="1:171" s="4" customFormat="1" ht="13.5" customHeight="1" x14ac:dyDescent="0.2">
      <c r="A641" s="29"/>
      <c r="B641" s="30"/>
      <c r="C641" s="29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2"/>
      <c r="AK641" s="32"/>
      <c r="AL641" s="31"/>
      <c r="AM641" s="32"/>
      <c r="AN641" s="32"/>
      <c r="AO641" s="31"/>
      <c r="AP641" s="32"/>
      <c r="AQ641" s="31"/>
      <c r="AR641" s="32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2"/>
      <c r="BF641" s="32"/>
      <c r="BG641" s="32"/>
      <c r="BH641" s="32"/>
      <c r="BI641" s="32"/>
      <c r="BJ641" s="32"/>
      <c r="BK641" s="32"/>
      <c r="BL641" s="32"/>
      <c r="BM641" s="32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2"/>
      <c r="CC641" s="32"/>
      <c r="CD641" s="32"/>
      <c r="CE641" s="32"/>
      <c r="CF641" s="32"/>
      <c r="CG641" s="32"/>
      <c r="CH641" s="32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2"/>
      <c r="CX641" s="32"/>
      <c r="CY641" s="32"/>
      <c r="CZ641" s="32"/>
      <c r="DA641" s="32"/>
      <c r="DB641" s="32"/>
      <c r="DC641" s="32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2"/>
      <c r="DS641" s="32"/>
      <c r="DT641" s="31"/>
      <c r="DU641" s="32"/>
      <c r="DV641" s="32"/>
      <c r="DW641" s="32"/>
      <c r="DX641" s="32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2"/>
      <c r="EL641" s="32"/>
      <c r="EM641" s="32"/>
      <c r="EN641" s="31"/>
      <c r="EO641" s="31"/>
      <c r="EP641" s="32"/>
      <c r="EQ641" s="32"/>
      <c r="ER641" s="32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2"/>
      <c r="FI641" s="32"/>
      <c r="FJ641" s="32"/>
      <c r="FK641" s="31"/>
      <c r="FL641" s="31"/>
      <c r="FM641" s="31"/>
      <c r="FN641" s="31"/>
      <c r="FO641" s="31"/>
    </row>
    <row r="642" spans="1:171" s="4" customFormat="1" ht="13.5" customHeight="1" x14ac:dyDescent="0.2">
      <c r="A642" s="29"/>
      <c r="B642" s="30"/>
      <c r="C642" s="29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2"/>
      <c r="AK642" s="32"/>
      <c r="AL642" s="31"/>
      <c r="AM642" s="32"/>
      <c r="AN642" s="32"/>
      <c r="AO642" s="31"/>
      <c r="AP642" s="32"/>
      <c r="AQ642" s="31"/>
      <c r="AR642" s="32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2"/>
      <c r="BF642" s="32"/>
      <c r="BG642" s="32"/>
      <c r="BH642" s="32"/>
      <c r="BI642" s="32"/>
      <c r="BJ642" s="32"/>
      <c r="BK642" s="32"/>
      <c r="BL642" s="32"/>
      <c r="BM642" s="32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2"/>
      <c r="CC642" s="32"/>
      <c r="CD642" s="32"/>
      <c r="CE642" s="32"/>
      <c r="CF642" s="32"/>
      <c r="CG642" s="32"/>
      <c r="CH642" s="32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2"/>
      <c r="CX642" s="32"/>
      <c r="CY642" s="32"/>
      <c r="CZ642" s="32"/>
      <c r="DA642" s="32"/>
      <c r="DB642" s="32"/>
      <c r="DC642" s="32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2"/>
      <c r="DS642" s="32"/>
      <c r="DT642" s="31"/>
      <c r="DU642" s="32"/>
      <c r="DV642" s="32"/>
      <c r="DW642" s="32"/>
      <c r="DX642" s="32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2"/>
      <c r="EL642" s="32"/>
      <c r="EM642" s="32"/>
      <c r="EN642" s="31"/>
      <c r="EO642" s="31"/>
      <c r="EP642" s="32"/>
      <c r="EQ642" s="32"/>
      <c r="ER642" s="32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2"/>
      <c r="FI642" s="32"/>
      <c r="FJ642" s="32"/>
      <c r="FK642" s="31"/>
      <c r="FL642" s="31"/>
      <c r="FM642" s="31"/>
      <c r="FN642" s="31"/>
      <c r="FO642" s="31"/>
    </row>
    <row r="643" spans="1:171" s="4" customFormat="1" ht="13.5" customHeight="1" x14ac:dyDescent="0.2">
      <c r="A643" s="29"/>
      <c r="B643" s="30"/>
      <c r="C643" s="29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2"/>
      <c r="AK643" s="32"/>
      <c r="AL643" s="31"/>
      <c r="AM643" s="32"/>
      <c r="AN643" s="32"/>
      <c r="AO643" s="31"/>
      <c r="AP643" s="32"/>
      <c r="AQ643" s="31"/>
      <c r="AR643" s="32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2"/>
      <c r="BF643" s="32"/>
      <c r="BG643" s="32"/>
      <c r="BH643" s="32"/>
      <c r="BI643" s="32"/>
      <c r="BJ643" s="32"/>
      <c r="BK643" s="32"/>
      <c r="BL643" s="32"/>
      <c r="BM643" s="32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2"/>
      <c r="CC643" s="32"/>
      <c r="CD643" s="32"/>
      <c r="CE643" s="32"/>
      <c r="CF643" s="32"/>
      <c r="CG643" s="32"/>
      <c r="CH643" s="32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2"/>
      <c r="CX643" s="32"/>
      <c r="CY643" s="32"/>
      <c r="CZ643" s="32"/>
      <c r="DA643" s="32"/>
      <c r="DB643" s="32"/>
      <c r="DC643" s="32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2"/>
      <c r="DS643" s="32"/>
      <c r="DT643" s="31"/>
      <c r="DU643" s="32"/>
      <c r="DV643" s="32"/>
      <c r="DW643" s="32"/>
      <c r="DX643" s="32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2"/>
      <c r="EL643" s="32"/>
      <c r="EM643" s="32"/>
      <c r="EN643" s="31"/>
      <c r="EO643" s="31"/>
      <c r="EP643" s="32"/>
      <c r="EQ643" s="32"/>
      <c r="ER643" s="32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2"/>
      <c r="FI643" s="32"/>
      <c r="FJ643" s="32"/>
      <c r="FK643" s="31"/>
      <c r="FL643" s="31"/>
      <c r="FM643" s="31"/>
      <c r="FN643" s="31"/>
      <c r="FO643" s="31"/>
    </row>
    <row r="644" spans="1:171" s="4" customFormat="1" ht="13.5" customHeight="1" x14ac:dyDescent="0.2">
      <c r="A644" s="29"/>
      <c r="B644" s="30"/>
      <c r="C644" s="29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2"/>
      <c r="AK644" s="32"/>
      <c r="AL644" s="31"/>
      <c r="AM644" s="32"/>
      <c r="AN644" s="32"/>
      <c r="AO644" s="31"/>
      <c r="AP644" s="32"/>
      <c r="AQ644" s="31"/>
      <c r="AR644" s="32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2"/>
      <c r="BF644" s="32"/>
      <c r="BG644" s="32"/>
      <c r="BH644" s="32"/>
      <c r="BI644" s="32"/>
      <c r="BJ644" s="32"/>
      <c r="BK644" s="32"/>
      <c r="BL644" s="32"/>
      <c r="BM644" s="32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2"/>
      <c r="CC644" s="32"/>
      <c r="CD644" s="32"/>
      <c r="CE644" s="32"/>
      <c r="CF644" s="32"/>
      <c r="CG644" s="32"/>
      <c r="CH644" s="32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2"/>
      <c r="CX644" s="32"/>
      <c r="CY644" s="32"/>
      <c r="CZ644" s="32"/>
      <c r="DA644" s="32"/>
      <c r="DB644" s="32"/>
      <c r="DC644" s="32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2"/>
      <c r="DS644" s="32"/>
      <c r="DT644" s="31"/>
      <c r="DU644" s="32"/>
      <c r="DV644" s="32"/>
      <c r="DW644" s="32"/>
      <c r="DX644" s="32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2"/>
      <c r="EL644" s="32"/>
      <c r="EM644" s="32"/>
      <c r="EN644" s="31"/>
      <c r="EO644" s="31"/>
      <c r="EP644" s="32"/>
      <c r="EQ644" s="32"/>
      <c r="ER644" s="32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2"/>
      <c r="FI644" s="32"/>
      <c r="FJ644" s="32"/>
      <c r="FK644" s="31"/>
      <c r="FL644" s="31"/>
      <c r="FM644" s="31"/>
      <c r="FN644" s="31"/>
      <c r="FO644" s="31"/>
    </row>
    <row r="645" spans="1:171" s="4" customFormat="1" ht="13.5" customHeight="1" x14ac:dyDescent="0.2">
      <c r="A645" s="29"/>
      <c r="B645" s="30"/>
      <c r="C645" s="29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2"/>
      <c r="AK645" s="32"/>
      <c r="AL645" s="31"/>
      <c r="AM645" s="32"/>
      <c r="AN645" s="32"/>
      <c r="AO645" s="31"/>
      <c r="AP645" s="32"/>
      <c r="AQ645" s="31"/>
      <c r="AR645" s="32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2"/>
      <c r="BF645" s="32"/>
      <c r="BG645" s="32"/>
      <c r="BH645" s="32"/>
      <c r="BI645" s="32"/>
      <c r="BJ645" s="32"/>
      <c r="BK645" s="32"/>
      <c r="BL645" s="32"/>
      <c r="BM645" s="32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2"/>
      <c r="CC645" s="32"/>
      <c r="CD645" s="32"/>
      <c r="CE645" s="32"/>
      <c r="CF645" s="32"/>
      <c r="CG645" s="32"/>
      <c r="CH645" s="32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2"/>
      <c r="CX645" s="32"/>
      <c r="CY645" s="32"/>
      <c r="CZ645" s="32"/>
      <c r="DA645" s="32"/>
      <c r="DB645" s="32"/>
      <c r="DC645" s="32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2"/>
      <c r="DS645" s="32"/>
      <c r="DT645" s="31"/>
      <c r="DU645" s="32"/>
      <c r="DV645" s="32"/>
      <c r="DW645" s="32"/>
      <c r="DX645" s="32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2"/>
      <c r="EL645" s="32"/>
      <c r="EM645" s="32"/>
      <c r="EN645" s="31"/>
      <c r="EO645" s="31"/>
      <c r="EP645" s="32"/>
      <c r="EQ645" s="32"/>
      <c r="ER645" s="32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2"/>
      <c r="FI645" s="32"/>
      <c r="FJ645" s="32"/>
      <c r="FK645" s="31"/>
      <c r="FL645" s="31"/>
      <c r="FM645" s="31"/>
      <c r="FN645" s="31"/>
      <c r="FO645" s="31"/>
    </row>
    <row r="646" spans="1:171" s="4" customFormat="1" ht="13.5" customHeight="1" x14ac:dyDescent="0.2">
      <c r="A646" s="29"/>
      <c r="B646" s="30"/>
      <c r="C646" s="29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2"/>
      <c r="AK646" s="32"/>
      <c r="AL646" s="31"/>
      <c r="AM646" s="32"/>
      <c r="AN646" s="32"/>
      <c r="AO646" s="31"/>
      <c r="AP646" s="32"/>
      <c r="AQ646" s="31"/>
      <c r="AR646" s="32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2"/>
      <c r="BF646" s="32"/>
      <c r="BG646" s="32"/>
      <c r="BH646" s="32"/>
      <c r="BI646" s="32"/>
      <c r="BJ646" s="32"/>
      <c r="BK646" s="32"/>
      <c r="BL646" s="32"/>
      <c r="BM646" s="32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2"/>
      <c r="CC646" s="32"/>
      <c r="CD646" s="32"/>
      <c r="CE646" s="32"/>
      <c r="CF646" s="32"/>
      <c r="CG646" s="32"/>
      <c r="CH646" s="32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2"/>
      <c r="CX646" s="32"/>
      <c r="CY646" s="32"/>
      <c r="CZ646" s="32"/>
      <c r="DA646" s="32"/>
      <c r="DB646" s="32"/>
      <c r="DC646" s="32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2"/>
      <c r="DS646" s="32"/>
      <c r="DT646" s="31"/>
      <c r="DU646" s="32"/>
      <c r="DV646" s="32"/>
      <c r="DW646" s="32"/>
      <c r="DX646" s="32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2"/>
      <c r="EL646" s="32"/>
      <c r="EM646" s="32"/>
      <c r="EN646" s="31"/>
      <c r="EO646" s="31"/>
      <c r="EP646" s="32"/>
      <c r="EQ646" s="32"/>
      <c r="ER646" s="32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2"/>
      <c r="FI646" s="32"/>
      <c r="FJ646" s="32"/>
      <c r="FK646" s="31"/>
      <c r="FL646" s="31"/>
      <c r="FM646" s="31"/>
      <c r="FN646" s="31"/>
      <c r="FO646" s="31"/>
    </row>
    <row r="647" spans="1:171" s="4" customFormat="1" ht="13.5" customHeight="1" x14ac:dyDescent="0.2">
      <c r="A647" s="29"/>
      <c r="B647" s="30"/>
      <c r="C647" s="29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2"/>
      <c r="AK647" s="32"/>
      <c r="AL647" s="31"/>
      <c r="AM647" s="32"/>
      <c r="AN647" s="32"/>
      <c r="AO647" s="31"/>
      <c r="AP647" s="32"/>
      <c r="AQ647" s="31"/>
      <c r="AR647" s="32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2"/>
      <c r="BF647" s="32"/>
      <c r="BG647" s="32"/>
      <c r="BH647" s="32"/>
      <c r="BI647" s="32"/>
      <c r="BJ647" s="32"/>
      <c r="BK647" s="32"/>
      <c r="BL647" s="32"/>
      <c r="BM647" s="32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2"/>
      <c r="CC647" s="32"/>
      <c r="CD647" s="32"/>
      <c r="CE647" s="32"/>
      <c r="CF647" s="32"/>
      <c r="CG647" s="32"/>
      <c r="CH647" s="32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2"/>
      <c r="CX647" s="32"/>
      <c r="CY647" s="32"/>
      <c r="CZ647" s="32"/>
      <c r="DA647" s="32"/>
      <c r="DB647" s="32"/>
      <c r="DC647" s="32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2"/>
      <c r="DS647" s="32"/>
      <c r="DT647" s="31"/>
      <c r="DU647" s="32"/>
      <c r="DV647" s="32"/>
      <c r="DW647" s="32"/>
      <c r="DX647" s="32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2"/>
      <c r="EL647" s="32"/>
      <c r="EM647" s="32"/>
      <c r="EN647" s="31"/>
      <c r="EO647" s="31"/>
      <c r="EP647" s="32"/>
      <c r="EQ647" s="32"/>
      <c r="ER647" s="32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2"/>
      <c r="FI647" s="32"/>
      <c r="FJ647" s="32"/>
      <c r="FK647" s="31"/>
      <c r="FL647" s="31"/>
      <c r="FM647" s="31"/>
      <c r="FN647" s="31"/>
      <c r="FO647" s="31"/>
    </row>
    <row r="648" spans="1:171" s="4" customFormat="1" ht="13.5" customHeight="1" x14ac:dyDescent="0.2">
      <c r="A648" s="29"/>
      <c r="B648" s="30"/>
      <c r="C648" s="29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2"/>
      <c r="AK648" s="32"/>
      <c r="AL648" s="31"/>
      <c r="AM648" s="32"/>
      <c r="AN648" s="32"/>
      <c r="AO648" s="31"/>
      <c r="AP648" s="32"/>
      <c r="AQ648" s="31"/>
      <c r="AR648" s="32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2"/>
      <c r="BF648" s="32"/>
      <c r="BG648" s="32"/>
      <c r="BH648" s="32"/>
      <c r="BI648" s="32"/>
      <c r="BJ648" s="32"/>
      <c r="BK648" s="32"/>
      <c r="BL648" s="32"/>
      <c r="BM648" s="32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2"/>
      <c r="CC648" s="32"/>
      <c r="CD648" s="32"/>
      <c r="CE648" s="32"/>
      <c r="CF648" s="32"/>
      <c r="CG648" s="32"/>
      <c r="CH648" s="32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2"/>
      <c r="CX648" s="32"/>
      <c r="CY648" s="32"/>
      <c r="CZ648" s="32"/>
      <c r="DA648" s="32"/>
      <c r="DB648" s="32"/>
      <c r="DC648" s="32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2"/>
      <c r="DS648" s="32"/>
      <c r="DT648" s="31"/>
      <c r="DU648" s="32"/>
      <c r="DV648" s="32"/>
      <c r="DW648" s="32"/>
      <c r="DX648" s="32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2"/>
      <c r="EL648" s="32"/>
      <c r="EM648" s="32"/>
      <c r="EN648" s="31"/>
      <c r="EO648" s="31"/>
      <c r="EP648" s="32"/>
      <c r="EQ648" s="32"/>
      <c r="ER648" s="32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2"/>
      <c r="FI648" s="32"/>
      <c r="FJ648" s="32"/>
      <c r="FK648" s="31"/>
      <c r="FL648" s="31"/>
      <c r="FM648" s="31"/>
      <c r="FN648" s="31"/>
      <c r="FO648" s="31"/>
    </row>
    <row r="649" spans="1:171" s="4" customFormat="1" ht="13.5" customHeight="1" x14ac:dyDescent="0.2">
      <c r="A649" s="29"/>
      <c r="B649" s="30"/>
      <c r="C649" s="29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2"/>
      <c r="AK649" s="32"/>
      <c r="AL649" s="31"/>
      <c r="AM649" s="32"/>
      <c r="AN649" s="32"/>
      <c r="AO649" s="31"/>
      <c r="AP649" s="32"/>
      <c r="AQ649" s="31"/>
      <c r="AR649" s="32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2"/>
      <c r="BF649" s="32"/>
      <c r="BG649" s="32"/>
      <c r="BH649" s="32"/>
      <c r="BI649" s="32"/>
      <c r="BJ649" s="32"/>
      <c r="BK649" s="32"/>
      <c r="BL649" s="32"/>
      <c r="BM649" s="32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2"/>
      <c r="CC649" s="32"/>
      <c r="CD649" s="32"/>
      <c r="CE649" s="32"/>
      <c r="CF649" s="32"/>
      <c r="CG649" s="32"/>
      <c r="CH649" s="32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2"/>
      <c r="CX649" s="32"/>
      <c r="CY649" s="32"/>
      <c r="CZ649" s="32"/>
      <c r="DA649" s="32"/>
      <c r="DB649" s="32"/>
      <c r="DC649" s="32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2"/>
      <c r="DS649" s="32"/>
      <c r="DT649" s="31"/>
      <c r="DU649" s="32"/>
      <c r="DV649" s="32"/>
      <c r="DW649" s="32"/>
      <c r="DX649" s="32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2"/>
      <c r="EL649" s="32"/>
      <c r="EM649" s="32"/>
      <c r="EN649" s="31"/>
      <c r="EO649" s="31"/>
      <c r="EP649" s="32"/>
      <c r="EQ649" s="32"/>
      <c r="ER649" s="32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2"/>
      <c r="FI649" s="32"/>
      <c r="FJ649" s="32"/>
      <c r="FK649" s="31"/>
      <c r="FL649" s="31"/>
      <c r="FM649" s="31"/>
      <c r="FN649" s="31"/>
      <c r="FO649" s="31"/>
    </row>
    <row r="650" spans="1:171" s="4" customFormat="1" ht="13.5" customHeight="1" x14ac:dyDescent="0.2">
      <c r="A650" s="29"/>
      <c r="B650" s="30"/>
      <c r="C650" s="29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2"/>
      <c r="AK650" s="32"/>
      <c r="AL650" s="31"/>
      <c r="AM650" s="32"/>
      <c r="AN650" s="32"/>
      <c r="AO650" s="31"/>
      <c r="AP650" s="32"/>
      <c r="AQ650" s="31"/>
      <c r="AR650" s="32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2"/>
      <c r="BF650" s="32"/>
      <c r="BG650" s="32"/>
      <c r="BH650" s="32"/>
      <c r="BI650" s="32"/>
      <c r="BJ650" s="32"/>
      <c r="BK650" s="32"/>
      <c r="BL650" s="32"/>
      <c r="BM650" s="32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2"/>
      <c r="CC650" s="32"/>
      <c r="CD650" s="32"/>
      <c r="CE650" s="32"/>
      <c r="CF650" s="32"/>
      <c r="CG650" s="32"/>
      <c r="CH650" s="32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2"/>
      <c r="CX650" s="32"/>
      <c r="CY650" s="32"/>
      <c r="CZ650" s="32"/>
      <c r="DA650" s="32"/>
      <c r="DB650" s="32"/>
      <c r="DC650" s="32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2"/>
      <c r="DS650" s="32"/>
      <c r="DT650" s="31"/>
      <c r="DU650" s="32"/>
      <c r="DV650" s="32"/>
      <c r="DW650" s="32"/>
      <c r="DX650" s="32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2"/>
      <c r="EL650" s="32"/>
      <c r="EM650" s="32"/>
      <c r="EN650" s="31"/>
      <c r="EO650" s="31"/>
      <c r="EP650" s="32"/>
      <c r="EQ650" s="32"/>
      <c r="ER650" s="32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2"/>
      <c r="FI650" s="32"/>
      <c r="FJ650" s="32"/>
      <c r="FK650" s="31"/>
      <c r="FL650" s="31"/>
      <c r="FM650" s="31"/>
      <c r="FN650" s="31"/>
      <c r="FO650" s="31"/>
    </row>
    <row r="651" spans="1:171" s="4" customFormat="1" ht="13.5" customHeight="1" x14ac:dyDescent="0.2">
      <c r="A651" s="29"/>
      <c r="B651" s="30"/>
      <c r="C651" s="29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2"/>
      <c r="AK651" s="32"/>
      <c r="AL651" s="31"/>
      <c r="AM651" s="32"/>
      <c r="AN651" s="32"/>
      <c r="AO651" s="31"/>
      <c r="AP651" s="32"/>
      <c r="AQ651" s="31"/>
      <c r="AR651" s="32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2"/>
      <c r="BF651" s="32"/>
      <c r="BG651" s="32"/>
      <c r="BH651" s="32"/>
      <c r="BI651" s="32"/>
      <c r="BJ651" s="32"/>
      <c r="BK651" s="32"/>
      <c r="BL651" s="32"/>
      <c r="BM651" s="32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2"/>
      <c r="CC651" s="32"/>
      <c r="CD651" s="32"/>
      <c r="CE651" s="32"/>
      <c r="CF651" s="32"/>
      <c r="CG651" s="32"/>
      <c r="CH651" s="32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2"/>
      <c r="CX651" s="32"/>
      <c r="CY651" s="32"/>
      <c r="CZ651" s="32"/>
      <c r="DA651" s="32"/>
      <c r="DB651" s="32"/>
      <c r="DC651" s="32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2"/>
      <c r="DS651" s="32"/>
      <c r="DT651" s="31"/>
      <c r="DU651" s="32"/>
      <c r="DV651" s="32"/>
      <c r="DW651" s="32"/>
      <c r="DX651" s="32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2"/>
      <c r="EL651" s="32"/>
      <c r="EM651" s="32"/>
      <c r="EN651" s="31"/>
      <c r="EO651" s="31"/>
      <c r="EP651" s="32"/>
      <c r="EQ651" s="32"/>
      <c r="ER651" s="32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2"/>
      <c r="FI651" s="32"/>
      <c r="FJ651" s="32"/>
      <c r="FK651" s="31"/>
      <c r="FL651" s="31"/>
      <c r="FM651" s="31"/>
      <c r="FN651" s="31"/>
      <c r="FO651" s="31"/>
    </row>
    <row r="652" spans="1:171" s="4" customFormat="1" ht="13.5" customHeight="1" x14ac:dyDescent="0.2">
      <c r="A652" s="29"/>
      <c r="B652" s="30"/>
      <c r="C652" s="29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2"/>
      <c r="AK652" s="32"/>
      <c r="AL652" s="31"/>
      <c r="AM652" s="32"/>
      <c r="AN652" s="32"/>
      <c r="AO652" s="31"/>
      <c r="AP652" s="32"/>
      <c r="AQ652" s="31"/>
      <c r="AR652" s="32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2"/>
      <c r="BF652" s="32"/>
      <c r="BG652" s="32"/>
      <c r="BH652" s="32"/>
      <c r="BI652" s="32"/>
      <c r="BJ652" s="32"/>
      <c r="BK652" s="32"/>
      <c r="BL652" s="32"/>
      <c r="BM652" s="32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2"/>
      <c r="CC652" s="32"/>
      <c r="CD652" s="32"/>
      <c r="CE652" s="32"/>
      <c r="CF652" s="32"/>
      <c r="CG652" s="32"/>
      <c r="CH652" s="32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2"/>
      <c r="CX652" s="32"/>
      <c r="CY652" s="32"/>
      <c r="CZ652" s="32"/>
      <c r="DA652" s="32"/>
      <c r="DB652" s="32"/>
      <c r="DC652" s="32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2"/>
      <c r="DS652" s="32"/>
      <c r="DT652" s="31"/>
      <c r="DU652" s="32"/>
      <c r="DV652" s="32"/>
      <c r="DW652" s="32"/>
      <c r="DX652" s="32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2"/>
      <c r="EL652" s="32"/>
      <c r="EM652" s="32"/>
      <c r="EN652" s="31"/>
      <c r="EO652" s="31"/>
      <c r="EP652" s="32"/>
      <c r="EQ652" s="32"/>
      <c r="ER652" s="32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2"/>
      <c r="FI652" s="32"/>
      <c r="FJ652" s="32"/>
      <c r="FK652" s="31"/>
      <c r="FL652" s="31"/>
      <c r="FM652" s="31"/>
      <c r="FN652" s="31"/>
      <c r="FO652" s="31"/>
    </row>
    <row r="653" spans="1:171" s="4" customFormat="1" ht="13.5" customHeight="1" x14ac:dyDescent="0.2">
      <c r="A653" s="29"/>
      <c r="B653" s="30"/>
      <c r="C653" s="29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2"/>
      <c r="AK653" s="32"/>
      <c r="AL653" s="31"/>
      <c r="AM653" s="32"/>
      <c r="AN653" s="32"/>
      <c r="AO653" s="31"/>
      <c r="AP653" s="32"/>
      <c r="AQ653" s="31"/>
      <c r="AR653" s="32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2"/>
      <c r="BF653" s="32"/>
      <c r="BG653" s="32"/>
      <c r="BH653" s="32"/>
      <c r="BI653" s="32"/>
      <c r="BJ653" s="32"/>
      <c r="BK653" s="32"/>
      <c r="BL653" s="32"/>
      <c r="BM653" s="32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2"/>
      <c r="CC653" s="32"/>
      <c r="CD653" s="32"/>
      <c r="CE653" s="32"/>
      <c r="CF653" s="32"/>
      <c r="CG653" s="32"/>
      <c r="CH653" s="32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2"/>
      <c r="CX653" s="32"/>
      <c r="CY653" s="32"/>
      <c r="CZ653" s="32"/>
      <c r="DA653" s="32"/>
      <c r="DB653" s="32"/>
      <c r="DC653" s="32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2"/>
      <c r="DS653" s="32"/>
      <c r="DT653" s="31"/>
      <c r="DU653" s="32"/>
      <c r="DV653" s="32"/>
      <c r="DW653" s="32"/>
      <c r="DX653" s="32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2"/>
      <c r="EL653" s="32"/>
      <c r="EM653" s="32"/>
      <c r="EN653" s="31"/>
      <c r="EO653" s="31"/>
      <c r="EP653" s="32"/>
      <c r="EQ653" s="32"/>
      <c r="ER653" s="32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2"/>
      <c r="FI653" s="32"/>
      <c r="FJ653" s="32"/>
      <c r="FK653" s="31"/>
      <c r="FL653" s="31"/>
      <c r="FM653" s="31"/>
      <c r="FN653" s="31"/>
      <c r="FO653" s="31"/>
    </row>
    <row r="654" spans="1:171" s="4" customFormat="1" ht="13.5" customHeight="1" x14ac:dyDescent="0.2">
      <c r="A654" s="29"/>
      <c r="B654" s="30"/>
      <c r="C654" s="29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2"/>
      <c r="AK654" s="32"/>
      <c r="AL654" s="31"/>
      <c r="AM654" s="32"/>
      <c r="AN654" s="32"/>
      <c r="AO654" s="31"/>
      <c r="AP654" s="32"/>
      <c r="AQ654" s="31"/>
      <c r="AR654" s="32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2"/>
      <c r="BF654" s="32"/>
      <c r="BG654" s="32"/>
      <c r="BH654" s="32"/>
      <c r="BI654" s="32"/>
      <c r="BJ654" s="32"/>
      <c r="BK654" s="32"/>
      <c r="BL654" s="32"/>
      <c r="BM654" s="32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2"/>
      <c r="CC654" s="32"/>
      <c r="CD654" s="32"/>
      <c r="CE654" s="32"/>
      <c r="CF654" s="32"/>
      <c r="CG654" s="32"/>
      <c r="CH654" s="32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2"/>
      <c r="CX654" s="32"/>
      <c r="CY654" s="32"/>
      <c r="CZ654" s="32"/>
      <c r="DA654" s="32"/>
      <c r="DB654" s="32"/>
      <c r="DC654" s="32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2"/>
      <c r="DS654" s="32"/>
      <c r="DT654" s="31"/>
      <c r="DU654" s="32"/>
      <c r="DV654" s="32"/>
      <c r="DW654" s="32"/>
      <c r="DX654" s="32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2"/>
      <c r="EL654" s="32"/>
      <c r="EM654" s="32"/>
      <c r="EN654" s="31"/>
      <c r="EO654" s="31"/>
      <c r="EP654" s="32"/>
      <c r="EQ654" s="32"/>
      <c r="ER654" s="32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2"/>
      <c r="FI654" s="32"/>
      <c r="FJ654" s="32"/>
      <c r="FK654" s="31"/>
      <c r="FL654" s="31"/>
      <c r="FM654" s="31"/>
      <c r="FN654" s="31"/>
      <c r="FO654" s="31"/>
    </row>
    <row r="655" spans="1:171" s="4" customFormat="1" ht="13.5" customHeight="1" x14ac:dyDescent="0.2">
      <c r="A655" s="29"/>
      <c r="B655" s="30"/>
      <c r="C655" s="29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2"/>
      <c r="AK655" s="32"/>
      <c r="AL655" s="31"/>
      <c r="AM655" s="32"/>
      <c r="AN655" s="32"/>
      <c r="AO655" s="31"/>
      <c r="AP655" s="32"/>
      <c r="AQ655" s="31"/>
      <c r="AR655" s="32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2"/>
      <c r="BF655" s="32"/>
      <c r="BG655" s="32"/>
      <c r="BH655" s="32"/>
      <c r="BI655" s="32"/>
      <c r="BJ655" s="32"/>
      <c r="BK655" s="32"/>
      <c r="BL655" s="32"/>
      <c r="BM655" s="32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2"/>
      <c r="CC655" s="32"/>
      <c r="CD655" s="32"/>
      <c r="CE655" s="32"/>
      <c r="CF655" s="32"/>
      <c r="CG655" s="32"/>
      <c r="CH655" s="32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2"/>
      <c r="CX655" s="32"/>
      <c r="CY655" s="32"/>
      <c r="CZ655" s="32"/>
      <c r="DA655" s="32"/>
      <c r="DB655" s="32"/>
      <c r="DC655" s="32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2"/>
      <c r="DS655" s="32"/>
      <c r="DT655" s="31"/>
      <c r="DU655" s="32"/>
      <c r="DV655" s="32"/>
      <c r="DW655" s="32"/>
      <c r="DX655" s="32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2"/>
      <c r="EL655" s="32"/>
      <c r="EM655" s="32"/>
      <c r="EN655" s="31"/>
      <c r="EO655" s="31"/>
      <c r="EP655" s="32"/>
      <c r="EQ655" s="32"/>
      <c r="ER655" s="32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2"/>
      <c r="FI655" s="32"/>
      <c r="FJ655" s="32"/>
      <c r="FK655" s="31"/>
      <c r="FL655" s="31"/>
      <c r="FM655" s="31"/>
      <c r="FN655" s="31"/>
      <c r="FO655" s="31"/>
    </row>
    <row r="656" spans="1:171" s="4" customFormat="1" ht="13.5" customHeight="1" x14ac:dyDescent="0.2">
      <c r="A656" s="29"/>
      <c r="B656" s="30"/>
      <c r="C656" s="29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2"/>
      <c r="AK656" s="32"/>
      <c r="AL656" s="31"/>
      <c r="AM656" s="32"/>
      <c r="AN656" s="32"/>
      <c r="AO656" s="31"/>
      <c r="AP656" s="32"/>
      <c r="AQ656" s="31"/>
      <c r="AR656" s="32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2"/>
      <c r="BF656" s="32"/>
      <c r="BG656" s="32"/>
      <c r="BH656" s="32"/>
      <c r="BI656" s="32"/>
      <c r="BJ656" s="32"/>
      <c r="BK656" s="32"/>
      <c r="BL656" s="32"/>
      <c r="BM656" s="32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2"/>
      <c r="CC656" s="32"/>
      <c r="CD656" s="32"/>
      <c r="CE656" s="32"/>
      <c r="CF656" s="32"/>
      <c r="CG656" s="32"/>
      <c r="CH656" s="32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2"/>
      <c r="CX656" s="32"/>
      <c r="CY656" s="32"/>
      <c r="CZ656" s="32"/>
      <c r="DA656" s="32"/>
      <c r="DB656" s="32"/>
      <c r="DC656" s="32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2"/>
      <c r="DS656" s="32"/>
      <c r="DT656" s="31"/>
      <c r="DU656" s="32"/>
      <c r="DV656" s="32"/>
      <c r="DW656" s="32"/>
      <c r="DX656" s="32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2"/>
      <c r="EL656" s="32"/>
      <c r="EM656" s="32"/>
      <c r="EN656" s="31"/>
      <c r="EO656" s="31"/>
      <c r="EP656" s="32"/>
      <c r="EQ656" s="32"/>
      <c r="ER656" s="32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2"/>
      <c r="FI656" s="32"/>
      <c r="FJ656" s="32"/>
      <c r="FK656" s="31"/>
      <c r="FL656" s="31"/>
      <c r="FM656" s="31"/>
      <c r="FN656" s="31"/>
      <c r="FO656" s="31"/>
    </row>
    <row r="657" spans="1:171" s="4" customFormat="1" ht="13.5" customHeight="1" x14ac:dyDescent="0.2">
      <c r="A657" s="29"/>
      <c r="B657" s="30"/>
      <c r="C657" s="29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2"/>
      <c r="AK657" s="32"/>
      <c r="AL657" s="31"/>
      <c r="AM657" s="32"/>
      <c r="AN657" s="32"/>
      <c r="AO657" s="31"/>
      <c r="AP657" s="32"/>
      <c r="AQ657" s="31"/>
      <c r="AR657" s="32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2"/>
      <c r="BF657" s="32"/>
      <c r="BG657" s="32"/>
      <c r="BH657" s="32"/>
      <c r="BI657" s="32"/>
      <c r="BJ657" s="32"/>
      <c r="BK657" s="32"/>
      <c r="BL657" s="32"/>
      <c r="BM657" s="32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2"/>
      <c r="CC657" s="32"/>
      <c r="CD657" s="32"/>
      <c r="CE657" s="32"/>
      <c r="CF657" s="32"/>
      <c r="CG657" s="32"/>
      <c r="CH657" s="32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2"/>
      <c r="CX657" s="32"/>
      <c r="CY657" s="32"/>
      <c r="CZ657" s="32"/>
      <c r="DA657" s="32"/>
      <c r="DB657" s="32"/>
      <c r="DC657" s="32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2"/>
      <c r="DS657" s="32"/>
      <c r="DT657" s="31"/>
      <c r="DU657" s="32"/>
      <c r="DV657" s="32"/>
      <c r="DW657" s="32"/>
      <c r="DX657" s="32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2"/>
      <c r="EL657" s="32"/>
      <c r="EM657" s="32"/>
      <c r="EN657" s="31"/>
      <c r="EO657" s="31"/>
      <c r="EP657" s="32"/>
      <c r="EQ657" s="32"/>
      <c r="ER657" s="32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2"/>
      <c r="FI657" s="32"/>
      <c r="FJ657" s="32"/>
      <c r="FK657" s="31"/>
      <c r="FL657" s="31"/>
      <c r="FM657" s="31"/>
      <c r="FN657" s="31"/>
      <c r="FO657" s="31"/>
    </row>
    <row r="658" spans="1:171" s="4" customFormat="1" ht="13.5" customHeight="1" x14ac:dyDescent="0.2">
      <c r="A658" s="29"/>
      <c r="B658" s="30"/>
      <c r="C658" s="29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2"/>
      <c r="AK658" s="32"/>
      <c r="AL658" s="31"/>
      <c r="AM658" s="32"/>
      <c r="AN658" s="32"/>
      <c r="AO658" s="31"/>
      <c r="AP658" s="32"/>
      <c r="AQ658" s="31"/>
      <c r="AR658" s="32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2"/>
      <c r="BF658" s="32"/>
      <c r="BG658" s="32"/>
      <c r="BH658" s="32"/>
      <c r="BI658" s="32"/>
      <c r="BJ658" s="32"/>
      <c r="BK658" s="32"/>
      <c r="BL658" s="32"/>
      <c r="BM658" s="32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2"/>
      <c r="CC658" s="32"/>
      <c r="CD658" s="32"/>
      <c r="CE658" s="32"/>
      <c r="CF658" s="32"/>
      <c r="CG658" s="32"/>
      <c r="CH658" s="32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2"/>
      <c r="CX658" s="32"/>
      <c r="CY658" s="32"/>
      <c r="CZ658" s="32"/>
      <c r="DA658" s="32"/>
      <c r="DB658" s="32"/>
      <c r="DC658" s="32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2"/>
      <c r="DS658" s="32"/>
      <c r="DT658" s="31"/>
      <c r="DU658" s="32"/>
      <c r="DV658" s="32"/>
      <c r="DW658" s="32"/>
      <c r="DX658" s="32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2"/>
      <c r="EL658" s="32"/>
      <c r="EM658" s="32"/>
      <c r="EN658" s="31"/>
      <c r="EO658" s="31"/>
      <c r="EP658" s="32"/>
      <c r="EQ658" s="32"/>
      <c r="ER658" s="32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2"/>
      <c r="FI658" s="32"/>
      <c r="FJ658" s="32"/>
      <c r="FK658" s="31"/>
      <c r="FL658" s="31"/>
      <c r="FM658" s="31"/>
      <c r="FN658" s="31"/>
      <c r="FO658" s="31"/>
    </row>
    <row r="659" spans="1:171" s="4" customFormat="1" ht="13.5" customHeight="1" x14ac:dyDescent="0.2">
      <c r="A659" s="29"/>
      <c r="B659" s="30"/>
      <c r="C659" s="29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2"/>
      <c r="AK659" s="32"/>
      <c r="AL659" s="31"/>
      <c r="AM659" s="32"/>
      <c r="AN659" s="32"/>
      <c r="AO659" s="31"/>
      <c r="AP659" s="32"/>
      <c r="AQ659" s="31"/>
      <c r="AR659" s="32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2"/>
      <c r="BF659" s="32"/>
      <c r="BG659" s="32"/>
      <c r="BH659" s="32"/>
      <c r="BI659" s="32"/>
      <c r="BJ659" s="32"/>
      <c r="BK659" s="32"/>
      <c r="BL659" s="32"/>
      <c r="BM659" s="32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2"/>
      <c r="CC659" s="32"/>
      <c r="CD659" s="32"/>
      <c r="CE659" s="32"/>
      <c r="CF659" s="32"/>
      <c r="CG659" s="32"/>
      <c r="CH659" s="32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2"/>
      <c r="CX659" s="32"/>
      <c r="CY659" s="32"/>
      <c r="CZ659" s="32"/>
      <c r="DA659" s="32"/>
      <c r="DB659" s="32"/>
      <c r="DC659" s="32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2"/>
      <c r="DS659" s="32"/>
      <c r="DT659" s="31"/>
      <c r="DU659" s="32"/>
      <c r="DV659" s="32"/>
      <c r="DW659" s="32"/>
      <c r="DX659" s="32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2"/>
      <c r="EL659" s="32"/>
      <c r="EM659" s="32"/>
      <c r="EN659" s="31"/>
      <c r="EO659" s="31"/>
      <c r="EP659" s="32"/>
      <c r="EQ659" s="32"/>
      <c r="ER659" s="32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2"/>
      <c r="FI659" s="32"/>
      <c r="FJ659" s="32"/>
      <c r="FK659" s="31"/>
      <c r="FL659" s="31"/>
      <c r="FM659" s="31"/>
      <c r="FN659" s="31"/>
      <c r="FO659" s="31"/>
    </row>
    <row r="660" spans="1:171" s="4" customFormat="1" ht="13.5" customHeight="1" x14ac:dyDescent="0.2">
      <c r="A660" s="29"/>
      <c r="B660" s="30"/>
      <c r="C660" s="29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2"/>
      <c r="AK660" s="32"/>
      <c r="AL660" s="31"/>
      <c r="AM660" s="32"/>
      <c r="AN660" s="32"/>
      <c r="AO660" s="31"/>
      <c r="AP660" s="32"/>
      <c r="AQ660" s="31"/>
      <c r="AR660" s="32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2"/>
      <c r="BF660" s="32"/>
      <c r="BG660" s="32"/>
      <c r="BH660" s="32"/>
      <c r="BI660" s="32"/>
      <c r="BJ660" s="32"/>
      <c r="BK660" s="32"/>
      <c r="BL660" s="32"/>
      <c r="BM660" s="32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2"/>
      <c r="CC660" s="32"/>
      <c r="CD660" s="32"/>
      <c r="CE660" s="32"/>
      <c r="CF660" s="32"/>
      <c r="CG660" s="32"/>
      <c r="CH660" s="32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2"/>
      <c r="CX660" s="32"/>
      <c r="CY660" s="32"/>
      <c r="CZ660" s="32"/>
      <c r="DA660" s="32"/>
      <c r="DB660" s="32"/>
      <c r="DC660" s="32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2"/>
      <c r="DS660" s="32"/>
      <c r="DT660" s="31"/>
      <c r="DU660" s="32"/>
      <c r="DV660" s="32"/>
      <c r="DW660" s="32"/>
      <c r="DX660" s="32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2"/>
      <c r="EL660" s="32"/>
      <c r="EM660" s="32"/>
      <c r="EN660" s="31"/>
      <c r="EO660" s="31"/>
      <c r="EP660" s="32"/>
      <c r="EQ660" s="32"/>
      <c r="ER660" s="32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2"/>
      <c r="FI660" s="32"/>
      <c r="FJ660" s="32"/>
      <c r="FK660" s="31"/>
      <c r="FL660" s="31"/>
      <c r="FM660" s="31"/>
      <c r="FN660" s="31"/>
      <c r="FO660" s="31"/>
    </row>
    <row r="661" spans="1:171" s="4" customFormat="1" ht="13.5" customHeight="1" x14ac:dyDescent="0.2">
      <c r="A661" s="29"/>
      <c r="B661" s="30"/>
      <c r="C661" s="29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2"/>
      <c r="AK661" s="32"/>
      <c r="AL661" s="31"/>
      <c r="AM661" s="32"/>
      <c r="AN661" s="32"/>
      <c r="AO661" s="31"/>
      <c r="AP661" s="32"/>
      <c r="AQ661" s="31"/>
      <c r="AR661" s="32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2"/>
      <c r="BF661" s="32"/>
      <c r="BG661" s="32"/>
      <c r="BH661" s="32"/>
      <c r="BI661" s="32"/>
      <c r="BJ661" s="32"/>
      <c r="BK661" s="32"/>
      <c r="BL661" s="32"/>
      <c r="BM661" s="32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2"/>
      <c r="CC661" s="32"/>
      <c r="CD661" s="32"/>
      <c r="CE661" s="32"/>
      <c r="CF661" s="32"/>
      <c r="CG661" s="32"/>
      <c r="CH661" s="32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2"/>
      <c r="CX661" s="32"/>
      <c r="CY661" s="32"/>
      <c r="CZ661" s="32"/>
      <c r="DA661" s="32"/>
      <c r="DB661" s="32"/>
      <c r="DC661" s="32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2"/>
      <c r="DS661" s="32"/>
      <c r="DT661" s="31"/>
      <c r="DU661" s="32"/>
      <c r="DV661" s="32"/>
      <c r="DW661" s="32"/>
      <c r="DX661" s="32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2"/>
      <c r="EL661" s="32"/>
      <c r="EM661" s="32"/>
      <c r="EN661" s="31"/>
      <c r="EO661" s="31"/>
      <c r="EP661" s="32"/>
      <c r="EQ661" s="32"/>
      <c r="ER661" s="32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2"/>
      <c r="FI661" s="32"/>
      <c r="FJ661" s="32"/>
      <c r="FK661" s="31"/>
      <c r="FL661" s="31"/>
      <c r="FM661" s="31"/>
      <c r="FN661" s="31"/>
      <c r="FO661" s="31"/>
    </row>
    <row r="662" spans="1:171" s="4" customFormat="1" ht="13.5" customHeight="1" x14ac:dyDescent="0.2">
      <c r="A662" s="29"/>
      <c r="B662" s="30"/>
      <c r="C662" s="29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2"/>
      <c r="AK662" s="32"/>
      <c r="AL662" s="31"/>
      <c r="AM662" s="32"/>
      <c r="AN662" s="32"/>
      <c r="AO662" s="31"/>
      <c r="AP662" s="32"/>
      <c r="AQ662" s="31"/>
      <c r="AR662" s="32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2"/>
      <c r="BF662" s="32"/>
      <c r="BG662" s="32"/>
      <c r="BH662" s="32"/>
      <c r="BI662" s="32"/>
      <c r="BJ662" s="32"/>
      <c r="BK662" s="32"/>
      <c r="BL662" s="32"/>
      <c r="BM662" s="32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2"/>
      <c r="CC662" s="32"/>
      <c r="CD662" s="32"/>
      <c r="CE662" s="32"/>
      <c r="CF662" s="32"/>
      <c r="CG662" s="32"/>
      <c r="CH662" s="32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2"/>
      <c r="CX662" s="32"/>
      <c r="CY662" s="32"/>
      <c r="CZ662" s="32"/>
      <c r="DA662" s="32"/>
      <c r="DB662" s="32"/>
      <c r="DC662" s="32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2"/>
      <c r="DS662" s="32"/>
      <c r="DT662" s="31"/>
      <c r="DU662" s="32"/>
      <c r="DV662" s="32"/>
      <c r="DW662" s="32"/>
      <c r="DX662" s="32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2"/>
      <c r="EL662" s="32"/>
      <c r="EM662" s="32"/>
      <c r="EN662" s="31"/>
      <c r="EO662" s="31"/>
      <c r="EP662" s="32"/>
      <c r="EQ662" s="32"/>
      <c r="ER662" s="32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2"/>
      <c r="FI662" s="32"/>
      <c r="FJ662" s="32"/>
      <c r="FK662" s="31"/>
      <c r="FL662" s="31"/>
      <c r="FM662" s="31"/>
      <c r="FN662" s="31"/>
      <c r="FO662" s="31"/>
    </row>
    <row r="663" spans="1:171" s="4" customFormat="1" ht="13.5" customHeight="1" x14ac:dyDescent="0.2">
      <c r="A663" s="29"/>
      <c r="B663" s="30"/>
      <c r="C663" s="29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2"/>
      <c r="AK663" s="32"/>
      <c r="AL663" s="31"/>
      <c r="AM663" s="32"/>
      <c r="AN663" s="32"/>
      <c r="AO663" s="31"/>
      <c r="AP663" s="32"/>
      <c r="AQ663" s="31"/>
      <c r="AR663" s="32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2"/>
      <c r="BF663" s="32"/>
      <c r="BG663" s="32"/>
      <c r="BH663" s="32"/>
      <c r="BI663" s="32"/>
      <c r="BJ663" s="32"/>
      <c r="BK663" s="32"/>
      <c r="BL663" s="32"/>
      <c r="BM663" s="32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2"/>
      <c r="CC663" s="32"/>
      <c r="CD663" s="32"/>
      <c r="CE663" s="32"/>
      <c r="CF663" s="32"/>
      <c r="CG663" s="32"/>
      <c r="CH663" s="32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2"/>
      <c r="CX663" s="32"/>
      <c r="CY663" s="32"/>
      <c r="CZ663" s="32"/>
      <c r="DA663" s="32"/>
      <c r="DB663" s="32"/>
      <c r="DC663" s="32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2"/>
      <c r="DS663" s="32"/>
      <c r="DT663" s="31"/>
      <c r="DU663" s="32"/>
      <c r="DV663" s="32"/>
      <c r="DW663" s="32"/>
      <c r="DX663" s="32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2"/>
      <c r="EL663" s="32"/>
      <c r="EM663" s="32"/>
      <c r="EN663" s="31"/>
      <c r="EO663" s="31"/>
      <c r="EP663" s="32"/>
      <c r="EQ663" s="32"/>
      <c r="ER663" s="32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2"/>
      <c r="FI663" s="32"/>
      <c r="FJ663" s="32"/>
      <c r="FK663" s="31"/>
      <c r="FL663" s="31"/>
      <c r="FM663" s="31"/>
      <c r="FN663" s="31"/>
      <c r="FO663" s="31"/>
    </row>
    <row r="664" spans="1:171" s="4" customFormat="1" ht="13.5" customHeight="1" x14ac:dyDescent="0.2">
      <c r="A664" s="29"/>
      <c r="B664" s="30"/>
      <c r="C664" s="29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2"/>
      <c r="AK664" s="32"/>
      <c r="AL664" s="31"/>
      <c r="AM664" s="32"/>
      <c r="AN664" s="32"/>
      <c r="AO664" s="31"/>
      <c r="AP664" s="32"/>
      <c r="AQ664" s="31"/>
      <c r="AR664" s="32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2"/>
      <c r="BF664" s="32"/>
      <c r="BG664" s="32"/>
      <c r="BH664" s="32"/>
      <c r="BI664" s="32"/>
      <c r="BJ664" s="32"/>
      <c r="BK664" s="32"/>
      <c r="BL664" s="32"/>
      <c r="BM664" s="32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2"/>
      <c r="CC664" s="32"/>
      <c r="CD664" s="32"/>
      <c r="CE664" s="32"/>
      <c r="CF664" s="32"/>
      <c r="CG664" s="32"/>
      <c r="CH664" s="32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2"/>
      <c r="CX664" s="32"/>
      <c r="CY664" s="32"/>
      <c r="CZ664" s="32"/>
      <c r="DA664" s="32"/>
      <c r="DB664" s="32"/>
      <c r="DC664" s="32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2"/>
      <c r="DS664" s="32"/>
      <c r="DT664" s="31"/>
      <c r="DU664" s="32"/>
      <c r="DV664" s="32"/>
      <c r="DW664" s="32"/>
      <c r="DX664" s="32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2"/>
      <c r="EL664" s="32"/>
      <c r="EM664" s="32"/>
      <c r="EN664" s="31"/>
      <c r="EO664" s="31"/>
      <c r="EP664" s="32"/>
      <c r="EQ664" s="32"/>
      <c r="ER664" s="32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2"/>
      <c r="FI664" s="32"/>
      <c r="FJ664" s="32"/>
      <c r="FK664" s="31"/>
      <c r="FL664" s="31"/>
      <c r="FM664" s="31"/>
      <c r="FN664" s="31"/>
      <c r="FO664" s="31"/>
    </row>
    <row r="665" spans="1:171" s="4" customFormat="1" ht="13.5" customHeight="1" x14ac:dyDescent="0.2">
      <c r="A665" s="29"/>
      <c r="B665" s="30"/>
      <c r="C665" s="29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2"/>
      <c r="AK665" s="32"/>
      <c r="AL665" s="31"/>
      <c r="AM665" s="32"/>
      <c r="AN665" s="32"/>
      <c r="AO665" s="31"/>
      <c r="AP665" s="32"/>
      <c r="AQ665" s="31"/>
      <c r="AR665" s="32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2"/>
      <c r="BF665" s="32"/>
      <c r="BG665" s="32"/>
      <c r="BH665" s="32"/>
      <c r="BI665" s="32"/>
      <c r="BJ665" s="32"/>
      <c r="BK665" s="32"/>
      <c r="BL665" s="32"/>
      <c r="BM665" s="32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2"/>
      <c r="CC665" s="32"/>
      <c r="CD665" s="32"/>
      <c r="CE665" s="32"/>
      <c r="CF665" s="32"/>
      <c r="CG665" s="32"/>
      <c r="CH665" s="32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2"/>
      <c r="CX665" s="32"/>
      <c r="CY665" s="32"/>
      <c r="CZ665" s="32"/>
      <c r="DA665" s="32"/>
      <c r="DB665" s="32"/>
      <c r="DC665" s="32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2"/>
      <c r="DS665" s="32"/>
      <c r="DT665" s="31"/>
      <c r="DU665" s="32"/>
      <c r="DV665" s="32"/>
      <c r="DW665" s="32"/>
      <c r="DX665" s="32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2"/>
      <c r="EL665" s="32"/>
      <c r="EM665" s="32"/>
      <c r="EN665" s="31"/>
      <c r="EO665" s="31"/>
      <c r="EP665" s="32"/>
      <c r="EQ665" s="32"/>
      <c r="ER665" s="32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2"/>
      <c r="FI665" s="32"/>
      <c r="FJ665" s="32"/>
      <c r="FK665" s="31"/>
      <c r="FL665" s="31"/>
      <c r="FM665" s="31"/>
      <c r="FN665" s="31"/>
      <c r="FO665" s="31"/>
    </row>
    <row r="666" spans="1:171" s="4" customFormat="1" ht="13.5" customHeight="1" x14ac:dyDescent="0.2">
      <c r="A666" s="29"/>
      <c r="B666" s="30"/>
      <c r="C666" s="29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2"/>
      <c r="AK666" s="32"/>
      <c r="AL666" s="31"/>
      <c r="AM666" s="32"/>
      <c r="AN666" s="32"/>
      <c r="AO666" s="31"/>
      <c r="AP666" s="32"/>
      <c r="AQ666" s="31"/>
      <c r="AR666" s="32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2"/>
      <c r="BF666" s="32"/>
      <c r="BG666" s="32"/>
      <c r="BH666" s="32"/>
      <c r="BI666" s="32"/>
      <c r="BJ666" s="32"/>
      <c r="BK666" s="32"/>
      <c r="BL666" s="32"/>
      <c r="BM666" s="32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2"/>
      <c r="CC666" s="32"/>
      <c r="CD666" s="32"/>
      <c r="CE666" s="32"/>
      <c r="CF666" s="32"/>
      <c r="CG666" s="32"/>
      <c r="CH666" s="32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2"/>
      <c r="CX666" s="32"/>
      <c r="CY666" s="32"/>
      <c r="CZ666" s="32"/>
      <c r="DA666" s="32"/>
      <c r="DB666" s="32"/>
      <c r="DC666" s="32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2"/>
      <c r="DS666" s="32"/>
      <c r="DT666" s="31"/>
      <c r="DU666" s="32"/>
      <c r="DV666" s="32"/>
      <c r="DW666" s="32"/>
      <c r="DX666" s="32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2"/>
      <c r="EL666" s="32"/>
      <c r="EM666" s="32"/>
      <c r="EN666" s="31"/>
      <c r="EO666" s="31"/>
      <c r="EP666" s="32"/>
      <c r="EQ666" s="32"/>
      <c r="ER666" s="32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2"/>
      <c r="FI666" s="32"/>
      <c r="FJ666" s="32"/>
      <c r="FK666" s="31"/>
      <c r="FL666" s="31"/>
      <c r="FM666" s="31"/>
      <c r="FN666" s="31"/>
      <c r="FO666" s="31"/>
    </row>
    <row r="667" spans="1:171" s="4" customFormat="1" ht="13.5" customHeight="1" x14ac:dyDescent="0.2">
      <c r="A667" s="29"/>
      <c r="B667" s="30"/>
      <c r="C667" s="29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2"/>
      <c r="AK667" s="32"/>
      <c r="AL667" s="31"/>
      <c r="AM667" s="32"/>
      <c r="AN667" s="32"/>
      <c r="AO667" s="31"/>
      <c r="AP667" s="32"/>
      <c r="AQ667" s="31"/>
      <c r="AR667" s="32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2"/>
      <c r="BF667" s="32"/>
      <c r="BG667" s="32"/>
      <c r="BH667" s="32"/>
      <c r="BI667" s="32"/>
      <c r="BJ667" s="32"/>
      <c r="BK667" s="32"/>
      <c r="BL667" s="32"/>
      <c r="BM667" s="32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2"/>
      <c r="CC667" s="32"/>
      <c r="CD667" s="32"/>
      <c r="CE667" s="32"/>
      <c r="CF667" s="32"/>
      <c r="CG667" s="32"/>
      <c r="CH667" s="32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2"/>
      <c r="CX667" s="32"/>
      <c r="CY667" s="32"/>
      <c r="CZ667" s="32"/>
      <c r="DA667" s="32"/>
      <c r="DB667" s="32"/>
      <c r="DC667" s="32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2"/>
      <c r="DS667" s="32"/>
      <c r="DT667" s="31"/>
      <c r="DU667" s="32"/>
      <c r="DV667" s="32"/>
      <c r="DW667" s="32"/>
      <c r="DX667" s="32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2"/>
      <c r="EL667" s="32"/>
      <c r="EM667" s="32"/>
      <c r="EN667" s="31"/>
      <c r="EO667" s="31"/>
      <c r="EP667" s="32"/>
      <c r="EQ667" s="32"/>
      <c r="ER667" s="32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2"/>
      <c r="FI667" s="32"/>
      <c r="FJ667" s="32"/>
      <c r="FK667" s="31"/>
      <c r="FL667" s="31"/>
      <c r="FM667" s="31"/>
      <c r="FN667" s="31"/>
      <c r="FO667" s="31"/>
    </row>
    <row r="668" spans="1:171" s="4" customFormat="1" ht="13.5" customHeight="1" x14ac:dyDescent="0.2">
      <c r="A668" s="29"/>
      <c r="B668" s="30"/>
      <c r="C668" s="29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2"/>
      <c r="AK668" s="32"/>
      <c r="AL668" s="31"/>
      <c r="AM668" s="32"/>
      <c r="AN668" s="32"/>
      <c r="AO668" s="31"/>
      <c r="AP668" s="32"/>
      <c r="AQ668" s="31"/>
      <c r="AR668" s="32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2"/>
      <c r="BF668" s="32"/>
      <c r="BG668" s="32"/>
      <c r="BH668" s="32"/>
      <c r="BI668" s="32"/>
      <c r="BJ668" s="32"/>
      <c r="BK668" s="32"/>
      <c r="BL668" s="32"/>
      <c r="BM668" s="32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2"/>
      <c r="CC668" s="32"/>
      <c r="CD668" s="32"/>
      <c r="CE668" s="32"/>
      <c r="CF668" s="32"/>
      <c r="CG668" s="32"/>
      <c r="CH668" s="32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2"/>
      <c r="CX668" s="32"/>
      <c r="CY668" s="32"/>
      <c r="CZ668" s="32"/>
      <c r="DA668" s="32"/>
      <c r="DB668" s="32"/>
      <c r="DC668" s="32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2"/>
      <c r="DS668" s="32"/>
      <c r="DT668" s="31"/>
      <c r="DU668" s="32"/>
      <c r="DV668" s="32"/>
      <c r="DW668" s="32"/>
      <c r="DX668" s="32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2"/>
      <c r="EL668" s="32"/>
      <c r="EM668" s="32"/>
      <c r="EN668" s="31"/>
      <c r="EO668" s="31"/>
      <c r="EP668" s="32"/>
      <c r="EQ668" s="32"/>
      <c r="ER668" s="32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2"/>
      <c r="FI668" s="32"/>
      <c r="FJ668" s="32"/>
      <c r="FK668" s="31"/>
      <c r="FL668" s="31"/>
      <c r="FM668" s="31"/>
      <c r="FN668" s="31"/>
      <c r="FO668" s="31"/>
    </row>
    <row r="669" spans="1:171" s="4" customFormat="1" ht="13.5" customHeight="1" x14ac:dyDescent="0.2">
      <c r="A669" s="29"/>
      <c r="B669" s="30"/>
      <c r="C669" s="29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2"/>
      <c r="AK669" s="32"/>
      <c r="AL669" s="31"/>
      <c r="AM669" s="32"/>
      <c r="AN669" s="32"/>
      <c r="AO669" s="31"/>
      <c r="AP669" s="32"/>
      <c r="AQ669" s="31"/>
      <c r="AR669" s="32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2"/>
      <c r="BF669" s="32"/>
      <c r="BG669" s="32"/>
      <c r="BH669" s="32"/>
      <c r="BI669" s="32"/>
      <c r="BJ669" s="32"/>
      <c r="BK669" s="32"/>
      <c r="BL669" s="32"/>
      <c r="BM669" s="32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2"/>
      <c r="CC669" s="32"/>
      <c r="CD669" s="32"/>
      <c r="CE669" s="32"/>
      <c r="CF669" s="32"/>
      <c r="CG669" s="32"/>
      <c r="CH669" s="32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2"/>
      <c r="CX669" s="32"/>
      <c r="CY669" s="32"/>
      <c r="CZ669" s="32"/>
      <c r="DA669" s="32"/>
      <c r="DB669" s="32"/>
      <c r="DC669" s="32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2"/>
      <c r="DS669" s="32"/>
      <c r="DT669" s="31"/>
      <c r="DU669" s="32"/>
      <c r="DV669" s="32"/>
      <c r="DW669" s="32"/>
      <c r="DX669" s="32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2"/>
      <c r="EL669" s="32"/>
      <c r="EM669" s="32"/>
      <c r="EN669" s="31"/>
      <c r="EO669" s="31"/>
      <c r="EP669" s="32"/>
      <c r="EQ669" s="32"/>
      <c r="ER669" s="32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2"/>
      <c r="FI669" s="32"/>
      <c r="FJ669" s="32"/>
      <c r="FK669" s="31"/>
      <c r="FL669" s="31"/>
      <c r="FM669" s="31"/>
      <c r="FN669" s="31"/>
      <c r="FO669" s="31"/>
    </row>
    <row r="670" spans="1:171" s="4" customFormat="1" ht="13.5" customHeight="1" x14ac:dyDescent="0.2">
      <c r="A670" s="29"/>
      <c r="B670" s="30"/>
      <c r="C670" s="29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2"/>
      <c r="AK670" s="32"/>
      <c r="AL670" s="31"/>
      <c r="AM670" s="32"/>
      <c r="AN670" s="32"/>
      <c r="AO670" s="31"/>
      <c r="AP670" s="32"/>
      <c r="AQ670" s="31"/>
      <c r="AR670" s="32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2"/>
      <c r="BF670" s="32"/>
      <c r="BG670" s="32"/>
      <c r="BH670" s="32"/>
      <c r="BI670" s="32"/>
      <c r="BJ670" s="32"/>
      <c r="BK670" s="32"/>
      <c r="BL670" s="32"/>
      <c r="BM670" s="32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2"/>
      <c r="CC670" s="32"/>
      <c r="CD670" s="32"/>
      <c r="CE670" s="32"/>
      <c r="CF670" s="32"/>
      <c r="CG670" s="32"/>
      <c r="CH670" s="32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2"/>
      <c r="CX670" s="32"/>
      <c r="CY670" s="32"/>
      <c r="CZ670" s="32"/>
      <c r="DA670" s="32"/>
      <c r="DB670" s="32"/>
      <c r="DC670" s="32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2"/>
      <c r="DS670" s="32"/>
      <c r="DT670" s="31"/>
      <c r="DU670" s="32"/>
      <c r="DV670" s="32"/>
      <c r="DW670" s="32"/>
      <c r="DX670" s="32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2"/>
      <c r="EL670" s="32"/>
      <c r="EM670" s="32"/>
      <c r="EN670" s="31"/>
      <c r="EO670" s="31"/>
      <c r="EP670" s="32"/>
      <c r="EQ670" s="32"/>
      <c r="ER670" s="32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2"/>
      <c r="FI670" s="32"/>
      <c r="FJ670" s="32"/>
      <c r="FK670" s="31"/>
      <c r="FL670" s="31"/>
      <c r="FM670" s="31"/>
      <c r="FN670" s="31"/>
      <c r="FO670" s="31"/>
    </row>
    <row r="671" spans="1:171" s="4" customFormat="1" ht="13.5" customHeight="1" x14ac:dyDescent="0.2">
      <c r="A671" s="29"/>
      <c r="B671" s="30"/>
      <c r="C671" s="29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2"/>
      <c r="AK671" s="32"/>
      <c r="AL671" s="31"/>
      <c r="AM671" s="32"/>
      <c r="AN671" s="32"/>
      <c r="AO671" s="31"/>
      <c r="AP671" s="32"/>
      <c r="AQ671" s="31"/>
      <c r="AR671" s="32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2"/>
      <c r="BF671" s="32"/>
      <c r="BG671" s="32"/>
      <c r="BH671" s="32"/>
      <c r="BI671" s="32"/>
      <c r="BJ671" s="32"/>
      <c r="BK671" s="32"/>
      <c r="BL671" s="32"/>
      <c r="BM671" s="32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2"/>
      <c r="CC671" s="32"/>
      <c r="CD671" s="32"/>
      <c r="CE671" s="32"/>
      <c r="CF671" s="32"/>
      <c r="CG671" s="32"/>
      <c r="CH671" s="32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2"/>
      <c r="CX671" s="32"/>
      <c r="CY671" s="32"/>
      <c r="CZ671" s="32"/>
      <c r="DA671" s="32"/>
      <c r="DB671" s="32"/>
      <c r="DC671" s="32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2"/>
      <c r="DS671" s="32"/>
      <c r="DT671" s="31"/>
      <c r="DU671" s="32"/>
      <c r="DV671" s="32"/>
      <c r="DW671" s="32"/>
      <c r="DX671" s="32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2"/>
      <c r="EL671" s="32"/>
      <c r="EM671" s="32"/>
      <c r="EN671" s="31"/>
      <c r="EO671" s="31"/>
      <c r="EP671" s="32"/>
      <c r="EQ671" s="32"/>
      <c r="ER671" s="32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2"/>
      <c r="FI671" s="32"/>
      <c r="FJ671" s="32"/>
      <c r="FK671" s="31"/>
      <c r="FL671" s="31"/>
      <c r="FM671" s="31"/>
      <c r="FN671" s="31"/>
      <c r="FO671" s="31"/>
    </row>
    <row r="672" spans="1:171" s="4" customFormat="1" ht="13.5" customHeight="1" x14ac:dyDescent="0.2">
      <c r="A672" s="29"/>
      <c r="B672" s="30"/>
      <c r="C672" s="29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2"/>
      <c r="AK672" s="32"/>
      <c r="AL672" s="31"/>
      <c r="AM672" s="32"/>
      <c r="AN672" s="32"/>
      <c r="AO672" s="31"/>
      <c r="AP672" s="32"/>
      <c r="AQ672" s="31"/>
      <c r="AR672" s="32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2"/>
      <c r="BF672" s="32"/>
      <c r="BG672" s="32"/>
      <c r="BH672" s="32"/>
      <c r="BI672" s="32"/>
      <c r="BJ672" s="32"/>
      <c r="BK672" s="32"/>
      <c r="BL672" s="32"/>
      <c r="BM672" s="32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2"/>
      <c r="CC672" s="32"/>
      <c r="CD672" s="32"/>
      <c r="CE672" s="32"/>
      <c r="CF672" s="32"/>
      <c r="CG672" s="32"/>
      <c r="CH672" s="32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2"/>
      <c r="CX672" s="32"/>
      <c r="CY672" s="32"/>
      <c r="CZ672" s="32"/>
      <c r="DA672" s="32"/>
      <c r="DB672" s="32"/>
      <c r="DC672" s="32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2"/>
      <c r="DS672" s="32"/>
      <c r="DT672" s="31"/>
      <c r="DU672" s="32"/>
      <c r="DV672" s="32"/>
      <c r="DW672" s="32"/>
      <c r="DX672" s="32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2"/>
      <c r="EL672" s="32"/>
      <c r="EM672" s="32"/>
      <c r="EN672" s="31"/>
      <c r="EO672" s="31"/>
      <c r="EP672" s="32"/>
      <c r="EQ672" s="32"/>
      <c r="ER672" s="32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2"/>
      <c r="FI672" s="32"/>
      <c r="FJ672" s="32"/>
      <c r="FK672" s="31"/>
      <c r="FL672" s="31"/>
      <c r="FM672" s="31"/>
      <c r="FN672" s="31"/>
      <c r="FO672" s="31"/>
    </row>
    <row r="673" spans="1:171" s="4" customFormat="1" ht="13.5" customHeight="1" x14ac:dyDescent="0.2">
      <c r="A673" s="29"/>
      <c r="B673" s="30"/>
      <c r="C673" s="29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2"/>
      <c r="AK673" s="32"/>
      <c r="AL673" s="31"/>
      <c r="AM673" s="32"/>
      <c r="AN673" s="32"/>
      <c r="AO673" s="31"/>
      <c r="AP673" s="32"/>
      <c r="AQ673" s="31"/>
      <c r="AR673" s="32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2"/>
      <c r="BF673" s="32"/>
      <c r="BG673" s="32"/>
      <c r="BH673" s="32"/>
      <c r="BI673" s="32"/>
      <c r="BJ673" s="32"/>
      <c r="BK673" s="32"/>
      <c r="BL673" s="32"/>
      <c r="BM673" s="32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2"/>
      <c r="CC673" s="32"/>
      <c r="CD673" s="32"/>
      <c r="CE673" s="32"/>
      <c r="CF673" s="32"/>
      <c r="CG673" s="32"/>
      <c r="CH673" s="32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2"/>
      <c r="CX673" s="32"/>
      <c r="CY673" s="32"/>
      <c r="CZ673" s="32"/>
      <c r="DA673" s="32"/>
      <c r="DB673" s="32"/>
      <c r="DC673" s="32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2"/>
      <c r="DS673" s="32"/>
      <c r="DT673" s="31"/>
      <c r="DU673" s="32"/>
      <c r="DV673" s="32"/>
      <c r="DW673" s="32"/>
      <c r="DX673" s="32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2"/>
      <c r="EL673" s="32"/>
      <c r="EM673" s="32"/>
      <c r="EN673" s="31"/>
      <c r="EO673" s="31"/>
      <c r="EP673" s="32"/>
      <c r="EQ673" s="32"/>
      <c r="ER673" s="32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2"/>
      <c r="FI673" s="32"/>
      <c r="FJ673" s="32"/>
      <c r="FK673" s="31"/>
      <c r="FL673" s="31"/>
      <c r="FM673" s="31"/>
      <c r="FN673" s="31"/>
      <c r="FO673" s="31"/>
    </row>
    <row r="674" spans="1:171" s="4" customFormat="1" ht="13.5" customHeight="1" x14ac:dyDescent="0.2">
      <c r="A674" s="29"/>
      <c r="B674" s="30"/>
      <c r="C674" s="29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2"/>
      <c r="AK674" s="32"/>
      <c r="AL674" s="31"/>
      <c r="AM674" s="32"/>
      <c r="AN674" s="32"/>
      <c r="AO674" s="31"/>
      <c r="AP674" s="32"/>
      <c r="AQ674" s="31"/>
      <c r="AR674" s="32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2"/>
      <c r="BF674" s="32"/>
      <c r="BG674" s="32"/>
      <c r="BH674" s="32"/>
      <c r="BI674" s="32"/>
      <c r="BJ674" s="32"/>
      <c r="BK674" s="32"/>
      <c r="BL674" s="32"/>
      <c r="BM674" s="32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2"/>
      <c r="CC674" s="32"/>
      <c r="CD674" s="32"/>
      <c r="CE674" s="32"/>
      <c r="CF674" s="32"/>
      <c r="CG674" s="32"/>
      <c r="CH674" s="32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2"/>
      <c r="CX674" s="32"/>
      <c r="CY674" s="32"/>
      <c r="CZ674" s="32"/>
      <c r="DA674" s="32"/>
      <c r="DB674" s="32"/>
      <c r="DC674" s="32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2"/>
      <c r="DS674" s="32"/>
      <c r="DT674" s="31"/>
      <c r="DU674" s="32"/>
      <c r="DV674" s="32"/>
      <c r="DW674" s="32"/>
      <c r="DX674" s="32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2"/>
      <c r="EL674" s="32"/>
      <c r="EM674" s="32"/>
      <c r="EN674" s="31"/>
      <c r="EO674" s="31"/>
      <c r="EP674" s="32"/>
      <c r="EQ674" s="32"/>
      <c r="ER674" s="32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2"/>
      <c r="FI674" s="32"/>
      <c r="FJ674" s="32"/>
      <c r="FK674" s="31"/>
      <c r="FL674" s="31"/>
      <c r="FM674" s="31"/>
      <c r="FN674" s="31"/>
      <c r="FO674" s="31"/>
    </row>
    <row r="675" spans="1:171" s="4" customFormat="1" ht="13.5" customHeight="1" x14ac:dyDescent="0.2">
      <c r="A675" s="29"/>
      <c r="B675" s="30"/>
      <c r="C675" s="29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2"/>
      <c r="AK675" s="32"/>
      <c r="AL675" s="31"/>
      <c r="AM675" s="32"/>
      <c r="AN675" s="32"/>
      <c r="AO675" s="31"/>
      <c r="AP675" s="32"/>
      <c r="AQ675" s="31"/>
      <c r="AR675" s="32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2"/>
      <c r="BF675" s="32"/>
      <c r="BG675" s="32"/>
      <c r="BH675" s="32"/>
      <c r="BI675" s="32"/>
      <c r="BJ675" s="32"/>
      <c r="BK675" s="32"/>
      <c r="BL675" s="32"/>
      <c r="BM675" s="32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2"/>
      <c r="CC675" s="32"/>
      <c r="CD675" s="32"/>
      <c r="CE675" s="32"/>
      <c r="CF675" s="32"/>
      <c r="CG675" s="32"/>
      <c r="CH675" s="32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2"/>
      <c r="CX675" s="32"/>
      <c r="CY675" s="32"/>
      <c r="CZ675" s="32"/>
      <c r="DA675" s="32"/>
      <c r="DB675" s="32"/>
      <c r="DC675" s="32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2"/>
      <c r="DS675" s="32"/>
      <c r="DT675" s="31"/>
      <c r="DU675" s="32"/>
      <c r="DV675" s="32"/>
      <c r="DW675" s="32"/>
      <c r="DX675" s="32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2"/>
      <c r="EL675" s="32"/>
      <c r="EM675" s="32"/>
      <c r="EN675" s="31"/>
      <c r="EO675" s="31"/>
      <c r="EP675" s="32"/>
      <c r="EQ675" s="32"/>
      <c r="ER675" s="32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2"/>
      <c r="FI675" s="32"/>
      <c r="FJ675" s="32"/>
      <c r="FK675" s="31"/>
      <c r="FL675" s="31"/>
      <c r="FM675" s="31"/>
      <c r="FN675" s="31"/>
      <c r="FO675" s="31"/>
    </row>
    <row r="676" spans="1:171" s="4" customFormat="1" ht="13.5" customHeight="1" x14ac:dyDescent="0.2">
      <c r="A676" s="29"/>
      <c r="B676" s="30"/>
      <c r="C676" s="29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2"/>
      <c r="AK676" s="32"/>
      <c r="AL676" s="31"/>
      <c r="AM676" s="32"/>
      <c r="AN676" s="32"/>
      <c r="AO676" s="31"/>
      <c r="AP676" s="32"/>
      <c r="AQ676" s="31"/>
      <c r="AR676" s="32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2"/>
      <c r="BF676" s="32"/>
      <c r="BG676" s="32"/>
      <c r="BH676" s="32"/>
      <c r="BI676" s="32"/>
      <c r="BJ676" s="32"/>
      <c r="BK676" s="32"/>
      <c r="BL676" s="32"/>
      <c r="BM676" s="32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2"/>
      <c r="CC676" s="32"/>
      <c r="CD676" s="32"/>
      <c r="CE676" s="32"/>
      <c r="CF676" s="32"/>
      <c r="CG676" s="32"/>
      <c r="CH676" s="32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2"/>
      <c r="CX676" s="32"/>
      <c r="CY676" s="32"/>
      <c r="CZ676" s="32"/>
      <c r="DA676" s="32"/>
      <c r="DB676" s="32"/>
      <c r="DC676" s="32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2"/>
      <c r="DS676" s="32"/>
      <c r="DT676" s="31"/>
      <c r="DU676" s="32"/>
      <c r="DV676" s="32"/>
      <c r="DW676" s="32"/>
      <c r="DX676" s="32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2"/>
      <c r="EL676" s="32"/>
      <c r="EM676" s="32"/>
      <c r="EN676" s="31"/>
      <c r="EO676" s="31"/>
      <c r="EP676" s="32"/>
      <c r="EQ676" s="32"/>
      <c r="ER676" s="32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2"/>
      <c r="FI676" s="32"/>
      <c r="FJ676" s="32"/>
      <c r="FK676" s="31"/>
      <c r="FL676" s="31"/>
      <c r="FM676" s="31"/>
      <c r="FN676" s="31"/>
      <c r="FO676" s="31"/>
    </row>
    <row r="677" spans="1:171" s="4" customFormat="1" ht="13.5" customHeight="1" x14ac:dyDescent="0.2">
      <c r="A677" s="29"/>
      <c r="B677" s="30"/>
      <c r="C677" s="29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2"/>
      <c r="AK677" s="32"/>
      <c r="AL677" s="31"/>
      <c r="AM677" s="32"/>
      <c r="AN677" s="32"/>
      <c r="AO677" s="31"/>
      <c r="AP677" s="32"/>
      <c r="AQ677" s="31"/>
      <c r="AR677" s="32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2"/>
      <c r="BF677" s="32"/>
      <c r="BG677" s="32"/>
      <c r="BH677" s="32"/>
      <c r="BI677" s="32"/>
      <c r="BJ677" s="32"/>
      <c r="BK677" s="32"/>
      <c r="BL677" s="32"/>
      <c r="BM677" s="32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2"/>
      <c r="CC677" s="32"/>
      <c r="CD677" s="32"/>
      <c r="CE677" s="32"/>
      <c r="CF677" s="32"/>
      <c r="CG677" s="32"/>
      <c r="CH677" s="32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2"/>
      <c r="CX677" s="32"/>
      <c r="CY677" s="32"/>
      <c r="CZ677" s="32"/>
      <c r="DA677" s="32"/>
      <c r="DB677" s="32"/>
      <c r="DC677" s="32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2"/>
      <c r="DS677" s="32"/>
      <c r="DT677" s="31"/>
      <c r="DU677" s="32"/>
      <c r="DV677" s="32"/>
      <c r="DW677" s="32"/>
      <c r="DX677" s="32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2"/>
      <c r="EL677" s="32"/>
      <c r="EM677" s="32"/>
      <c r="EN677" s="31"/>
      <c r="EO677" s="31"/>
      <c r="EP677" s="32"/>
      <c r="EQ677" s="32"/>
      <c r="ER677" s="32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2"/>
      <c r="FI677" s="32"/>
      <c r="FJ677" s="32"/>
      <c r="FK677" s="31"/>
      <c r="FL677" s="31"/>
      <c r="FM677" s="31"/>
      <c r="FN677" s="31"/>
      <c r="FO677" s="31"/>
    </row>
    <row r="678" spans="1:171" s="4" customFormat="1" ht="13.5" customHeight="1" x14ac:dyDescent="0.2">
      <c r="A678" s="29"/>
      <c r="B678" s="30"/>
      <c r="C678" s="29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2"/>
      <c r="AK678" s="32"/>
      <c r="AL678" s="31"/>
      <c r="AM678" s="32"/>
      <c r="AN678" s="32"/>
      <c r="AO678" s="31"/>
      <c r="AP678" s="32"/>
      <c r="AQ678" s="31"/>
      <c r="AR678" s="32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2"/>
      <c r="BF678" s="32"/>
      <c r="BG678" s="32"/>
      <c r="BH678" s="32"/>
      <c r="BI678" s="32"/>
      <c r="BJ678" s="32"/>
      <c r="BK678" s="32"/>
      <c r="BL678" s="32"/>
      <c r="BM678" s="32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2"/>
      <c r="CC678" s="32"/>
      <c r="CD678" s="32"/>
      <c r="CE678" s="32"/>
      <c r="CF678" s="32"/>
      <c r="CG678" s="32"/>
      <c r="CH678" s="32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2"/>
      <c r="CX678" s="32"/>
      <c r="CY678" s="32"/>
      <c r="CZ678" s="32"/>
      <c r="DA678" s="32"/>
      <c r="DB678" s="32"/>
      <c r="DC678" s="32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2"/>
      <c r="DS678" s="32"/>
      <c r="DT678" s="31"/>
      <c r="DU678" s="32"/>
      <c r="DV678" s="32"/>
      <c r="DW678" s="32"/>
      <c r="DX678" s="32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2"/>
      <c r="EL678" s="32"/>
      <c r="EM678" s="32"/>
      <c r="EN678" s="31"/>
      <c r="EO678" s="31"/>
      <c r="EP678" s="32"/>
      <c r="EQ678" s="32"/>
      <c r="ER678" s="32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2"/>
      <c r="FI678" s="32"/>
      <c r="FJ678" s="32"/>
      <c r="FK678" s="31"/>
      <c r="FL678" s="31"/>
      <c r="FM678" s="31"/>
      <c r="FN678" s="31"/>
      <c r="FO678" s="31"/>
    </row>
    <row r="679" spans="1:171" s="4" customFormat="1" ht="13.5" customHeight="1" x14ac:dyDescent="0.2">
      <c r="A679" s="29"/>
      <c r="B679" s="30"/>
      <c r="C679" s="29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2"/>
      <c r="AK679" s="32"/>
      <c r="AL679" s="31"/>
      <c r="AM679" s="32"/>
      <c r="AN679" s="32"/>
      <c r="AO679" s="31"/>
      <c r="AP679" s="32"/>
      <c r="AQ679" s="31"/>
      <c r="AR679" s="32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2"/>
      <c r="BF679" s="32"/>
      <c r="BG679" s="32"/>
      <c r="BH679" s="32"/>
      <c r="BI679" s="32"/>
      <c r="BJ679" s="32"/>
      <c r="BK679" s="32"/>
      <c r="BL679" s="32"/>
      <c r="BM679" s="32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2"/>
      <c r="CC679" s="32"/>
      <c r="CD679" s="32"/>
      <c r="CE679" s="32"/>
      <c r="CF679" s="32"/>
      <c r="CG679" s="32"/>
      <c r="CH679" s="32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2"/>
      <c r="CX679" s="32"/>
      <c r="CY679" s="32"/>
      <c r="CZ679" s="32"/>
      <c r="DA679" s="32"/>
      <c r="DB679" s="32"/>
      <c r="DC679" s="32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2"/>
      <c r="DS679" s="32"/>
      <c r="DT679" s="31"/>
      <c r="DU679" s="32"/>
      <c r="DV679" s="32"/>
      <c r="DW679" s="32"/>
      <c r="DX679" s="32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2"/>
      <c r="EL679" s="32"/>
      <c r="EM679" s="32"/>
      <c r="EN679" s="31"/>
      <c r="EO679" s="31"/>
      <c r="EP679" s="32"/>
      <c r="EQ679" s="32"/>
      <c r="ER679" s="32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2"/>
      <c r="FI679" s="32"/>
      <c r="FJ679" s="32"/>
      <c r="FK679" s="31"/>
      <c r="FL679" s="31"/>
      <c r="FM679" s="31"/>
      <c r="FN679" s="31"/>
      <c r="FO679" s="31"/>
    </row>
    <row r="680" spans="1:171" s="4" customFormat="1" ht="13.5" customHeight="1" x14ac:dyDescent="0.2">
      <c r="A680" s="29"/>
      <c r="B680" s="30"/>
      <c r="C680" s="29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2"/>
      <c r="AK680" s="32"/>
      <c r="AL680" s="31"/>
      <c r="AM680" s="32"/>
      <c r="AN680" s="32"/>
      <c r="AO680" s="31"/>
      <c r="AP680" s="32"/>
      <c r="AQ680" s="31"/>
      <c r="AR680" s="32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2"/>
      <c r="BF680" s="32"/>
      <c r="BG680" s="32"/>
      <c r="BH680" s="32"/>
      <c r="BI680" s="32"/>
      <c r="BJ680" s="32"/>
      <c r="BK680" s="32"/>
      <c r="BL680" s="32"/>
      <c r="BM680" s="32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2"/>
      <c r="CC680" s="32"/>
      <c r="CD680" s="32"/>
      <c r="CE680" s="32"/>
      <c r="CF680" s="32"/>
      <c r="CG680" s="32"/>
      <c r="CH680" s="32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2"/>
      <c r="CX680" s="32"/>
      <c r="CY680" s="32"/>
      <c r="CZ680" s="32"/>
      <c r="DA680" s="32"/>
      <c r="DB680" s="32"/>
      <c r="DC680" s="32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2"/>
      <c r="DS680" s="32"/>
      <c r="DT680" s="31"/>
      <c r="DU680" s="32"/>
      <c r="DV680" s="32"/>
      <c r="DW680" s="32"/>
      <c r="DX680" s="32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2"/>
      <c r="EL680" s="32"/>
      <c r="EM680" s="32"/>
      <c r="EN680" s="31"/>
      <c r="EO680" s="31"/>
      <c r="EP680" s="32"/>
      <c r="EQ680" s="32"/>
      <c r="ER680" s="32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2"/>
      <c r="FI680" s="32"/>
      <c r="FJ680" s="32"/>
      <c r="FK680" s="31"/>
      <c r="FL680" s="31"/>
      <c r="FM680" s="31"/>
      <c r="FN680" s="31"/>
      <c r="FO680" s="31"/>
    </row>
    <row r="681" spans="1:171" s="4" customFormat="1" ht="13.5" customHeight="1" x14ac:dyDescent="0.2">
      <c r="A681" s="29"/>
      <c r="B681" s="30"/>
      <c r="C681" s="29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2"/>
      <c r="AK681" s="32"/>
      <c r="AL681" s="31"/>
      <c r="AM681" s="32"/>
      <c r="AN681" s="32"/>
      <c r="AO681" s="31"/>
      <c r="AP681" s="32"/>
      <c r="AQ681" s="31"/>
      <c r="AR681" s="32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2"/>
      <c r="BF681" s="32"/>
      <c r="BG681" s="32"/>
      <c r="BH681" s="32"/>
      <c r="BI681" s="32"/>
      <c r="BJ681" s="32"/>
      <c r="BK681" s="32"/>
      <c r="BL681" s="32"/>
      <c r="BM681" s="32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2"/>
      <c r="CC681" s="32"/>
      <c r="CD681" s="32"/>
      <c r="CE681" s="32"/>
      <c r="CF681" s="32"/>
      <c r="CG681" s="32"/>
      <c r="CH681" s="32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2"/>
      <c r="CX681" s="32"/>
      <c r="CY681" s="32"/>
      <c r="CZ681" s="32"/>
      <c r="DA681" s="32"/>
      <c r="DB681" s="32"/>
      <c r="DC681" s="32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2"/>
      <c r="DS681" s="32"/>
      <c r="DT681" s="31"/>
      <c r="DU681" s="32"/>
      <c r="DV681" s="32"/>
      <c r="DW681" s="32"/>
      <c r="DX681" s="32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2"/>
      <c r="EL681" s="32"/>
      <c r="EM681" s="32"/>
      <c r="EN681" s="31"/>
      <c r="EO681" s="31"/>
      <c r="EP681" s="32"/>
      <c r="EQ681" s="32"/>
      <c r="ER681" s="32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2"/>
      <c r="FI681" s="32"/>
      <c r="FJ681" s="32"/>
      <c r="FK681" s="31"/>
      <c r="FL681" s="31"/>
      <c r="FM681" s="31"/>
      <c r="FN681" s="31"/>
      <c r="FO681" s="31"/>
    </row>
    <row r="682" spans="1:171" s="4" customFormat="1" ht="13.5" customHeight="1" x14ac:dyDescent="0.2">
      <c r="A682" s="29"/>
      <c r="B682" s="30"/>
      <c r="C682" s="29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2"/>
      <c r="AK682" s="32"/>
      <c r="AL682" s="31"/>
      <c r="AM682" s="32"/>
      <c r="AN682" s="32"/>
      <c r="AO682" s="31"/>
      <c r="AP682" s="32"/>
      <c r="AQ682" s="31"/>
      <c r="AR682" s="32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2"/>
      <c r="BF682" s="32"/>
      <c r="BG682" s="32"/>
      <c r="BH682" s="32"/>
      <c r="BI682" s="32"/>
      <c r="BJ682" s="32"/>
      <c r="BK682" s="32"/>
      <c r="BL682" s="32"/>
      <c r="BM682" s="32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2"/>
      <c r="CC682" s="32"/>
      <c r="CD682" s="32"/>
      <c r="CE682" s="32"/>
      <c r="CF682" s="32"/>
      <c r="CG682" s="32"/>
      <c r="CH682" s="32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2"/>
      <c r="CX682" s="32"/>
      <c r="CY682" s="32"/>
      <c r="CZ682" s="32"/>
      <c r="DA682" s="32"/>
      <c r="DB682" s="32"/>
      <c r="DC682" s="32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2"/>
      <c r="DS682" s="32"/>
      <c r="DT682" s="31"/>
      <c r="DU682" s="32"/>
      <c r="DV682" s="32"/>
      <c r="DW682" s="32"/>
      <c r="DX682" s="32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2"/>
      <c r="EL682" s="32"/>
      <c r="EM682" s="32"/>
      <c r="EN682" s="31"/>
      <c r="EO682" s="31"/>
      <c r="EP682" s="32"/>
      <c r="EQ682" s="32"/>
      <c r="ER682" s="32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2"/>
      <c r="FI682" s="32"/>
      <c r="FJ682" s="32"/>
      <c r="FK682" s="31"/>
      <c r="FL682" s="31"/>
      <c r="FM682" s="31"/>
      <c r="FN682" s="31"/>
      <c r="FO682" s="31"/>
    </row>
    <row r="683" spans="1:171" s="4" customFormat="1" ht="13.5" customHeight="1" x14ac:dyDescent="0.2">
      <c r="A683" s="29"/>
      <c r="B683" s="30"/>
      <c r="C683" s="29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2"/>
      <c r="AK683" s="32"/>
      <c r="AL683" s="31"/>
      <c r="AM683" s="32"/>
      <c r="AN683" s="32"/>
      <c r="AO683" s="31"/>
      <c r="AP683" s="32"/>
      <c r="AQ683" s="31"/>
      <c r="AR683" s="32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2"/>
      <c r="BF683" s="32"/>
      <c r="BG683" s="32"/>
      <c r="BH683" s="32"/>
      <c r="BI683" s="32"/>
      <c r="BJ683" s="32"/>
      <c r="BK683" s="32"/>
      <c r="BL683" s="32"/>
      <c r="BM683" s="32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2"/>
      <c r="CC683" s="32"/>
      <c r="CD683" s="32"/>
      <c r="CE683" s="32"/>
      <c r="CF683" s="32"/>
      <c r="CG683" s="32"/>
      <c r="CH683" s="32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2"/>
      <c r="CX683" s="32"/>
      <c r="CY683" s="32"/>
      <c r="CZ683" s="32"/>
      <c r="DA683" s="32"/>
      <c r="DB683" s="32"/>
      <c r="DC683" s="32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2"/>
      <c r="DS683" s="32"/>
      <c r="DT683" s="31"/>
      <c r="DU683" s="32"/>
      <c r="DV683" s="32"/>
      <c r="DW683" s="32"/>
      <c r="DX683" s="32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2"/>
      <c r="EL683" s="32"/>
      <c r="EM683" s="32"/>
      <c r="EN683" s="31"/>
      <c r="EO683" s="31"/>
      <c r="EP683" s="32"/>
      <c r="EQ683" s="32"/>
      <c r="ER683" s="32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2"/>
      <c r="FI683" s="32"/>
      <c r="FJ683" s="32"/>
      <c r="FK683" s="31"/>
      <c r="FL683" s="31"/>
      <c r="FM683" s="31"/>
      <c r="FN683" s="31"/>
      <c r="FO683" s="31"/>
    </row>
    <row r="684" spans="1:171" s="4" customFormat="1" ht="13.5" customHeight="1" x14ac:dyDescent="0.2">
      <c r="A684" s="29"/>
      <c r="B684" s="30"/>
      <c r="C684" s="29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2"/>
      <c r="AK684" s="32"/>
      <c r="AL684" s="31"/>
      <c r="AM684" s="32"/>
      <c r="AN684" s="32"/>
      <c r="AO684" s="31"/>
      <c r="AP684" s="32"/>
      <c r="AQ684" s="31"/>
      <c r="AR684" s="32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2"/>
      <c r="BF684" s="32"/>
      <c r="BG684" s="32"/>
      <c r="BH684" s="32"/>
      <c r="BI684" s="32"/>
      <c r="BJ684" s="32"/>
      <c r="BK684" s="32"/>
      <c r="BL684" s="32"/>
      <c r="BM684" s="32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2"/>
      <c r="CC684" s="32"/>
      <c r="CD684" s="32"/>
      <c r="CE684" s="32"/>
      <c r="CF684" s="32"/>
      <c r="CG684" s="32"/>
      <c r="CH684" s="32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2"/>
      <c r="CX684" s="32"/>
      <c r="CY684" s="32"/>
      <c r="CZ684" s="32"/>
      <c r="DA684" s="32"/>
      <c r="DB684" s="32"/>
      <c r="DC684" s="32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2"/>
      <c r="DS684" s="32"/>
      <c r="DT684" s="31"/>
      <c r="DU684" s="32"/>
      <c r="DV684" s="32"/>
      <c r="DW684" s="32"/>
      <c r="DX684" s="32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2"/>
      <c r="EL684" s="32"/>
      <c r="EM684" s="32"/>
      <c r="EN684" s="31"/>
      <c r="EO684" s="31"/>
      <c r="EP684" s="32"/>
      <c r="EQ684" s="32"/>
      <c r="ER684" s="32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2"/>
      <c r="FI684" s="32"/>
      <c r="FJ684" s="32"/>
      <c r="FK684" s="31"/>
      <c r="FL684" s="31"/>
      <c r="FM684" s="31"/>
      <c r="FN684" s="31"/>
      <c r="FO684" s="31"/>
    </row>
    <row r="685" spans="1:171" s="4" customFormat="1" ht="13.5" customHeight="1" x14ac:dyDescent="0.2">
      <c r="A685" s="29"/>
      <c r="B685" s="30"/>
      <c r="C685" s="29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2"/>
      <c r="AK685" s="32"/>
      <c r="AL685" s="31"/>
      <c r="AM685" s="32"/>
      <c r="AN685" s="32"/>
      <c r="AO685" s="31"/>
      <c r="AP685" s="32"/>
      <c r="AQ685" s="31"/>
      <c r="AR685" s="32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2"/>
      <c r="BF685" s="32"/>
      <c r="BG685" s="32"/>
      <c r="BH685" s="32"/>
      <c r="BI685" s="32"/>
      <c r="BJ685" s="32"/>
      <c r="BK685" s="32"/>
      <c r="BL685" s="32"/>
      <c r="BM685" s="32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2"/>
      <c r="CC685" s="32"/>
      <c r="CD685" s="32"/>
      <c r="CE685" s="32"/>
      <c r="CF685" s="32"/>
      <c r="CG685" s="32"/>
      <c r="CH685" s="32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2"/>
      <c r="CX685" s="32"/>
      <c r="CY685" s="32"/>
      <c r="CZ685" s="32"/>
      <c r="DA685" s="32"/>
      <c r="DB685" s="32"/>
      <c r="DC685" s="32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2"/>
      <c r="DS685" s="32"/>
      <c r="DT685" s="31"/>
      <c r="DU685" s="32"/>
      <c r="DV685" s="32"/>
      <c r="DW685" s="32"/>
      <c r="DX685" s="32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2"/>
      <c r="EL685" s="32"/>
      <c r="EM685" s="32"/>
      <c r="EN685" s="31"/>
      <c r="EO685" s="31"/>
      <c r="EP685" s="32"/>
      <c r="EQ685" s="32"/>
      <c r="ER685" s="32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2"/>
      <c r="FI685" s="32"/>
      <c r="FJ685" s="32"/>
      <c r="FK685" s="31"/>
      <c r="FL685" s="31"/>
      <c r="FM685" s="31"/>
      <c r="FN685" s="31"/>
      <c r="FO685" s="31"/>
    </row>
    <row r="686" spans="1:171" s="4" customFormat="1" ht="13.5" customHeight="1" x14ac:dyDescent="0.2">
      <c r="A686" s="29"/>
      <c r="B686" s="30"/>
      <c r="C686" s="29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2"/>
      <c r="AK686" s="32"/>
      <c r="AL686" s="31"/>
      <c r="AM686" s="32"/>
      <c r="AN686" s="32"/>
      <c r="AO686" s="31"/>
      <c r="AP686" s="32"/>
      <c r="AQ686" s="31"/>
      <c r="AR686" s="32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2"/>
      <c r="BF686" s="32"/>
      <c r="BG686" s="32"/>
      <c r="BH686" s="32"/>
      <c r="BI686" s="32"/>
      <c r="BJ686" s="32"/>
      <c r="BK686" s="32"/>
      <c r="BL686" s="32"/>
      <c r="BM686" s="32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2"/>
      <c r="CC686" s="32"/>
      <c r="CD686" s="32"/>
      <c r="CE686" s="32"/>
      <c r="CF686" s="32"/>
      <c r="CG686" s="32"/>
      <c r="CH686" s="32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2"/>
      <c r="CX686" s="32"/>
      <c r="CY686" s="32"/>
      <c r="CZ686" s="32"/>
      <c r="DA686" s="32"/>
      <c r="DB686" s="32"/>
      <c r="DC686" s="32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2"/>
      <c r="DS686" s="32"/>
      <c r="DT686" s="31"/>
      <c r="DU686" s="32"/>
      <c r="DV686" s="32"/>
      <c r="DW686" s="32"/>
      <c r="DX686" s="32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2"/>
      <c r="EL686" s="32"/>
      <c r="EM686" s="32"/>
      <c r="EN686" s="31"/>
      <c r="EO686" s="31"/>
      <c r="EP686" s="32"/>
      <c r="EQ686" s="32"/>
      <c r="ER686" s="32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2"/>
      <c r="FI686" s="32"/>
      <c r="FJ686" s="32"/>
      <c r="FK686" s="31"/>
      <c r="FL686" s="31"/>
      <c r="FM686" s="31"/>
      <c r="FN686" s="31"/>
      <c r="FO686" s="31"/>
    </row>
    <row r="687" spans="1:171" s="4" customFormat="1" ht="13.5" customHeight="1" x14ac:dyDescent="0.2">
      <c r="A687" s="29"/>
      <c r="B687" s="30"/>
      <c r="C687" s="29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2"/>
      <c r="AK687" s="32"/>
      <c r="AL687" s="31"/>
      <c r="AM687" s="32"/>
      <c r="AN687" s="32"/>
      <c r="AO687" s="31"/>
      <c r="AP687" s="32"/>
      <c r="AQ687" s="31"/>
      <c r="AR687" s="32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2"/>
      <c r="BF687" s="32"/>
      <c r="BG687" s="32"/>
      <c r="BH687" s="32"/>
      <c r="BI687" s="32"/>
      <c r="BJ687" s="32"/>
      <c r="BK687" s="32"/>
      <c r="BL687" s="32"/>
      <c r="BM687" s="32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2"/>
      <c r="CC687" s="32"/>
      <c r="CD687" s="32"/>
      <c r="CE687" s="32"/>
      <c r="CF687" s="32"/>
      <c r="CG687" s="32"/>
      <c r="CH687" s="32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2"/>
      <c r="CX687" s="32"/>
      <c r="CY687" s="32"/>
      <c r="CZ687" s="32"/>
      <c r="DA687" s="32"/>
      <c r="DB687" s="32"/>
      <c r="DC687" s="32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2"/>
      <c r="DS687" s="32"/>
      <c r="DT687" s="31"/>
      <c r="DU687" s="32"/>
      <c r="DV687" s="32"/>
      <c r="DW687" s="32"/>
      <c r="DX687" s="32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2"/>
      <c r="EL687" s="32"/>
      <c r="EM687" s="32"/>
      <c r="EN687" s="31"/>
      <c r="EO687" s="31"/>
      <c r="EP687" s="32"/>
      <c r="EQ687" s="32"/>
      <c r="ER687" s="32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2"/>
      <c r="FI687" s="32"/>
      <c r="FJ687" s="32"/>
      <c r="FK687" s="31"/>
      <c r="FL687" s="31"/>
      <c r="FM687" s="31"/>
      <c r="FN687" s="31"/>
      <c r="FO687" s="31"/>
    </row>
    <row r="688" spans="1:171" s="4" customFormat="1" ht="13.5" customHeight="1" x14ac:dyDescent="0.2">
      <c r="A688" s="29"/>
      <c r="B688" s="30"/>
      <c r="C688" s="29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2"/>
      <c r="AK688" s="32"/>
      <c r="AL688" s="31"/>
      <c r="AM688" s="32"/>
      <c r="AN688" s="32"/>
      <c r="AO688" s="31"/>
      <c r="AP688" s="32"/>
      <c r="AQ688" s="31"/>
      <c r="AR688" s="32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2"/>
      <c r="BF688" s="32"/>
      <c r="BG688" s="32"/>
      <c r="BH688" s="32"/>
      <c r="BI688" s="32"/>
      <c r="BJ688" s="32"/>
      <c r="BK688" s="32"/>
      <c r="BL688" s="32"/>
      <c r="BM688" s="32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2"/>
      <c r="CC688" s="32"/>
      <c r="CD688" s="32"/>
      <c r="CE688" s="32"/>
      <c r="CF688" s="32"/>
      <c r="CG688" s="32"/>
      <c r="CH688" s="32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2"/>
      <c r="CX688" s="32"/>
      <c r="CY688" s="32"/>
      <c r="CZ688" s="32"/>
      <c r="DA688" s="32"/>
      <c r="DB688" s="32"/>
      <c r="DC688" s="32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2"/>
      <c r="DS688" s="32"/>
      <c r="DT688" s="31"/>
      <c r="DU688" s="32"/>
      <c r="DV688" s="32"/>
      <c r="DW688" s="32"/>
      <c r="DX688" s="32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2"/>
      <c r="EL688" s="32"/>
      <c r="EM688" s="32"/>
      <c r="EN688" s="31"/>
      <c r="EO688" s="31"/>
      <c r="EP688" s="32"/>
      <c r="EQ688" s="32"/>
      <c r="ER688" s="32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2"/>
      <c r="FI688" s="32"/>
      <c r="FJ688" s="32"/>
      <c r="FK688" s="31"/>
      <c r="FL688" s="31"/>
      <c r="FM688" s="31"/>
      <c r="FN688" s="31"/>
      <c r="FO688" s="31"/>
    </row>
    <row r="689" spans="1:171" s="4" customFormat="1" ht="13.5" customHeight="1" x14ac:dyDescent="0.2">
      <c r="A689" s="29"/>
      <c r="B689" s="30"/>
      <c r="C689" s="29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2"/>
      <c r="AK689" s="32"/>
      <c r="AL689" s="31"/>
      <c r="AM689" s="32"/>
      <c r="AN689" s="32"/>
      <c r="AO689" s="31"/>
      <c r="AP689" s="32"/>
      <c r="AQ689" s="31"/>
      <c r="AR689" s="32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2"/>
      <c r="BF689" s="32"/>
      <c r="BG689" s="32"/>
      <c r="BH689" s="32"/>
      <c r="BI689" s="32"/>
      <c r="BJ689" s="32"/>
      <c r="BK689" s="32"/>
      <c r="BL689" s="32"/>
      <c r="BM689" s="32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2"/>
      <c r="CC689" s="32"/>
      <c r="CD689" s="32"/>
      <c r="CE689" s="32"/>
      <c r="CF689" s="32"/>
      <c r="CG689" s="32"/>
      <c r="CH689" s="32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2"/>
      <c r="CX689" s="32"/>
      <c r="CY689" s="32"/>
      <c r="CZ689" s="32"/>
      <c r="DA689" s="32"/>
      <c r="DB689" s="32"/>
      <c r="DC689" s="32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2"/>
      <c r="DS689" s="32"/>
      <c r="DT689" s="31"/>
      <c r="DU689" s="32"/>
      <c r="DV689" s="32"/>
      <c r="DW689" s="32"/>
      <c r="DX689" s="32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2"/>
      <c r="EL689" s="32"/>
      <c r="EM689" s="32"/>
      <c r="EN689" s="31"/>
      <c r="EO689" s="31"/>
      <c r="EP689" s="32"/>
      <c r="EQ689" s="32"/>
      <c r="ER689" s="32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2"/>
      <c r="FI689" s="32"/>
      <c r="FJ689" s="32"/>
      <c r="FK689" s="31"/>
      <c r="FL689" s="31"/>
      <c r="FM689" s="31"/>
      <c r="FN689" s="31"/>
      <c r="FO689" s="31"/>
    </row>
    <row r="690" spans="1:171" s="4" customFormat="1" ht="13.5" customHeight="1" x14ac:dyDescent="0.2">
      <c r="A690" s="29"/>
      <c r="B690" s="30"/>
      <c r="C690" s="29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2"/>
      <c r="AK690" s="32"/>
      <c r="AL690" s="31"/>
      <c r="AM690" s="32"/>
      <c r="AN690" s="32"/>
      <c r="AO690" s="31"/>
      <c r="AP690" s="32"/>
      <c r="AQ690" s="31"/>
      <c r="AR690" s="32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2"/>
      <c r="BF690" s="32"/>
      <c r="BG690" s="32"/>
      <c r="BH690" s="32"/>
      <c r="BI690" s="32"/>
      <c r="BJ690" s="32"/>
      <c r="BK690" s="32"/>
      <c r="BL690" s="32"/>
      <c r="BM690" s="32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2"/>
      <c r="CC690" s="32"/>
      <c r="CD690" s="32"/>
      <c r="CE690" s="32"/>
      <c r="CF690" s="32"/>
      <c r="CG690" s="32"/>
      <c r="CH690" s="32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2"/>
      <c r="CX690" s="32"/>
      <c r="CY690" s="32"/>
      <c r="CZ690" s="32"/>
      <c r="DA690" s="32"/>
      <c r="DB690" s="32"/>
      <c r="DC690" s="32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2"/>
      <c r="DS690" s="32"/>
      <c r="DT690" s="31"/>
      <c r="DU690" s="32"/>
      <c r="DV690" s="32"/>
      <c r="DW690" s="32"/>
      <c r="DX690" s="32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2"/>
      <c r="EL690" s="32"/>
      <c r="EM690" s="32"/>
      <c r="EN690" s="31"/>
      <c r="EO690" s="31"/>
      <c r="EP690" s="32"/>
      <c r="EQ690" s="32"/>
      <c r="ER690" s="32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2"/>
      <c r="FI690" s="32"/>
      <c r="FJ690" s="32"/>
      <c r="FK690" s="31"/>
      <c r="FL690" s="31"/>
      <c r="FM690" s="31"/>
      <c r="FN690" s="31"/>
      <c r="FO690" s="31"/>
    </row>
    <row r="691" spans="1:171" s="4" customFormat="1" ht="13.5" customHeight="1" x14ac:dyDescent="0.2">
      <c r="A691" s="29"/>
      <c r="B691" s="30"/>
      <c r="C691" s="29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2"/>
      <c r="AK691" s="32"/>
      <c r="AL691" s="31"/>
      <c r="AM691" s="32"/>
      <c r="AN691" s="32"/>
      <c r="AO691" s="31"/>
      <c r="AP691" s="32"/>
      <c r="AQ691" s="31"/>
      <c r="AR691" s="32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2"/>
      <c r="BF691" s="32"/>
      <c r="BG691" s="32"/>
      <c r="BH691" s="32"/>
      <c r="BI691" s="32"/>
      <c r="BJ691" s="32"/>
      <c r="BK691" s="32"/>
      <c r="BL691" s="32"/>
      <c r="BM691" s="32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2"/>
      <c r="CC691" s="32"/>
      <c r="CD691" s="32"/>
      <c r="CE691" s="32"/>
      <c r="CF691" s="32"/>
      <c r="CG691" s="32"/>
      <c r="CH691" s="32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2"/>
      <c r="CX691" s="32"/>
      <c r="CY691" s="32"/>
      <c r="CZ691" s="32"/>
      <c r="DA691" s="32"/>
      <c r="DB691" s="32"/>
      <c r="DC691" s="32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2"/>
      <c r="DS691" s="32"/>
      <c r="DT691" s="31"/>
      <c r="DU691" s="32"/>
      <c r="DV691" s="32"/>
      <c r="DW691" s="32"/>
      <c r="DX691" s="32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2"/>
      <c r="EL691" s="32"/>
      <c r="EM691" s="32"/>
      <c r="EN691" s="31"/>
      <c r="EO691" s="31"/>
      <c r="EP691" s="32"/>
      <c r="EQ691" s="32"/>
      <c r="ER691" s="32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2"/>
      <c r="FI691" s="32"/>
      <c r="FJ691" s="32"/>
      <c r="FK691" s="31"/>
      <c r="FL691" s="31"/>
      <c r="FM691" s="31"/>
      <c r="FN691" s="31"/>
      <c r="FO691" s="31"/>
    </row>
    <row r="692" spans="1:171" s="4" customFormat="1" ht="13.5" customHeight="1" x14ac:dyDescent="0.2">
      <c r="A692" s="29"/>
      <c r="B692" s="30"/>
      <c r="C692" s="29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2"/>
      <c r="AK692" s="32"/>
      <c r="AL692" s="31"/>
      <c r="AM692" s="32"/>
      <c r="AN692" s="32"/>
      <c r="AO692" s="31"/>
      <c r="AP692" s="32"/>
      <c r="AQ692" s="31"/>
      <c r="AR692" s="32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2"/>
      <c r="BF692" s="32"/>
      <c r="BG692" s="32"/>
      <c r="BH692" s="32"/>
      <c r="BI692" s="32"/>
      <c r="BJ692" s="32"/>
      <c r="BK692" s="32"/>
      <c r="BL692" s="32"/>
      <c r="BM692" s="32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2"/>
      <c r="CC692" s="32"/>
      <c r="CD692" s="32"/>
      <c r="CE692" s="32"/>
      <c r="CF692" s="32"/>
      <c r="CG692" s="32"/>
      <c r="CH692" s="32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2"/>
      <c r="CX692" s="32"/>
      <c r="CY692" s="32"/>
      <c r="CZ692" s="32"/>
      <c r="DA692" s="32"/>
      <c r="DB692" s="32"/>
      <c r="DC692" s="32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2"/>
      <c r="DS692" s="32"/>
      <c r="DT692" s="31"/>
      <c r="DU692" s="32"/>
      <c r="DV692" s="32"/>
      <c r="DW692" s="32"/>
      <c r="DX692" s="32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2"/>
      <c r="EL692" s="32"/>
      <c r="EM692" s="32"/>
      <c r="EN692" s="31"/>
      <c r="EO692" s="31"/>
      <c r="EP692" s="32"/>
      <c r="EQ692" s="32"/>
      <c r="ER692" s="32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2"/>
      <c r="FI692" s="32"/>
      <c r="FJ692" s="32"/>
      <c r="FK692" s="31"/>
      <c r="FL692" s="31"/>
      <c r="FM692" s="31"/>
      <c r="FN692" s="31"/>
      <c r="FO692" s="31"/>
    </row>
    <row r="693" spans="1:171" s="4" customFormat="1" ht="13.5" customHeight="1" x14ac:dyDescent="0.2">
      <c r="A693" s="29"/>
      <c r="B693" s="30"/>
      <c r="C693" s="29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2"/>
      <c r="AK693" s="32"/>
      <c r="AL693" s="31"/>
      <c r="AM693" s="32"/>
      <c r="AN693" s="32"/>
      <c r="AO693" s="31"/>
      <c r="AP693" s="32"/>
      <c r="AQ693" s="31"/>
      <c r="AR693" s="32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2"/>
      <c r="BF693" s="32"/>
      <c r="BG693" s="32"/>
      <c r="BH693" s="32"/>
      <c r="BI693" s="32"/>
      <c r="BJ693" s="32"/>
      <c r="BK693" s="32"/>
      <c r="BL693" s="32"/>
      <c r="BM693" s="32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2"/>
      <c r="CC693" s="32"/>
      <c r="CD693" s="32"/>
      <c r="CE693" s="32"/>
      <c r="CF693" s="32"/>
      <c r="CG693" s="32"/>
      <c r="CH693" s="32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2"/>
      <c r="CX693" s="32"/>
      <c r="CY693" s="32"/>
      <c r="CZ693" s="32"/>
      <c r="DA693" s="32"/>
      <c r="DB693" s="32"/>
      <c r="DC693" s="32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2"/>
      <c r="DS693" s="32"/>
      <c r="DT693" s="31"/>
      <c r="DU693" s="32"/>
      <c r="DV693" s="32"/>
      <c r="DW693" s="32"/>
      <c r="DX693" s="32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2"/>
      <c r="EL693" s="32"/>
      <c r="EM693" s="32"/>
      <c r="EN693" s="31"/>
      <c r="EO693" s="31"/>
      <c r="EP693" s="32"/>
      <c r="EQ693" s="32"/>
      <c r="ER693" s="32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2"/>
      <c r="FI693" s="32"/>
      <c r="FJ693" s="32"/>
      <c r="FK693" s="31"/>
      <c r="FL693" s="31"/>
      <c r="FM693" s="31"/>
      <c r="FN693" s="31"/>
      <c r="FO693" s="31"/>
    </row>
    <row r="694" spans="1:171" s="4" customFormat="1" ht="13.5" customHeight="1" x14ac:dyDescent="0.2">
      <c r="A694" s="29"/>
      <c r="B694" s="30"/>
      <c r="C694" s="29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2"/>
      <c r="AK694" s="32"/>
      <c r="AL694" s="31"/>
      <c r="AM694" s="32"/>
      <c r="AN694" s="32"/>
      <c r="AO694" s="31"/>
      <c r="AP694" s="32"/>
      <c r="AQ694" s="31"/>
      <c r="AR694" s="32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2"/>
      <c r="BF694" s="32"/>
      <c r="BG694" s="32"/>
      <c r="BH694" s="32"/>
      <c r="BI694" s="32"/>
      <c r="BJ694" s="32"/>
      <c r="BK694" s="32"/>
      <c r="BL694" s="32"/>
      <c r="BM694" s="32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2"/>
      <c r="CC694" s="32"/>
      <c r="CD694" s="32"/>
      <c r="CE694" s="32"/>
      <c r="CF694" s="32"/>
      <c r="CG694" s="32"/>
      <c r="CH694" s="32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2"/>
      <c r="CX694" s="32"/>
      <c r="CY694" s="32"/>
      <c r="CZ694" s="32"/>
      <c r="DA694" s="32"/>
      <c r="DB694" s="32"/>
      <c r="DC694" s="32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2"/>
      <c r="DS694" s="32"/>
      <c r="DT694" s="31"/>
      <c r="DU694" s="32"/>
      <c r="DV694" s="32"/>
      <c r="DW694" s="32"/>
      <c r="DX694" s="32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2"/>
      <c r="EL694" s="32"/>
      <c r="EM694" s="32"/>
      <c r="EN694" s="31"/>
      <c r="EO694" s="31"/>
      <c r="EP694" s="32"/>
      <c r="EQ694" s="32"/>
      <c r="ER694" s="32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2"/>
      <c r="FI694" s="32"/>
      <c r="FJ694" s="32"/>
      <c r="FK694" s="31"/>
      <c r="FL694" s="31"/>
      <c r="FM694" s="31"/>
      <c r="FN694" s="31"/>
      <c r="FO694" s="31"/>
    </row>
    <row r="695" spans="1:171" s="4" customFormat="1" ht="13.5" customHeight="1" x14ac:dyDescent="0.2">
      <c r="A695" s="29"/>
      <c r="B695" s="30"/>
      <c r="C695" s="29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2"/>
      <c r="AK695" s="32"/>
      <c r="AL695" s="31"/>
      <c r="AM695" s="32"/>
      <c r="AN695" s="32"/>
      <c r="AO695" s="31"/>
      <c r="AP695" s="32"/>
      <c r="AQ695" s="31"/>
      <c r="AR695" s="32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2"/>
      <c r="BF695" s="32"/>
      <c r="BG695" s="32"/>
      <c r="BH695" s="32"/>
      <c r="BI695" s="32"/>
      <c r="BJ695" s="32"/>
      <c r="BK695" s="32"/>
      <c r="BL695" s="32"/>
      <c r="BM695" s="32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2"/>
      <c r="CC695" s="32"/>
      <c r="CD695" s="32"/>
      <c r="CE695" s="32"/>
      <c r="CF695" s="32"/>
      <c r="CG695" s="32"/>
      <c r="CH695" s="32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2"/>
      <c r="CX695" s="32"/>
      <c r="CY695" s="32"/>
      <c r="CZ695" s="32"/>
      <c r="DA695" s="32"/>
      <c r="DB695" s="32"/>
      <c r="DC695" s="32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2"/>
      <c r="DS695" s="32"/>
      <c r="DT695" s="31"/>
      <c r="DU695" s="32"/>
      <c r="DV695" s="32"/>
      <c r="DW695" s="32"/>
      <c r="DX695" s="32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2"/>
      <c r="EL695" s="32"/>
      <c r="EM695" s="32"/>
      <c r="EN695" s="31"/>
      <c r="EO695" s="31"/>
      <c r="EP695" s="32"/>
      <c r="EQ695" s="32"/>
      <c r="ER695" s="32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2"/>
      <c r="FI695" s="32"/>
      <c r="FJ695" s="32"/>
      <c r="FK695" s="31"/>
      <c r="FL695" s="31"/>
      <c r="FM695" s="31"/>
      <c r="FN695" s="31"/>
      <c r="FO695" s="31"/>
    </row>
    <row r="696" spans="1:171" s="4" customFormat="1" ht="13.5" customHeight="1" x14ac:dyDescent="0.2">
      <c r="A696" s="29"/>
      <c r="B696" s="30"/>
      <c r="C696" s="29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2"/>
      <c r="AK696" s="32"/>
      <c r="AL696" s="31"/>
      <c r="AM696" s="32"/>
      <c r="AN696" s="32"/>
      <c r="AO696" s="31"/>
      <c r="AP696" s="32"/>
      <c r="AQ696" s="31"/>
      <c r="AR696" s="32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2"/>
      <c r="BF696" s="32"/>
      <c r="BG696" s="32"/>
      <c r="BH696" s="32"/>
      <c r="BI696" s="32"/>
      <c r="BJ696" s="32"/>
      <c r="BK696" s="32"/>
      <c r="BL696" s="32"/>
      <c r="BM696" s="32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2"/>
      <c r="CC696" s="32"/>
      <c r="CD696" s="32"/>
      <c r="CE696" s="32"/>
      <c r="CF696" s="32"/>
      <c r="CG696" s="32"/>
      <c r="CH696" s="32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2"/>
      <c r="CX696" s="32"/>
      <c r="CY696" s="32"/>
      <c r="CZ696" s="32"/>
      <c r="DA696" s="32"/>
      <c r="DB696" s="32"/>
      <c r="DC696" s="32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2"/>
      <c r="DS696" s="32"/>
      <c r="DT696" s="31"/>
      <c r="DU696" s="32"/>
      <c r="DV696" s="32"/>
      <c r="DW696" s="32"/>
      <c r="DX696" s="32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2"/>
      <c r="EL696" s="32"/>
      <c r="EM696" s="32"/>
      <c r="EN696" s="31"/>
      <c r="EO696" s="31"/>
      <c r="EP696" s="32"/>
      <c r="EQ696" s="32"/>
      <c r="ER696" s="32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2"/>
      <c r="FI696" s="32"/>
      <c r="FJ696" s="32"/>
      <c r="FK696" s="31"/>
      <c r="FL696" s="31"/>
      <c r="FM696" s="31"/>
      <c r="FN696" s="31"/>
      <c r="FO696" s="31"/>
    </row>
    <row r="697" spans="1:171" s="4" customFormat="1" ht="13.5" customHeight="1" x14ac:dyDescent="0.2">
      <c r="A697" s="29"/>
      <c r="B697" s="30"/>
      <c r="C697" s="29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2"/>
      <c r="AK697" s="32"/>
      <c r="AL697" s="31"/>
      <c r="AM697" s="32"/>
      <c r="AN697" s="32"/>
      <c r="AO697" s="31"/>
      <c r="AP697" s="32"/>
      <c r="AQ697" s="31"/>
      <c r="AR697" s="32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2"/>
      <c r="BF697" s="32"/>
      <c r="BG697" s="32"/>
      <c r="BH697" s="32"/>
      <c r="BI697" s="32"/>
      <c r="BJ697" s="32"/>
      <c r="BK697" s="32"/>
      <c r="BL697" s="32"/>
      <c r="BM697" s="32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2"/>
      <c r="CC697" s="32"/>
      <c r="CD697" s="32"/>
      <c r="CE697" s="32"/>
      <c r="CF697" s="32"/>
      <c r="CG697" s="32"/>
      <c r="CH697" s="32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2"/>
      <c r="CX697" s="32"/>
      <c r="CY697" s="32"/>
      <c r="CZ697" s="32"/>
      <c r="DA697" s="32"/>
      <c r="DB697" s="32"/>
      <c r="DC697" s="32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2"/>
      <c r="DS697" s="32"/>
      <c r="DT697" s="31"/>
      <c r="DU697" s="32"/>
      <c r="DV697" s="32"/>
      <c r="DW697" s="32"/>
      <c r="DX697" s="32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2"/>
      <c r="EL697" s="32"/>
      <c r="EM697" s="32"/>
      <c r="EN697" s="31"/>
      <c r="EO697" s="31"/>
      <c r="EP697" s="32"/>
      <c r="EQ697" s="32"/>
      <c r="ER697" s="32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2"/>
      <c r="FI697" s="32"/>
      <c r="FJ697" s="32"/>
      <c r="FK697" s="31"/>
      <c r="FL697" s="31"/>
      <c r="FM697" s="31"/>
      <c r="FN697" s="31"/>
      <c r="FO697" s="31"/>
    </row>
    <row r="698" spans="1:171" s="4" customFormat="1" ht="13.5" customHeight="1" x14ac:dyDescent="0.2">
      <c r="A698" s="29"/>
      <c r="B698" s="30"/>
      <c r="C698" s="29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2"/>
      <c r="AK698" s="32"/>
      <c r="AL698" s="31"/>
      <c r="AM698" s="32"/>
      <c r="AN698" s="32"/>
      <c r="AO698" s="31"/>
      <c r="AP698" s="32"/>
      <c r="AQ698" s="31"/>
      <c r="AR698" s="32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2"/>
      <c r="BF698" s="32"/>
      <c r="BG698" s="32"/>
      <c r="BH698" s="32"/>
      <c r="BI698" s="32"/>
      <c r="BJ698" s="32"/>
      <c r="BK698" s="32"/>
      <c r="BL698" s="32"/>
      <c r="BM698" s="32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2"/>
      <c r="CC698" s="32"/>
      <c r="CD698" s="32"/>
      <c r="CE698" s="32"/>
      <c r="CF698" s="32"/>
      <c r="CG698" s="32"/>
      <c r="CH698" s="32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2"/>
      <c r="CX698" s="32"/>
      <c r="CY698" s="32"/>
      <c r="CZ698" s="32"/>
      <c r="DA698" s="32"/>
      <c r="DB698" s="32"/>
      <c r="DC698" s="32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2"/>
      <c r="DS698" s="32"/>
      <c r="DT698" s="31"/>
      <c r="DU698" s="32"/>
      <c r="DV698" s="32"/>
      <c r="DW698" s="32"/>
      <c r="DX698" s="32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2"/>
      <c r="EL698" s="32"/>
      <c r="EM698" s="32"/>
      <c r="EN698" s="31"/>
      <c r="EO698" s="31"/>
      <c r="EP698" s="32"/>
      <c r="EQ698" s="32"/>
      <c r="ER698" s="32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2"/>
      <c r="FI698" s="32"/>
      <c r="FJ698" s="32"/>
      <c r="FK698" s="31"/>
      <c r="FL698" s="31"/>
      <c r="FM698" s="31"/>
      <c r="FN698" s="31"/>
      <c r="FO698" s="31"/>
    </row>
    <row r="699" spans="1:171" s="4" customFormat="1" ht="13.5" customHeight="1" x14ac:dyDescent="0.2">
      <c r="A699" s="29"/>
      <c r="B699" s="30"/>
      <c r="C699" s="29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2"/>
      <c r="AK699" s="32"/>
      <c r="AL699" s="31"/>
      <c r="AM699" s="32"/>
      <c r="AN699" s="32"/>
      <c r="AO699" s="31"/>
      <c r="AP699" s="32"/>
      <c r="AQ699" s="31"/>
      <c r="AR699" s="32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2"/>
      <c r="BF699" s="32"/>
      <c r="BG699" s="32"/>
      <c r="BH699" s="32"/>
      <c r="BI699" s="32"/>
      <c r="BJ699" s="32"/>
      <c r="BK699" s="32"/>
      <c r="BL699" s="32"/>
      <c r="BM699" s="32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2"/>
      <c r="CC699" s="32"/>
      <c r="CD699" s="32"/>
      <c r="CE699" s="32"/>
      <c r="CF699" s="32"/>
      <c r="CG699" s="32"/>
      <c r="CH699" s="32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2"/>
      <c r="CX699" s="32"/>
      <c r="CY699" s="32"/>
      <c r="CZ699" s="32"/>
      <c r="DA699" s="32"/>
      <c r="DB699" s="32"/>
      <c r="DC699" s="32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2"/>
      <c r="DS699" s="32"/>
      <c r="DT699" s="31"/>
      <c r="DU699" s="32"/>
      <c r="DV699" s="32"/>
      <c r="DW699" s="32"/>
      <c r="DX699" s="32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2"/>
      <c r="EL699" s="32"/>
      <c r="EM699" s="32"/>
      <c r="EN699" s="31"/>
      <c r="EO699" s="31"/>
      <c r="EP699" s="32"/>
      <c r="EQ699" s="32"/>
      <c r="ER699" s="32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2"/>
      <c r="FI699" s="32"/>
      <c r="FJ699" s="32"/>
      <c r="FK699" s="31"/>
      <c r="FL699" s="31"/>
      <c r="FM699" s="31"/>
      <c r="FN699" s="31"/>
      <c r="FO699" s="31"/>
    </row>
    <row r="700" spans="1:171" s="4" customFormat="1" ht="13.5" customHeight="1" x14ac:dyDescent="0.2">
      <c r="A700" s="29"/>
      <c r="B700" s="30"/>
      <c r="C700" s="29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2"/>
      <c r="AK700" s="32"/>
      <c r="AL700" s="31"/>
      <c r="AM700" s="32"/>
      <c r="AN700" s="32"/>
      <c r="AO700" s="31"/>
      <c r="AP700" s="32"/>
      <c r="AQ700" s="31"/>
      <c r="AR700" s="32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2"/>
      <c r="BF700" s="32"/>
      <c r="BG700" s="32"/>
      <c r="BH700" s="32"/>
      <c r="BI700" s="32"/>
      <c r="BJ700" s="32"/>
      <c r="BK700" s="32"/>
      <c r="BL700" s="32"/>
      <c r="BM700" s="32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2"/>
      <c r="CC700" s="32"/>
      <c r="CD700" s="32"/>
      <c r="CE700" s="32"/>
      <c r="CF700" s="32"/>
      <c r="CG700" s="32"/>
      <c r="CH700" s="32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2"/>
      <c r="CX700" s="32"/>
      <c r="CY700" s="32"/>
      <c r="CZ700" s="32"/>
      <c r="DA700" s="32"/>
      <c r="DB700" s="32"/>
      <c r="DC700" s="32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2"/>
      <c r="DS700" s="32"/>
      <c r="DT700" s="31"/>
      <c r="DU700" s="32"/>
      <c r="DV700" s="32"/>
      <c r="DW700" s="32"/>
      <c r="DX700" s="32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2"/>
      <c r="EL700" s="32"/>
      <c r="EM700" s="32"/>
      <c r="EN700" s="31"/>
      <c r="EO700" s="31"/>
      <c r="EP700" s="32"/>
      <c r="EQ700" s="32"/>
      <c r="ER700" s="32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2"/>
      <c r="FI700" s="32"/>
      <c r="FJ700" s="32"/>
      <c r="FK700" s="31"/>
      <c r="FL700" s="31"/>
      <c r="FM700" s="31"/>
      <c r="FN700" s="31"/>
      <c r="FO700" s="31"/>
    </row>
    <row r="701" spans="1:171" s="4" customFormat="1" ht="13.5" customHeight="1" x14ac:dyDescent="0.2">
      <c r="A701" s="29"/>
      <c r="B701" s="30"/>
      <c r="C701" s="29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2"/>
      <c r="AK701" s="32"/>
      <c r="AL701" s="31"/>
      <c r="AM701" s="32"/>
      <c r="AN701" s="32"/>
      <c r="AO701" s="31"/>
      <c r="AP701" s="32"/>
      <c r="AQ701" s="31"/>
      <c r="AR701" s="32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2"/>
      <c r="BF701" s="32"/>
      <c r="BG701" s="32"/>
      <c r="BH701" s="32"/>
      <c r="BI701" s="32"/>
      <c r="BJ701" s="32"/>
      <c r="BK701" s="32"/>
      <c r="BL701" s="32"/>
      <c r="BM701" s="32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2"/>
      <c r="CC701" s="32"/>
      <c r="CD701" s="32"/>
      <c r="CE701" s="32"/>
      <c r="CF701" s="32"/>
      <c r="CG701" s="32"/>
      <c r="CH701" s="32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2"/>
      <c r="CX701" s="32"/>
      <c r="CY701" s="32"/>
      <c r="CZ701" s="32"/>
      <c r="DA701" s="32"/>
      <c r="DB701" s="32"/>
      <c r="DC701" s="32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2"/>
      <c r="DS701" s="32"/>
      <c r="DT701" s="31"/>
      <c r="DU701" s="32"/>
      <c r="DV701" s="32"/>
      <c r="DW701" s="32"/>
      <c r="DX701" s="32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2"/>
      <c r="EL701" s="32"/>
      <c r="EM701" s="32"/>
      <c r="EN701" s="31"/>
      <c r="EO701" s="31"/>
      <c r="EP701" s="32"/>
      <c r="EQ701" s="32"/>
      <c r="ER701" s="32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2"/>
      <c r="FI701" s="32"/>
      <c r="FJ701" s="32"/>
      <c r="FK701" s="31"/>
      <c r="FL701" s="31"/>
      <c r="FM701" s="31"/>
      <c r="FN701" s="31"/>
      <c r="FO701" s="31"/>
    </row>
    <row r="702" spans="1:171" s="4" customFormat="1" ht="13.5" customHeight="1" x14ac:dyDescent="0.2">
      <c r="A702" s="29"/>
      <c r="B702" s="30"/>
      <c r="C702" s="29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2"/>
      <c r="AK702" s="32"/>
      <c r="AL702" s="31"/>
      <c r="AM702" s="32"/>
      <c r="AN702" s="32"/>
      <c r="AO702" s="31"/>
      <c r="AP702" s="32"/>
      <c r="AQ702" s="31"/>
      <c r="AR702" s="32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2"/>
      <c r="BF702" s="32"/>
      <c r="BG702" s="32"/>
      <c r="BH702" s="32"/>
      <c r="BI702" s="32"/>
      <c r="BJ702" s="32"/>
      <c r="BK702" s="32"/>
      <c r="BL702" s="32"/>
      <c r="BM702" s="32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2"/>
      <c r="CC702" s="32"/>
      <c r="CD702" s="32"/>
      <c r="CE702" s="32"/>
      <c r="CF702" s="32"/>
      <c r="CG702" s="32"/>
      <c r="CH702" s="32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2"/>
      <c r="CX702" s="32"/>
      <c r="CY702" s="32"/>
      <c r="CZ702" s="32"/>
      <c r="DA702" s="32"/>
      <c r="DB702" s="32"/>
      <c r="DC702" s="32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2"/>
      <c r="DS702" s="32"/>
      <c r="DT702" s="31"/>
      <c r="DU702" s="32"/>
      <c r="DV702" s="32"/>
      <c r="DW702" s="32"/>
      <c r="DX702" s="32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2"/>
      <c r="EL702" s="32"/>
      <c r="EM702" s="32"/>
      <c r="EN702" s="31"/>
      <c r="EO702" s="31"/>
      <c r="EP702" s="32"/>
      <c r="EQ702" s="32"/>
      <c r="ER702" s="32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2"/>
      <c r="FI702" s="32"/>
      <c r="FJ702" s="32"/>
      <c r="FK702" s="31"/>
      <c r="FL702" s="31"/>
      <c r="FM702" s="31"/>
      <c r="FN702" s="31"/>
      <c r="FO702" s="31"/>
    </row>
    <row r="703" spans="1:171" s="4" customFormat="1" ht="13.5" customHeight="1" x14ac:dyDescent="0.2">
      <c r="A703" s="29"/>
      <c r="B703" s="30"/>
      <c r="C703" s="29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2"/>
      <c r="AK703" s="32"/>
      <c r="AL703" s="31"/>
      <c r="AM703" s="32"/>
      <c r="AN703" s="32"/>
      <c r="AO703" s="31"/>
      <c r="AP703" s="32"/>
      <c r="AQ703" s="31"/>
      <c r="AR703" s="32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2"/>
      <c r="BF703" s="32"/>
      <c r="BG703" s="32"/>
      <c r="BH703" s="32"/>
      <c r="BI703" s="32"/>
      <c r="BJ703" s="32"/>
      <c r="BK703" s="32"/>
      <c r="BL703" s="32"/>
      <c r="BM703" s="32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2"/>
      <c r="CC703" s="32"/>
      <c r="CD703" s="32"/>
      <c r="CE703" s="32"/>
      <c r="CF703" s="32"/>
      <c r="CG703" s="32"/>
      <c r="CH703" s="32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2"/>
      <c r="CX703" s="32"/>
      <c r="CY703" s="32"/>
      <c r="CZ703" s="32"/>
      <c r="DA703" s="32"/>
      <c r="DB703" s="32"/>
      <c r="DC703" s="32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2"/>
      <c r="DS703" s="32"/>
      <c r="DT703" s="31"/>
      <c r="DU703" s="32"/>
      <c r="DV703" s="32"/>
      <c r="DW703" s="32"/>
      <c r="DX703" s="32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2"/>
      <c r="EL703" s="32"/>
      <c r="EM703" s="32"/>
      <c r="EN703" s="31"/>
      <c r="EO703" s="31"/>
      <c r="EP703" s="32"/>
      <c r="EQ703" s="32"/>
      <c r="ER703" s="32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2"/>
      <c r="FI703" s="32"/>
      <c r="FJ703" s="32"/>
      <c r="FK703" s="31"/>
      <c r="FL703" s="31"/>
      <c r="FM703" s="31"/>
      <c r="FN703" s="31"/>
      <c r="FO703" s="31"/>
    </row>
    <row r="704" spans="1:171" s="4" customFormat="1" ht="13.5" customHeight="1" x14ac:dyDescent="0.2">
      <c r="A704" s="29"/>
      <c r="B704" s="30"/>
      <c r="C704" s="29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2"/>
      <c r="AK704" s="32"/>
      <c r="AL704" s="31"/>
      <c r="AM704" s="32"/>
      <c r="AN704" s="32"/>
      <c r="AO704" s="31"/>
      <c r="AP704" s="32"/>
      <c r="AQ704" s="31"/>
      <c r="AR704" s="32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2"/>
      <c r="BF704" s="32"/>
      <c r="BG704" s="32"/>
      <c r="BH704" s="32"/>
      <c r="BI704" s="32"/>
      <c r="BJ704" s="32"/>
      <c r="BK704" s="32"/>
      <c r="BL704" s="32"/>
      <c r="BM704" s="32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2"/>
      <c r="CC704" s="32"/>
      <c r="CD704" s="32"/>
      <c r="CE704" s="32"/>
      <c r="CF704" s="32"/>
      <c r="CG704" s="32"/>
      <c r="CH704" s="32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2"/>
      <c r="CX704" s="32"/>
      <c r="CY704" s="32"/>
      <c r="CZ704" s="32"/>
      <c r="DA704" s="32"/>
      <c r="DB704" s="32"/>
      <c r="DC704" s="32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2"/>
      <c r="DS704" s="32"/>
      <c r="DT704" s="31"/>
      <c r="DU704" s="32"/>
      <c r="DV704" s="32"/>
      <c r="DW704" s="32"/>
      <c r="DX704" s="32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2"/>
      <c r="EL704" s="32"/>
      <c r="EM704" s="32"/>
      <c r="EN704" s="31"/>
      <c r="EO704" s="31"/>
      <c r="EP704" s="32"/>
      <c r="EQ704" s="32"/>
      <c r="ER704" s="32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2"/>
      <c r="FI704" s="32"/>
      <c r="FJ704" s="32"/>
      <c r="FK704" s="31"/>
      <c r="FL704" s="31"/>
      <c r="FM704" s="31"/>
      <c r="FN704" s="31"/>
      <c r="FO704" s="31"/>
    </row>
    <row r="705" spans="1:171" s="4" customFormat="1" ht="13.5" customHeight="1" x14ac:dyDescent="0.2">
      <c r="A705" s="29"/>
      <c r="B705" s="30"/>
      <c r="C705" s="29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2"/>
      <c r="AK705" s="32"/>
      <c r="AL705" s="31"/>
      <c r="AM705" s="32"/>
      <c r="AN705" s="32"/>
      <c r="AO705" s="31"/>
      <c r="AP705" s="32"/>
      <c r="AQ705" s="31"/>
      <c r="AR705" s="32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2"/>
      <c r="BF705" s="32"/>
      <c r="BG705" s="32"/>
      <c r="BH705" s="32"/>
      <c r="BI705" s="32"/>
      <c r="BJ705" s="32"/>
      <c r="BK705" s="32"/>
      <c r="BL705" s="32"/>
      <c r="BM705" s="32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2"/>
      <c r="CC705" s="32"/>
      <c r="CD705" s="32"/>
      <c r="CE705" s="32"/>
      <c r="CF705" s="32"/>
      <c r="CG705" s="32"/>
      <c r="CH705" s="32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2"/>
      <c r="CX705" s="32"/>
      <c r="CY705" s="32"/>
      <c r="CZ705" s="32"/>
      <c r="DA705" s="32"/>
      <c r="DB705" s="32"/>
      <c r="DC705" s="32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2"/>
      <c r="DS705" s="32"/>
      <c r="DT705" s="31"/>
      <c r="DU705" s="32"/>
      <c r="DV705" s="32"/>
      <c r="DW705" s="32"/>
      <c r="DX705" s="32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2"/>
      <c r="EL705" s="32"/>
      <c r="EM705" s="32"/>
      <c r="EN705" s="31"/>
      <c r="EO705" s="31"/>
      <c r="EP705" s="32"/>
      <c r="EQ705" s="32"/>
      <c r="ER705" s="32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2"/>
      <c r="FI705" s="32"/>
      <c r="FJ705" s="32"/>
      <c r="FK705" s="31"/>
      <c r="FL705" s="31"/>
      <c r="FM705" s="31"/>
      <c r="FN705" s="31"/>
      <c r="FO705" s="31"/>
    </row>
    <row r="706" spans="1:171" s="4" customFormat="1" ht="13.5" customHeight="1" x14ac:dyDescent="0.2">
      <c r="A706" s="29"/>
      <c r="B706" s="30"/>
      <c r="C706" s="29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2"/>
      <c r="AK706" s="32"/>
      <c r="AL706" s="31"/>
      <c r="AM706" s="32"/>
      <c r="AN706" s="32"/>
      <c r="AO706" s="31"/>
      <c r="AP706" s="32"/>
      <c r="AQ706" s="31"/>
      <c r="AR706" s="32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2"/>
      <c r="BF706" s="32"/>
      <c r="BG706" s="32"/>
      <c r="BH706" s="32"/>
      <c r="BI706" s="32"/>
      <c r="BJ706" s="32"/>
      <c r="BK706" s="32"/>
      <c r="BL706" s="32"/>
      <c r="BM706" s="32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2"/>
      <c r="CC706" s="32"/>
      <c r="CD706" s="32"/>
      <c r="CE706" s="32"/>
      <c r="CF706" s="32"/>
      <c r="CG706" s="32"/>
      <c r="CH706" s="32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2"/>
      <c r="CX706" s="32"/>
      <c r="CY706" s="32"/>
      <c r="CZ706" s="32"/>
      <c r="DA706" s="32"/>
      <c r="DB706" s="32"/>
      <c r="DC706" s="32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2"/>
      <c r="DS706" s="32"/>
      <c r="DT706" s="31"/>
      <c r="DU706" s="32"/>
      <c r="DV706" s="32"/>
      <c r="DW706" s="32"/>
      <c r="DX706" s="32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2"/>
      <c r="EL706" s="32"/>
      <c r="EM706" s="32"/>
      <c r="EN706" s="31"/>
      <c r="EO706" s="31"/>
      <c r="EP706" s="32"/>
      <c r="EQ706" s="32"/>
      <c r="ER706" s="32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2"/>
      <c r="FI706" s="32"/>
      <c r="FJ706" s="32"/>
      <c r="FK706" s="31"/>
      <c r="FL706" s="31"/>
      <c r="FM706" s="31"/>
      <c r="FN706" s="31"/>
      <c r="FO706" s="31"/>
    </row>
    <row r="707" spans="1:171" s="4" customFormat="1" ht="13.5" customHeight="1" x14ac:dyDescent="0.2">
      <c r="A707" s="29"/>
      <c r="B707" s="30"/>
      <c r="C707" s="29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2"/>
      <c r="AK707" s="32"/>
      <c r="AL707" s="31"/>
      <c r="AM707" s="32"/>
      <c r="AN707" s="32"/>
      <c r="AO707" s="31"/>
      <c r="AP707" s="32"/>
      <c r="AQ707" s="31"/>
      <c r="AR707" s="32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2"/>
      <c r="BF707" s="32"/>
      <c r="BG707" s="32"/>
      <c r="BH707" s="32"/>
      <c r="BI707" s="32"/>
      <c r="BJ707" s="32"/>
      <c r="BK707" s="32"/>
      <c r="BL707" s="32"/>
      <c r="BM707" s="32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2"/>
      <c r="CC707" s="32"/>
      <c r="CD707" s="32"/>
      <c r="CE707" s="32"/>
      <c r="CF707" s="32"/>
      <c r="CG707" s="32"/>
      <c r="CH707" s="32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2"/>
      <c r="CX707" s="32"/>
      <c r="CY707" s="32"/>
      <c r="CZ707" s="32"/>
      <c r="DA707" s="32"/>
      <c r="DB707" s="32"/>
      <c r="DC707" s="32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2"/>
      <c r="DS707" s="32"/>
      <c r="DT707" s="31"/>
      <c r="DU707" s="32"/>
      <c r="DV707" s="32"/>
      <c r="DW707" s="32"/>
      <c r="DX707" s="32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2"/>
      <c r="EL707" s="32"/>
      <c r="EM707" s="32"/>
      <c r="EN707" s="31"/>
      <c r="EO707" s="31"/>
      <c r="EP707" s="32"/>
      <c r="EQ707" s="32"/>
      <c r="ER707" s="32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2"/>
      <c r="FI707" s="32"/>
      <c r="FJ707" s="32"/>
      <c r="FK707" s="31"/>
      <c r="FL707" s="31"/>
      <c r="FM707" s="31"/>
      <c r="FN707" s="31"/>
      <c r="FO707" s="31"/>
    </row>
    <row r="708" spans="1:171" s="4" customFormat="1" ht="13.5" customHeight="1" x14ac:dyDescent="0.2">
      <c r="A708" s="29"/>
      <c r="B708" s="30"/>
      <c r="C708" s="29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2"/>
      <c r="AK708" s="32"/>
      <c r="AL708" s="31"/>
      <c r="AM708" s="32"/>
      <c r="AN708" s="32"/>
      <c r="AO708" s="31"/>
      <c r="AP708" s="32"/>
      <c r="AQ708" s="31"/>
      <c r="AR708" s="32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2"/>
      <c r="BF708" s="32"/>
      <c r="BG708" s="32"/>
      <c r="BH708" s="32"/>
      <c r="BI708" s="32"/>
      <c r="BJ708" s="32"/>
      <c r="BK708" s="32"/>
      <c r="BL708" s="32"/>
      <c r="BM708" s="32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2"/>
      <c r="CC708" s="32"/>
      <c r="CD708" s="32"/>
      <c r="CE708" s="32"/>
      <c r="CF708" s="32"/>
      <c r="CG708" s="32"/>
      <c r="CH708" s="32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2"/>
      <c r="CX708" s="32"/>
      <c r="CY708" s="32"/>
      <c r="CZ708" s="32"/>
      <c r="DA708" s="32"/>
      <c r="DB708" s="32"/>
      <c r="DC708" s="32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2"/>
      <c r="DS708" s="32"/>
      <c r="DT708" s="31"/>
      <c r="DU708" s="32"/>
      <c r="DV708" s="32"/>
      <c r="DW708" s="32"/>
      <c r="DX708" s="32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2"/>
      <c r="EL708" s="32"/>
      <c r="EM708" s="32"/>
      <c r="EN708" s="31"/>
      <c r="EO708" s="31"/>
      <c r="EP708" s="32"/>
      <c r="EQ708" s="32"/>
      <c r="ER708" s="32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2"/>
      <c r="FI708" s="32"/>
      <c r="FJ708" s="32"/>
      <c r="FK708" s="31"/>
      <c r="FL708" s="31"/>
      <c r="FM708" s="31"/>
      <c r="FN708" s="31"/>
      <c r="FO708" s="31"/>
    </row>
    <row r="709" spans="1:171" s="4" customFormat="1" ht="13.5" customHeight="1" x14ac:dyDescent="0.2">
      <c r="A709" s="29"/>
      <c r="B709" s="30"/>
      <c r="C709" s="29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2"/>
      <c r="AK709" s="32"/>
      <c r="AL709" s="31"/>
      <c r="AM709" s="32"/>
      <c r="AN709" s="32"/>
      <c r="AO709" s="31"/>
      <c r="AP709" s="32"/>
      <c r="AQ709" s="31"/>
      <c r="AR709" s="32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2"/>
      <c r="BF709" s="32"/>
      <c r="BG709" s="32"/>
      <c r="BH709" s="32"/>
      <c r="BI709" s="32"/>
      <c r="BJ709" s="32"/>
      <c r="BK709" s="32"/>
      <c r="BL709" s="32"/>
      <c r="BM709" s="32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2"/>
      <c r="CC709" s="32"/>
      <c r="CD709" s="32"/>
      <c r="CE709" s="32"/>
      <c r="CF709" s="32"/>
      <c r="CG709" s="32"/>
      <c r="CH709" s="32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2"/>
      <c r="CX709" s="32"/>
      <c r="CY709" s="32"/>
      <c r="CZ709" s="32"/>
      <c r="DA709" s="32"/>
      <c r="DB709" s="32"/>
      <c r="DC709" s="32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2"/>
      <c r="DS709" s="32"/>
      <c r="DT709" s="31"/>
      <c r="DU709" s="32"/>
      <c r="DV709" s="32"/>
      <c r="DW709" s="32"/>
      <c r="DX709" s="32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2"/>
      <c r="EL709" s="32"/>
      <c r="EM709" s="32"/>
      <c r="EN709" s="31"/>
      <c r="EO709" s="31"/>
      <c r="EP709" s="32"/>
      <c r="EQ709" s="32"/>
      <c r="ER709" s="32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2"/>
      <c r="FI709" s="32"/>
      <c r="FJ709" s="32"/>
      <c r="FK709" s="31"/>
      <c r="FL709" s="31"/>
      <c r="FM709" s="31"/>
      <c r="FN709" s="31"/>
      <c r="FO709" s="31"/>
    </row>
    <row r="710" spans="1:171" s="4" customFormat="1" ht="13.5" customHeight="1" x14ac:dyDescent="0.2">
      <c r="A710" s="29"/>
      <c r="B710" s="30"/>
      <c r="C710" s="29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2"/>
      <c r="AK710" s="32"/>
      <c r="AL710" s="31"/>
      <c r="AM710" s="32"/>
      <c r="AN710" s="32"/>
      <c r="AO710" s="31"/>
      <c r="AP710" s="32"/>
      <c r="AQ710" s="31"/>
      <c r="AR710" s="32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2"/>
      <c r="BF710" s="32"/>
      <c r="BG710" s="32"/>
      <c r="BH710" s="32"/>
      <c r="BI710" s="32"/>
      <c r="BJ710" s="32"/>
      <c r="BK710" s="32"/>
      <c r="BL710" s="32"/>
      <c r="BM710" s="32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2"/>
      <c r="CC710" s="32"/>
      <c r="CD710" s="32"/>
      <c r="CE710" s="32"/>
      <c r="CF710" s="32"/>
      <c r="CG710" s="32"/>
      <c r="CH710" s="32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2"/>
      <c r="CX710" s="32"/>
      <c r="CY710" s="32"/>
      <c r="CZ710" s="32"/>
      <c r="DA710" s="32"/>
      <c r="DB710" s="32"/>
      <c r="DC710" s="32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2"/>
      <c r="DS710" s="32"/>
      <c r="DT710" s="31"/>
      <c r="DU710" s="32"/>
      <c r="DV710" s="32"/>
      <c r="DW710" s="32"/>
      <c r="DX710" s="32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2"/>
      <c r="EL710" s="32"/>
      <c r="EM710" s="32"/>
      <c r="EN710" s="31"/>
      <c r="EO710" s="31"/>
      <c r="EP710" s="32"/>
      <c r="EQ710" s="32"/>
      <c r="ER710" s="32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2"/>
      <c r="FI710" s="32"/>
      <c r="FJ710" s="32"/>
      <c r="FK710" s="31"/>
      <c r="FL710" s="31"/>
      <c r="FM710" s="31"/>
      <c r="FN710" s="31"/>
      <c r="FO710" s="31"/>
    </row>
    <row r="711" spans="1:171" s="4" customFormat="1" ht="13.5" customHeight="1" x14ac:dyDescent="0.2">
      <c r="A711" s="29"/>
      <c r="B711" s="30"/>
      <c r="C711" s="29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2"/>
      <c r="AK711" s="32"/>
      <c r="AL711" s="31"/>
      <c r="AM711" s="32"/>
      <c r="AN711" s="32"/>
      <c r="AO711" s="31"/>
      <c r="AP711" s="32"/>
      <c r="AQ711" s="31"/>
      <c r="AR711" s="32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2"/>
      <c r="BF711" s="32"/>
      <c r="BG711" s="32"/>
      <c r="BH711" s="32"/>
      <c r="BI711" s="32"/>
      <c r="BJ711" s="32"/>
      <c r="BK711" s="32"/>
      <c r="BL711" s="32"/>
      <c r="BM711" s="32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2"/>
      <c r="CC711" s="32"/>
      <c r="CD711" s="32"/>
      <c r="CE711" s="32"/>
      <c r="CF711" s="32"/>
      <c r="CG711" s="32"/>
      <c r="CH711" s="32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2"/>
      <c r="CX711" s="32"/>
      <c r="CY711" s="32"/>
      <c r="CZ711" s="32"/>
      <c r="DA711" s="32"/>
      <c r="DB711" s="32"/>
      <c r="DC711" s="32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2"/>
      <c r="DS711" s="32"/>
      <c r="DT711" s="31"/>
      <c r="DU711" s="32"/>
      <c r="DV711" s="32"/>
      <c r="DW711" s="32"/>
      <c r="DX711" s="32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2"/>
      <c r="EL711" s="32"/>
      <c r="EM711" s="32"/>
      <c r="EN711" s="31"/>
      <c r="EO711" s="31"/>
      <c r="EP711" s="32"/>
      <c r="EQ711" s="32"/>
      <c r="ER711" s="32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2"/>
      <c r="FI711" s="32"/>
      <c r="FJ711" s="32"/>
      <c r="FK711" s="31"/>
      <c r="FL711" s="31"/>
      <c r="FM711" s="31"/>
      <c r="FN711" s="31"/>
      <c r="FO711" s="31"/>
    </row>
    <row r="712" spans="1:171" s="4" customFormat="1" ht="13.5" customHeight="1" x14ac:dyDescent="0.2">
      <c r="A712" s="29"/>
      <c r="B712" s="30"/>
      <c r="C712" s="29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2"/>
      <c r="AK712" s="32"/>
      <c r="AL712" s="31"/>
      <c r="AM712" s="32"/>
      <c r="AN712" s="32"/>
      <c r="AO712" s="31"/>
      <c r="AP712" s="32"/>
      <c r="AQ712" s="31"/>
      <c r="AR712" s="32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2"/>
      <c r="BF712" s="32"/>
      <c r="BG712" s="32"/>
      <c r="BH712" s="32"/>
      <c r="BI712" s="32"/>
      <c r="BJ712" s="32"/>
      <c r="BK712" s="32"/>
      <c r="BL712" s="32"/>
      <c r="BM712" s="32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2"/>
      <c r="CC712" s="32"/>
      <c r="CD712" s="32"/>
      <c r="CE712" s="32"/>
      <c r="CF712" s="32"/>
      <c r="CG712" s="32"/>
      <c r="CH712" s="32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2"/>
      <c r="CX712" s="32"/>
      <c r="CY712" s="32"/>
      <c r="CZ712" s="32"/>
      <c r="DA712" s="32"/>
      <c r="DB712" s="32"/>
      <c r="DC712" s="32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2"/>
      <c r="DS712" s="32"/>
      <c r="DT712" s="31"/>
      <c r="DU712" s="32"/>
      <c r="DV712" s="32"/>
      <c r="DW712" s="32"/>
      <c r="DX712" s="32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2"/>
      <c r="EL712" s="32"/>
      <c r="EM712" s="32"/>
      <c r="EN712" s="31"/>
      <c r="EO712" s="31"/>
      <c r="EP712" s="32"/>
      <c r="EQ712" s="32"/>
      <c r="ER712" s="32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2"/>
      <c r="FI712" s="32"/>
      <c r="FJ712" s="32"/>
      <c r="FK712" s="31"/>
      <c r="FL712" s="31"/>
      <c r="FM712" s="31"/>
      <c r="FN712" s="31"/>
      <c r="FO712" s="31"/>
    </row>
    <row r="713" spans="1:171" s="4" customFormat="1" ht="13.5" customHeight="1" x14ac:dyDescent="0.2">
      <c r="A713" s="29"/>
      <c r="B713" s="30"/>
      <c r="C713" s="29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2"/>
      <c r="AK713" s="32"/>
      <c r="AL713" s="31"/>
      <c r="AM713" s="32"/>
      <c r="AN713" s="32"/>
      <c r="AO713" s="31"/>
      <c r="AP713" s="32"/>
      <c r="AQ713" s="31"/>
      <c r="AR713" s="32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2"/>
      <c r="BF713" s="32"/>
      <c r="BG713" s="32"/>
      <c r="BH713" s="32"/>
      <c r="BI713" s="32"/>
      <c r="BJ713" s="32"/>
      <c r="BK713" s="32"/>
      <c r="BL713" s="32"/>
      <c r="BM713" s="32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2"/>
      <c r="CC713" s="32"/>
      <c r="CD713" s="32"/>
      <c r="CE713" s="32"/>
      <c r="CF713" s="32"/>
      <c r="CG713" s="32"/>
      <c r="CH713" s="32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2"/>
      <c r="CX713" s="32"/>
      <c r="CY713" s="32"/>
      <c r="CZ713" s="32"/>
      <c r="DA713" s="32"/>
      <c r="DB713" s="32"/>
      <c r="DC713" s="32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2"/>
      <c r="DS713" s="32"/>
      <c r="DT713" s="31"/>
      <c r="DU713" s="32"/>
      <c r="DV713" s="32"/>
      <c r="DW713" s="32"/>
      <c r="DX713" s="32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2"/>
      <c r="EL713" s="32"/>
      <c r="EM713" s="32"/>
      <c r="EN713" s="31"/>
      <c r="EO713" s="31"/>
      <c r="EP713" s="32"/>
      <c r="EQ713" s="32"/>
      <c r="ER713" s="32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2"/>
      <c r="FI713" s="32"/>
      <c r="FJ713" s="32"/>
      <c r="FK713" s="31"/>
      <c r="FL713" s="31"/>
      <c r="FM713" s="31"/>
      <c r="FN713" s="31"/>
      <c r="FO713" s="31"/>
    </row>
    <row r="714" spans="1:171" s="4" customFormat="1" ht="13.5" customHeight="1" x14ac:dyDescent="0.2">
      <c r="A714" s="29"/>
      <c r="B714" s="30"/>
      <c r="C714" s="29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2"/>
      <c r="AK714" s="32"/>
      <c r="AL714" s="31"/>
      <c r="AM714" s="32"/>
      <c r="AN714" s="32"/>
      <c r="AO714" s="31"/>
      <c r="AP714" s="32"/>
      <c r="AQ714" s="31"/>
      <c r="AR714" s="32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2"/>
      <c r="BF714" s="32"/>
      <c r="BG714" s="32"/>
      <c r="BH714" s="32"/>
      <c r="BI714" s="32"/>
      <c r="BJ714" s="32"/>
      <c r="BK714" s="32"/>
      <c r="BL714" s="32"/>
      <c r="BM714" s="32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2"/>
      <c r="CC714" s="32"/>
      <c r="CD714" s="32"/>
      <c r="CE714" s="32"/>
      <c r="CF714" s="32"/>
      <c r="CG714" s="32"/>
      <c r="CH714" s="32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2"/>
      <c r="CX714" s="32"/>
      <c r="CY714" s="32"/>
      <c r="CZ714" s="32"/>
      <c r="DA714" s="32"/>
      <c r="DB714" s="32"/>
      <c r="DC714" s="32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2"/>
      <c r="DS714" s="32"/>
      <c r="DT714" s="31"/>
      <c r="DU714" s="32"/>
      <c r="DV714" s="32"/>
      <c r="DW714" s="32"/>
      <c r="DX714" s="32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2"/>
      <c r="EL714" s="32"/>
      <c r="EM714" s="32"/>
      <c r="EN714" s="31"/>
      <c r="EO714" s="31"/>
      <c r="EP714" s="32"/>
      <c r="EQ714" s="32"/>
      <c r="ER714" s="32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2"/>
      <c r="FI714" s="32"/>
      <c r="FJ714" s="32"/>
      <c r="FK714" s="31"/>
      <c r="FL714" s="31"/>
      <c r="FM714" s="31"/>
      <c r="FN714" s="31"/>
      <c r="FO714" s="31"/>
    </row>
    <row r="715" spans="1:171" s="4" customFormat="1" ht="13.5" customHeight="1" x14ac:dyDescent="0.2">
      <c r="A715" s="29"/>
      <c r="B715" s="30"/>
      <c r="C715" s="29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2"/>
      <c r="AK715" s="32"/>
      <c r="AL715" s="31"/>
      <c r="AM715" s="32"/>
      <c r="AN715" s="32"/>
      <c r="AO715" s="31"/>
      <c r="AP715" s="32"/>
      <c r="AQ715" s="31"/>
      <c r="AR715" s="32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2"/>
      <c r="BF715" s="32"/>
      <c r="BG715" s="32"/>
      <c r="BH715" s="32"/>
      <c r="BI715" s="32"/>
      <c r="BJ715" s="32"/>
      <c r="BK715" s="32"/>
      <c r="BL715" s="32"/>
      <c r="BM715" s="32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2"/>
      <c r="CC715" s="32"/>
      <c r="CD715" s="32"/>
      <c r="CE715" s="32"/>
      <c r="CF715" s="32"/>
      <c r="CG715" s="32"/>
      <c r="CH715" s="32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2"/>
      <c r="CX715" s="32"/>
      <c r="CY715" s="32"/>
      <c r="CZ715" s="32"/>
      <c r="DA715" s="32"/>
      <c r="DB715" s="32"/>
      <c r="DC715" s="32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2"/>
      <c r="DS715" s="32"/>
      <c r="DT715" s="31"/>
      <c r="DU715" s="32"/>
      <c r="DV715" s="32"/>
      <c r="DW715" s="32"/>
      <c r="DX715" s="32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2"/>
      <c r="EL715" s="32"/>
      <c r="EM715" s="32"/>
      <c r="EN715" s="31"/>
      <c r="EO715" s="31"/>
      <c r="EP715" s="32"/>
      <c r="EQ715" s="32"/>
      <c r="ER715" s="32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2"/>
      <c r="FI715" s="32"/>
      <c r="FJ715" s="32"/>
      <c r="FK715" s="31"/>
      <c r="FL715" s="31"/>
      <c r="FM715" s="31"/>
      <c r="FN715" s="31"/>
      <c r="FO715" s="31"/>
    </row>
    <row r="716" spans="1:171" s="4" customFormat="1" ht="13.5" customHeight="1" x14ac:dyDescent="0.2">
      <c r="A716" s="29"/>
      <c r="B716" s="30"/>
      <c r="C716" s="29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2"/>
      <c r="AK716" s="32"/>
      <c r="AL716" s="31"/>
      <c r="AM716" s="32"/>
      <c r="AN716" s="32"/>
      <c r="AO716" s="31"/>
      <c r="AP716" s="32"/>
      <c r="AQ716" s="31"/>
      <c r="AR716" s="32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2"/>
      <c r="BF716" s="32"/>
      <c r="BG716" s="32"/>
      <c r="BH716" s="32"/>
      <c r="BI716" s="32"/>
      <c r="BJ716" s="32"/>
      <c r="BK716" s="32"/>
      <c r="BL716" s="32"/>
      <c r="BM716" s="32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2"/>
      <c r="CC716" s="32"/>
      <c r="CD716" s="32"/>
      <c r="CE716" s="32"/>
      <c r="CF716" s="32"/>
      <c r="CG716" s="32"/>
      <c r="CH716" s="32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2"/>
      <c r="CX716" s="32"/>
      <c r="CY716" s="32"/>
      <c r="CZ716" s="32"/>
      <c r="DA716" s="32"/>
      <c r="DB716" s="32"/>
      <c r="DC716" s="32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2"/>
      <c r="DS716" s="32"/>
      <c r="DT716" s="31"/>
      <c r="DU716" s="32"/>
      <c r="DV716" s="32"/>
      <c r="DW716" s="32"/>
      <c r="DX716" s="32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2"/>
      <c r="EL716" s="32"/>
      <c r="EM716" s="32"/>
      <c r="EN716" s="31"/>
      <c r="EO716" s="31"/>
      <c r="EP716" s="32"/>
      <c r="EQ716" s="32"/>
      <c r="ER716" s="32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2"/>
      <c r="FI716" s="32"/>
      <c r="FJ716" s="32"/>
      <c r="FK716" s="31"/>
      <c r="FL716" s="31"/>
      <c r="FM716" s="31"/>
      <c r="FN716" s="31"/>
      <c r="FO716" s="31"/>
    </row>
    <row r="717" spans="1:171" s="4" customFormat="1" ht="13.5" customHeight="1" x14ac:dyDescent="0.2">
      <c r="A717" s="29"/>
      <c r="B717" s="30"/>
      <c r="C717" s="29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2"/>
      <c r="AK717" s="32"/>
      <c r="AL717" s="31"/>
      <c r="AM717" s="32"/>
      <c r="AN717" s="32"/>
      <c r="AO717" s="31"/>
      <c r="AP717" s="32"/>
      <c r="AQ717" s="31"/>
      <c r="AR717" s="32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2"/>
      <c r="BF717" s="32"/>
      <c r="BG717" s="32"/>
      <c r="BH717" s="32"/>
      <c r="BI717" s="32"/>
      <c r="BJ717" s="32"/>
      <c r="BK717" s="32"/>
      <c r="BL717" s="32"/>
      <c r="BM717" s="32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2"/>
      <c r="CC717" s="32"/>
      <c r="CD717" s="32"/>
      <c r="CE717" s="32"/>
      <c r="CF717" s="32"/>
      <c r="CG717" s="32"/>
      <c r="CH717" s="32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2"/>
      <c r="CX717" s="32"/>
      <c r="CY717" s="32"/>
      <c r="CZ717" s="32"/>
      <c r="DA717" s="32"/>
      <c r="DB717" s="32"/>
      <c r="DC717" s="32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2"/>
      <c r="DS717" s="32"/>
      <c r="DT717" s="31"/>
      <c r="DU717" s="32"/>
      <c r="DV717" s="32"/>
      <c r="DW717" s="32"/>
      <c r="DX717" s="32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2"/>
      <c r="EL717" s="32"/>
      <c r="EM717" s="32"/>
      <c r="EN717" s="31"/>
      <c r="EO717" s="31"/>
      <c r="EP717" s="32"/>
      <c r="EQ717" s="32"/>
      <c r="ER717" s="32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2"/>
      <c r="FI717" s="32"/>
      <c r="FJ717" s="32"/>
      <c r="FK717" s="31"/>
      <c r="FL717" s="31"/>
      <c r="FM717" s="31"/>
      <c r="FN717" s="31"/>
      <c r="FO717" s="31"/>
    </row>
    <row r="718" spans="1:171" s="4" customFormat="1" ht="13.5" customHeight="1" x14ac:dyDescent="0.2">
      <c r="A718" s="29"/>
      <c r="B718" s="30"/>
      <c r="C718" s="29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2"/>
      <c r="AK718" s="32"/>
      <c r="AL718" s="31"/>
      <c r="AM718" s="32"/>
      <c r="AN718" s="32"/>
      <c r="AO718" s="31"/>
      <c r="AP718" s="32"/>
      <c r="AQ718" s="31"/>
      <c r="AR718" s="32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2"/>
      <c r="BF718" s="32"/>
      <c r="BG718" s="32"/>
      <c r="BH718" s="32"/>
      <c r="BI718" s="32"/>
      <c r="BJ718" s="32"/>
      <c r="BK718" s="32"/>
      <c r="BL718" s="32"/>
      <c r="BM718" s="32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2"/>
      <c r="CC718" s="32"/>
      <c r="CD718" s="32"/>
      <c r="CE718" s="32"/>
      <c r="CF718" s="32"/>
      <c r="CG718" s="32"/>
      <c r="CH718" s="32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2"/>
      <c r="CX718" s="32"/>
      <c r="CY718" s="32"/>
      <c r="CZ718" s="32"/>
      <c r="DA718" s="32"/>
      <c r="DB718" s="32"/>
      <c r="DC718" s="32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2"/>
      <c r="DS718" s="32"/>
      <c r="DT718" s="31"/>
      <c r="DU718" s="32"/>
      <c r="DV718" s="32"/>
      <c r="DW718" s="32"/>
      <c r="DX718" s="32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2"/>
      <c r="EL718" s="32"/>
      <c r="EM718" s="32"/>
      <c r="EN718" s="31"/>
      <c r="EO718" s="31"/>
      <c r="EP718" s="32"/>
      <c r="EQ718" s="32"/>
      <c r="ER718" s="32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2"/>
      <c r="FI718" s="32"/>
      <c r="FJ718" s="32"/>
      <c r="FK718" s="31"/>
      <c r="FL718" s="31"/>
      <c r="FM718" s="31"/>
      <c r="FN718" s="31"/>
      <c r="FO718" s="31"/>
    </row>
    <row r="719" spans="1:171" s="4" customFormat="1" ht="13.5" customHeight="1" x14ac:dyDescent="0.2">
      <c r="A719" s="29"/>
      <c r="B719" s="30"/>
      <c r="C719" s="29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2"/>
      <c r="AK719" s="32"/>
      <c r="AL719" s="31"/>
      <c r="AM719" s="32"/>
      <c r="AN719" s="32"/>
      <c r="AO719" s="31"/>
      <c r="AP719" s="32"/>
      <c r="AQ719" s="31"/>
      <c r="AR719" s="32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2"/>
      <c r="BF719" s="32"/>
      <c r="BG719" s="32"/>
      <c r="BH719" s="32"/>
      <c r="BI719" s="32"/>
      <c r="BJ719" s="32"/>
      <c r="BK719" s="32"/>
      <c r="BL719" s="32"/>
      <c r="BM719" s="32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2"/>
      <c r="CC719" s="32"/>
      <c r="CD719" s="32"/>
      <c r="CE719" s="32"/>
      <c r="CF719" s="32"/>
      <c r="CG719" s="32"/>
      <c r="CH719" s="32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2"/>
      <c r="CX719" s="32"/>
      <c r="CY719" s="32"/>
      <c r="CZ719" s="32"/>
      <c r="DA719" s="32"/>
      <c r="DB719" s="32"/>
      <c r="DC719" s="32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2"/>
      <c r="DS719" s="32"/>
      <c r="DT719" s="31"/>
      <c r="DU719" s="32"/>
      <c r="DV719" s="32"/>
      <c r="DW719" s="32"/>
      <c r="DX719" s="32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2"/>
      <c r="EL719" s="32"/>
      <c r="EM719" s="32"/>
      <c r="EN719" s="31"/>
      <c r="EO719" s="31"/>
      <c r="EP719" s="32"/>
      <c r="EQ719" s="32"/>
      <c r="ER719" s="32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2"/>
      <c r="FI719" s="32"/>
      <c r="FJ719" s="32"/>
      <c r="FK719" s="31"/>
      <c r="FL719" s="31"/>
      <c r="FM719" s="31"/>
      <c r="FN719" s="31"/>
      <c r="FO719" s="31"/>
    </row>
    <row r="720" spans="1:171" s="4" customFormat="1" ht="13.5" customHeight="1" x14ac:dyDescent="0.2">
      <c r="A720" s="29"/>
      <c r="B720" s="30"/>
      <c r="C720" s="29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2"/>
      <c r="AK720" s="32"/>
      <c r="AL720" s="31"/>
      <c r="AM720" s="32"/>
      <c r="AN720" s="32"/>
      <c r="AO720" s="31"/>
      <c r="AP720" s="32"/>
      <c r="AQ720" s="31"/>
      <c r="AR720" s="32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2"/>
      <c r="BF720" s="32"/>
      <c r="BG720" s="32"/>
      <c r="BH720" s="32"/>
      <c r="BI720" s="32"/>
      <c r="BJ720" s="32"/>
      <c r="BK720" s="32"/>
      <c r="BL720" s="32"/>
      <c r="BM720" s="32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2"/>
      <c r="CC720" s="32"/>
      <c r="CD720" s="32"/>
      <c r="CE720" s="32"/>
      <c r="CF720" s="32"/>
      <c r="CG720" s="32"/>
      <c r="CH720" s="32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2"/>
      <c r="CX720" s="32"/>
      <c r="CY720" s="32"/>
      <c r="CZ720" s="32"/>
      <c r="DA720" s="32"/>
      <c r="DB720" s="32"/>
      <c r="DC720" s="32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2"/>
      <c r="DS720" s="32"/>
      <c r="DT720" s="31"/>
      <c r="DU720" s="32"/>
      <c r="DV720" s="32"/>
      <c r="DW720" s="32"/>
      <c r="DX720" s="32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2"/>
      <c r="EL720" s="32"/>
      <c r="EM720" s="32"/>
      <c r="EN720" s="31"/>
      <c r="EO720" s="31"/>
      <c r="EP720" s="32"/>
      <c r="EQ720" s="32"/>
      <c r="ER720" s="32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2"/>
      <c r="FI720" s="32"/>
      <c r="FJ720" s="32"/>
      <c r="FK720" s="31"/>
      <c r="FL720" s="31"/>
      <c r="FM720" s="31"/>
      <c r="FN720" s="31"/>
      <c r="FO720" s="31"/>
    </row>
    <row r="721" spans="1:171" s="4" customFormat="1" ht="13.5" customHeight="1" x14ac:dyDescent="0.2">
      <c r="A721" s="29"/>
      <c r="B721" s="30"/>
      <c r="C721" s="29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2"/>
      <c r="AK721" s="32"/>
      <c r="AL721" s="31"/>
      <c r="AM721" s="32"/>
      <c r="AN721" s="32"/>
      <c r="AO721" s="31"/>
      <c r="AP721" s="32"/>
      <c r="AQ721" s="31"/>
      <c r="AR721" s="32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2"/>
      <c r="BF721" s="32"/>
      <c r="BG721" s="32"/>
      <c r="BH721" s="32"/>
      <c r="BI721" s="32"/>
      <c r="BJ721" s="32"/>
      <c r="BK721" s="32"/>
      <c r="BL721" s="32"/>
      <c r="BM721" s="32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2"/>
      <c r="CC721" s="32"/>
      <c r="CD721" s="32"/>
      <c r="CE721" s="32"/>
      <c r="CF721" s="32"/>
      <c r="CG721" s="32"/>
      <c r="CH721" s="32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2"/>
      <c r="CX721" s="32"/>
      <c r="CY721" s="32"/>
      <c r="CZ721" s="32"/>
      <c r="DA721" s="32"/>
      <c r="DB721" s="32"/>
      <c r="DC721" s="32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2"/>
      <c r="DS721" s="32"/>
      <c r="DT721" s="31"/>
      <c r="DU721" s="32"/>
      <c r="DV721" s="32"/>
      <c r="DW721" s="32"/>
      <c r="DX721" s="32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2"/>
      <c r="EL721" s="32"/>
      <c r="EM721" s="32"/>
      <c r="EN721" s="31"/>
      <c r="EO721" s="31"/>
      <c r="EP721" s="32"/>
      <c r="EQ721" s="32"/>
      <c r="ER721" s="32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2"/>
      <c r="FI721" s="32"/>
      <c r="FJ721" s="32"/>
      <c r="FK721" s="31"/>
      <c r="FL721" s="31"/>
      <c r="FM721" s="31"/>
      <c r="FN721" s="31"/>
      <c r="FO721" s="31"/>
    </row>
    <row r="722" spans="1:171" s="4" customFormat="1" ht="13.5" customHeight="1" x14ac:dyDescent="0.2">
      <c r="A722" s="29"/>
      <c r="B722" s="30"/>
      <c r="C722" s="29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2"/>
      <c r="AK722" s="32"/>
      <c r="AL722" s="31"/>
      <c r="AM722" s="32"/>
      <c r="AN722" s="32"/>
      <c r="AO722" s="31"/>
      <c r="AP722" s="32"/>
      <c r="AQ722" s="31"/>
      <c r="AR722" s="32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2"/>
      <c r="BF722" s="32"/>
      <c r="BG722" s="32"/>
      <c r="BH722" s="32"/>
      <c r="BI722" s="32"/>
      <c r="BJ722" s="32"/>
      <c r="BK722" s="32"/>
      <c r="BL722" s="32"/>
      <c r="BM722" s="32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2"/>
      <c r="CC722" s="32"/>
      <c r="CD722" s="32"/>
      <c r="CE722" s="32"/>
      <c r="CF722" s="32"/>
      <c r="CG722" s="32"/>
      <c r="CH722" s="32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2"/>
      <c r="CX722" s="32"/>
      <c r="CY722" s="32"/>
      <c r="CZ722" s="32"/>
      <c r="DA722" s="32"/>
      <c r="DB722" s="32"/>
      <c r="DC722" s="32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2"/>
      <c r="DS722" s="32"/>
      <c r="DT722" s="31"/>
      <c r="DU722" s="32"/>
      <c r="DV722" s="32"/>
      <c r="DW722" s="32"/>
      <c r="DX722" s="32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2"/>
      <c r="EL722" s="32"/>
      <c r="EM722" s="32"/>
      <c r="EN722" s="31"/>
      <c r="EO722" s="31"/>
      <c r="EP722" s="32"/>
      <c r="EQ722" s="32"/>
      <c r="ER722" s="32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2"/>
      <c r="FI722" s="32"/>
      <c r="FJ722" s="32"/>
      <c r="FK722" s="31"/>
      <c r="FL722" s="31"/>
      <c r="FM722" s="31"/>
      <c r="FN722" s="31"/>
      <c r="FO722" s="31"/>
    </row>
    <row r="723" spans="1:171" s="4" customFormat="1" ht="13.5" customHeight="1" x14ac:dyDescent="0.2">
      <c r="A723" s="29"/>
      <c r="B723" s="30"/>
      <c r="C723" s="29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2"/>
      <c r="AK723" s="32"/>
      <c r="AL723" s="31"/>
      <c r="AM723" s="32"/>
      <c r="AN723" s="32"/>
      <c r="AO723" s="31"/>
      <c r="AP723" s="32"/>
      <c r="AQ723" s="31"/>
      <c r="AR723" s="32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2"/>
      <c r="BF723" s="32"/>
      <c r="BG723" s="32"/>
      <c r="BH723" s="32"/>
      <c r="BI723" s="32"/>
      <c r="BJ723" s="32"/>
      <c r="BK723" s="32"/>
      <c r="BL723" s="32"/>
      <c r="BM723" s="32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2"/>
      <c r="CC723" s="32"/>
      <c r="CD723" s="32"/>
      <c r="CE723" s="32"/>
      <c r="CF723" s="32"/>
      <c r="CG723" s="32"/>
      <c r="CH723" s="32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2"/>
      <c r="CX723" s="32"/>
      <c r="CY723" s="32"/>
      <c r="CZ723" s="32"/>
      <c r="DA723" s="32"/>
      <c r="DB723" s="32"/>
      <c r="DC723" s="32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2"/>
      <c r="DS723" s="32"/>
      <c r="DT723" s="31"/>
      <c r="DU723" s="32"/>
      <c r="DV723" s="32"/>
      <c r="DW723" s="32"/>
      <c r="DX723" s="32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2"/>
      <c r="EL723" s="32"/>
      <c r="EM723" s="32"/>
      <c r="EN723" s="31"/>
      <c r="EO723" s="31"/>
      <c r="EP723" s="32"/>
      <c r="EQ723" s="32"/>
      <c r="ER723" s="32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2"/>
      <c r="FI723" s="32"/>
      <c r="FJ723" s="32"/>
      <c r="FK723" s="31"/>
      <c r="FL723" s="31"/>
      <c r="FM723" s="31"/>
      <c r="FN723" s="31"/>
      <c r="FO723" s="31"/>
    </row>
    <row r="724" spans="1:171" s="4" customFormat="1" ht="13.5" customHeight="1" x14ac:dyDescent="0.2">
      <c r="A724" s="29"/>
      <c r="B724" s="30"/>
      <c r="C724" s="29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2"/>
      <c r="AK724" s="32"/>
      <c r="AL724" s="31"/>
      <c r="AM724" s="32"/>
      <c r="AN724" s="32"/>
      <c r="AO724" s="31"/>
      <c r="AP724" s="32"/>
      <c r="AQ724" s="31"/>
      <c r="AR724" s="32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2"/>
      <c r="BF724" s="32"/>
      <c r="BG724" s="32"/>
      <c r="BH724" s="32"/>
      <c r="BI724" s="32"/>
      <c r="BJ724" s="32"/>
      <c r="BK724" s="32"/>
      <c r="BL724" s="32"/>
      <c r="BM724" s="32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2"/>
      <c r="CC724" s="32"/>
      <c r="CD724" s="32"/>
      <c r="CE724" s="32"/>
      <c r="CF724" s="32"/>
      <c r="CG724" s="32"/>
      <c r="CH724" s="32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2"/>
      <c r="CX724" s="32"/>
      <c r="CY724" s="32"/>
      <c r="CZ724" s="32"/>
      <c r="DA724" s="32"/>
      <c r="DB724" s="32"/>
      <c r="DC724" s="32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2"/>
      <c r="DS724" s="32"/>
      <c r="DT724" s="31"/>
      <c r="DU724" s="32"/>
      <c r="DV724" s="32"/>
      <c r="DW724" s="32"/>
      <c r="DX724" s="32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2"/>
      <c r="EL724" s="32"/>
      <c r="EM724" s="32"/>
      <c r="EN724" s="31"/>
      <c r="EO724" s="31"/>
      <c r="EP724" s="32"/>
      <c r="EQ724" s="32"/>
      <c r="ER724" s="32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2"/>
      <c r="FI724" s="32"/>
      <c r="FJ724" s="32"/>
      <c r="FK724" s="31"/>
      <c r="FL724" s="31"/>
      <c r="FM724" s="31"/>
      <c r="FN724" s="31"/>
      <c r="FO724" s="31"/>
    </row>
    <row r="725" spans="1:171" s="4" customFormat="1" ht="13.5" customHeight="1" x14ac:dyDescent="0.2">
      <c r="A725" s="29"/>
      <c r="B725" s="30"/>
      <c r="C725" s="29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2"/>
      <c r="AK725" s="32"/>
      <c r="AL725" s="31"/>
      <c r="AM725" s="32"/>
      <c r="AN725" s="32"/>
      <c r="AO725" s="31"/>
      <c r="AP725" s="32"/>
      <c r="AQ725" s="31"/>
      <c r="AR725" s="32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2"/>
      <c r="BF725" s="32"/>
      <c r="BG725" s="32"/>
      <c r="BH725" s="32"/>
      <c r="BI725" s="32"/>
      <c r="BJ725" s="32"/>
      <c r="BK725" s="32"/>
      <c r="BL725" s="32"/>
      <c r="BM725" s="32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2"/>
      <c r="CC725" s="32"/>
      <c r="CD725" s="32"/>
      <c r="CE725" s="32"/>
      <c r="CF725" s="32"/>
      <c r="CG725" s="32"/>
      <c r="CH725" s="32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2"/>
      <c r="CX725" s="32"/>
      <c r="CY725" s="32"/>
      <c r="CZ725" s="32"/>
      <c r="DA725" s="32"/>
      <c r="DB725" s="32"/>
      <c r="DC725" s="32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2"/>
      <c r="DS725" s="32"/>
      <c r="DT725" s="31"/>
      <c r="DU725" s="32"/>
      <c r="DV725" s="32"/>
      <c r="DW725" s="32"/>
      <c r="DX725" s="32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2"/>
      <c r="EL725" s="32"/>
      <c r="EM725" s="32"/>
      <c r="EN725" s="31"/>
      <c r="EO725" s="31"/>
      <c r="EP725" s="32"/>
      <c r="EQ725" s="32"/>
      <c r="ER725" s="32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2"/>
      <c r="FI725" s="32"/>
      <c r="FJ725" s="32"/>
      <c r="FK725" s="31"/>
      <c r="FL725" s="31"/>
      <c r="FM725" s="31"/>
      <c r="FN725" s="31"/>
      <c r="FO725" s="31"/>
    </row>
    <row r="726" spans="1:171" s="4" customFormat="1" ht="13.5" customHeight="1" x14ac:dyDescent="0.2">
      <c r="A726" s="29"/>
      <c r="B726" s="30"/>
      <c r="C726" s="29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2"/>
      <c r="AK726" s="32"/>
      <c r="AL726" s="31"/>
      <c r="AM726" s="32"/>
      <c r="AN726" s="32"/>
      <c r="AO726" s="31"/>
      <c r="AP726" s="32"/>
      <c r="AQ726" s="31"/>
      <c r="AR726" s="32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2"/>
      <c r="BF726" s="32"/>
      <c r="BG726" s="32"/>
      <c r="BH726" s="32"/>
      <c r="BI726" s="32"/>
      <c r="BJ726" s="32"/>
      <c r="BK726" s="32"/>
      <c r="BL726" s="32"/>
      <c r="BM726" s="32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2"/>
      <c r="CC726" s="32"/>
      <c r="CD726" s="32"/>
      <c r="CE726" s="32"/>
      <c r="CF726" s="32"/>
      <c r="CG726" s="32"/>
      <c r="CH726" s="32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2"/>
      <c r="CX726" s="32"/>
      <c r="CY726" s="32"/>
      <c r="CZ726" s="32"/>
      <c r="DA726" s="32"/>
      <c r="DB726" s="32"/>
      <c r="DC726" s="32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2"/>
      <c r="DS726" s="32"/>
      <c r="DT726" s="31"/>
      <c r="DU726" s="32"/>
      <c r="DV726" s="32"/>
      <c r="DW726" s="32"/>
      <c r="DX726" s="32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2"/>
      <c r="EL726" s="32"/>
      <c r="EM726" s="32"/>
      <c r="EN726" s="31"/>
      <c r="EO726" s="31"/>
      <c r="EP726" s="32"/>
      <c r="EQ726" s="32"/>
      <c r="ER726" s="32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2"/>
      <c r="FI726" s="32"/>
      <c r="FJ726" s="32"/>
      <c r="FK726" s="31"/>
      <c r="FL726" s="31"/>
      <c r="FM726" s="31"/>
      <c r="FN726" s="31"/>
      <c r="FO726" s="31"/>
    </row>
    <row r="727" spans="1:171" s="4" customFormat="1" ht="13.5" customHeight="1" x14ac:dyDescent="0.2">
      <c r="A727" s="29"/>
      <c r="B727" s="30"/>
      <c r="C727" s="29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2"/>
      <c r="AK727" s="32"/>
      <c r="AL727" s="31"/>
      <c r="AM727" s="32"/>
      <c r="AN727" s="32"/>
      <c r="AO727" s="31"/>
      <c r="AP727" s="32"/>
      <c r="AQ727" s="31"/>
      <c r="AR727" s="32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2"/>
      <c r="BF727" s="32"/>
      <c r="BG727" s="32"/>
      <c r="BH727" s="32"/>
      <c r="BI727" s="32"/>
      <c r="BJ727" s="32"/>
      <c r="BK727" s="32"/>
      <c r="BL727" s="32"/>
      <c r="BM727" s="32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2"/>
      <c r="CC727" s="32"/>
      <c r="CD727" s="32"/>
      <c r="CE727" s="32"/>
      <c r="CF727" s="32"/>
      <c r="CG727" s="32"/>
      <c r="CH727" s="32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2"/>
      <c r="CX727" s="32"/>
      <c r="CY727" s="32"/>
      <c r="CZ727" s="32"/>
      <c r="DA727" s="32"/>
      <c r="DB727" s="32"/>
      <c r="DC727" s="32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2"/>
      <c r="DS727" s="32"/>
      <c r="DT727" s="31"/>
      <c r="DU727" s="32"/>
      <c r="DV727" s="32"/>
      <c r="DW727" s="32"/>
      <c r="DX727" s="32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2"/>
      <c r="EL727" s="32"/>
      <c r="EM727" s="32"/>
      <c r="EN727" s="31"/>
      <c r="EO727" s="31"/>
      <c r="EP727" s="32"/>
      <c r="EQ727" s="32"/>
      <c r="ER727" s="32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2"/>
      <c r="FI727" s="32"/>
      <c r="FJ727" s="32"/>
      <c r="FK727" s="31"/>
      <c r="FL727" s="31"/>
      <c r="FM727" s="31"/>
      <c r="FN727" s="31"/>
      <c r="FO727" s="31"/>
    </row>
    <row r="728" spans="1:171" s="4" customFormat="1" ht="13.5" customHeight="1" x14ac:dyDescent="0.2">
      <c r="A728" s="29"/>
      <c r="B728" s="30"/>
      <c r="C728" s="29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2"/>
      <c r="AK728" s="32"/>
      <c r="AL728" s="31"/>
      <c r="AM728" s="32"/>
      <c r="AN728" s="32"/>
      <c r="AO728" s="31"/>
      <c r="AP728" s="32"/>
      <c r="AQ728" s="31"/>
      <c r="AR728" s="32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2"/>
      <c r="BF728" s="32"/>
      <c r="BG728" s="32"/>
      <c r="BH728" s="32"/>
      <c r="BI728" s="32"/>
      <c r="BJ728" s="32"/>
      <c r="BK728" s="32"/>
      <c r="BL728" s="32"/>
      <c r="BM728" s="32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2"/>
      <c r="CC728" s="32"/>
      <c r="CD728" s="32"/>
      <c r="CE728" s="32"/>
      <c r="CF728" s="32"/>
      <c r="CG728" s="32"/>
      <c r="CH728" s="32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2"/>
      <c r="CX728" s="32"/>
      <c r="CY728" s="32"/>
      <c r="CZ728" s="32"/>
      <c r="DA728" s="32"/>
      <c r="DB728" s="32"/>
      <c r="DC728" s="32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2"/>
      <c r="DS728" s="32"/>
      <c r="DT728" s="31"/>
      <c r="DU728" s="32"/>
      <c r="DV728" s="32"/>
      <c r="DW728" s="32"/>
      <c r="DX728" s="32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2"/>
      <c r="EL728" s="32"/>
      <c r="EM728" s="32"/>
      <c r="EN728" s="31"/>
      <c r="EO728" s="31"/>
      <c r="EP728" s="32"/>
      <c r="EQ728" s="32"/>
      <c r="ER728" s="32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2"/>
      <c r="FI728" s="32"/>
      <c r="FJ728" s="32"/>
      <c r="FK728" s="31"/>
      <c r="FL728" s="31"/>
      <c r="FM728" s="31"/>
      <c r="FN728" s="31"/>
      <c r="FO728" s="31"/>
    </row>
    <row r="729" spans="1:171" s="4" customFormat="1" ht="13.5" customHeight="1" x14ac:dyDescent="0.2">
      <c r="A729" s="29"/>
      <c r="B729" s="30"/>
      <c r="C729" s="29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2"/>
      <c r="AK729" s="32"/>
      <c r="AL729" s="31"/>
      <c r="AM729" s="32"/>
      <c r="AN729" s="32"/>
      <c r="AO729" s="31"/>
      <c r="AP729" s="32"/>
      <c r="AQ729" s="31"/>
      <c r="AR729" s="32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2"/>
      <c r="BF729" s="32"/>
      <c r="BG729" s="32"/>
      <c r="BH729" s="32"/>
      <c r="BI729" s="32"/>
      <c r="BJ729" s="32"/>
      <c r="BK729" s="32"/>
      <c r="BL729" s="32"/>
      <c r="BM729" s="32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2"/>
      <c r="CC729" s="32"/>
      <c r="CD729" s="32"/>
      <c r="CE729" s="32"/>
      <c r="CF729" s="32"/>
      <c r="CG729" s="32"/>
      <c r="CH729" s="32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2"/>
      <c r="CX729" s="32"/>
      <c r="CY729" s="32"/>
      <c r="CZ729" s="32"/>
      <c r="DA729" s="32"/>
      <c r="DB729" s="32"/>
      <c r="DC729" s="32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2"/>
      <c r="DS729" s="32"/>
      <c r="DT729" s="31"/>
      <c r="DU729" s="32"/>
      <c r="DV729" s="32"/>
      <c r="DW729" s="32"/>
      <c r="DX729" s="32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2"/>
      <c r="EL729" s="32"/>
      <c r="EM729" s="32"/>
      <c r="EN729" s="31"/>
      <c r="EO729" s="31"/>
      <c r="EP729" s="32"/>
      <c r="EQ729" s="32"/>
      <c r="ER729" s="32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2"/>
      <c r="FI729" s="32"/>
      <c r="FJ729" s="32"/>
      <c r="FK729" s="31"/>
      <c r="FL729" s="31"/>
      <c r="FM729" s="31"/>
      <c r="FN729" s="31"/>
      <c r="FO729" s="31"/>
    </row>
    <row r="730" spans="1:171" s="4" customFormat="1" ht="13.5" customHeight="1" x14ac:dyDescent="0.2">
      <c r="A730" s="29"/>
      <c r="B730" s="30"/>
      <c r="C730" s="29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2"/>
      <c r="AK730" s="32"/>
      <c r="AL730" s="31"/>
      <c r="AM730" s="32"/>
      <c r="AN730" s="32"/>
      <c r="AO730" s="31"/>
      <c r="AP730" s="32"/>
      <c r="AQ730" s="31"/>
      <c r="AR730" s="32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2"/>
      <c r="BF730" s="32"/>
      <c r="BG730" s="32"/>
      <c r="BH730" s="32"/>
      <c r="BI730" s="32"/>
      <c r="BJ730" s="32"/>
      <c r="BK730" s="32"/>
      <c r="BL730" s="32"/>
      <c r="BM730" s="32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2"/>
      <c r="CC730" s="32"/>
      <c r="CD730" s="32"/>
      <c r="CE730" s="32"/>
      <c r="CF730" s="32"/>
      <c r="CG730" s="32"/>
      <c r="CH730" s="32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2"/>
      <c r="CX730" s="32"/>
      <c r="CY730" s="32"/>
      <c r="CZ730" s="32"/>
      <c r="DA730" s="32"/>
      <c r="DB730" s="32"/>
      <c r="DC730" s="32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2"/>
      <c r="DS730" s="32"/>
      <c r="DT730" s="31"/>
      <c r="DU730" s="32"/>
      <c r="DV730" s="32"/>
      <c r="DW730" s="32"/>
      <c r="DX730" s="32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2"/>
      <c r="EL730" s="32"/>
      <c r="EM730" s="32"/>
      <c r="EN730" s="31"/>
      <c r="EO730" s="31"/>
      <c r="EP730" s="32"/>
      <c r="EQ730" s="32"/>
      <c r="ER730" s="32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2"/>
      <c r="FI730" s="32"/>
      <c r="FJ730" s="32"/>
      <c r="FK730" s="31"/>
      <c r="FL730" s="31"/>
      <c r="FM730" s="31"/>
      <c r="FN730" s="31"/>
      <c r="FO730" s="31"/>
    </row>
    <row r="731" spans="1:171" s="4" customFormat="1" ht="13.5" customHeight="1" x14ac:dyDescent="0.2">
      <c r="A731" s="29"/>
      <c r="B731" s="30"/>
      <c r="C731" s="29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2"/>
      <c r="AK731" s="32"/>
      <c r="AL731" s="31"/>
      <c r="AM731" s="32"/>
      <c r="AN731" s="32"/>
      <c r="AO731" s="31"/>
      <c r="AP731" s="32"/>
      <c r="AQ731" s="31"/>
      <c r="AR731" s="32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2"/>
      <c r="BF731" s="32"/>
      <c r="BG731" s="32"/>
      <c r="BH731" s="32"/>
      <c r="BI731" s="32"/>
      <c r="BJ731" s="32"/>
      <c r="BK731" s="32"/>
      <c r="BL731" s="32"/>
      <c r="BM731" s="32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2"/>
      <c r="CC731" s="32"/>
      <c r="CD731" s="32"/>
      <c r="CE731" s="32"/>
      <c r="CF731" s="32"/>
      <c r="CG731" s="32"/>
      <c r="CH731" s="32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2"/>
      <c r="CX731" s="32"/>
      <c r="CY731" s="32"/>
      <c r="CZ731" s="32"/>
      <c r="DA731" s="32"/>
      <c r="DB731" s="32"/>
      <c r="DC731" s="32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2"/>
      <c r="DS731" s="32"/>
      <c r="DT731" s="31"/>
      <c r="DU731" s="32"/>
      <c r="DV731" s="32"/>
      <c r="DW731" s="32"/>
      <c r="DX731" s="32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2"/>
      <c r="EL731" s="32"/>
      <c r="EM731" s="32"/>
      <c r="EN731" s="31"/>
      <c r="EO731" s="31"/>
      <c r="EP731" s="32"/>
      <c r="EQ731" s="32"/>
      <c r="ER731" s="32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2"/>
      <c r="FI731" s="32"/>
      <c r="FJ731" s="32"/>
      <c r="FK731" s="31"/>
      <c r="FL731" s="31"/>
      <c r="FM731" s="31"/>
      <c r="FN731" s="31"/>
      <c r="FO731" s="31"/>
    </row>
    <row r="732" spans="1:171" s="4" customFormat="1" ht="13.5" customHeight="1" x14ac:dyDescent="0.2">
      <c r="A732" s="29"/>
      <c r="B732" s="30"/>
      <c r="C732" s="29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2"/>
      <c r="AK732" s="32"/>
      <c r="AL732" s="31"/>
      <c r="AM732" s="32"/>
      <c r="AN732" s="32"/>
      <c r="AO732" s="31"/>
      <c r="AP732" s="32"/>
      <c r="AQ732" s="31"/>
      <c r="AR732" s="32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2"/>
      <c r="BF732" s="32"/>
      <c r="BG732" s="32"/>
      <c r="BH732" s="32"/>
      <c r="BI732" s="32"/>
      <c r="BJ732" s="32"/>
      <c r="BK732" s="32"/>
      <c r="BL732" s="32"/>
      <c r="BM732" s="32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2"/>
      <c r="CC732" s="32"/>
      <c r="CD732" s="32"/>
      <c r="CE732" s="32"/>
      <c r="CF732" s="32"/>
      <c r="CG732" s="32"/>
      <c r="CH732" s="32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2"/>
      <c r="CX732" s="32"/>
      <c r="CY732" s="32"/>
      <c r="CZ732" s="32"/>
      <c r="DA732" s="32"/>
      <c r="DB732" s="32"/>
      <c r="DC732" s="32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2"/>
      <c r="DS732" s="32"/>
      <c r="DT732" s="31"/>
      <c r="DU732" s="32"/>
      <c r="DV732" s="32"/>
      <c r="DW732" s="32"/>
      <c r="DX732" s="32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2"/>
      <c r="EL732" s="32"/>
      <c r="EM732" s="32"/>
      <c r="EN732" s="31"/>
      <c r="EO732" s="31"/>
      <c r="EP732" s="32"/>
      <c r="EQ732" s="32"/>
      <c r="ER732" s="32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2"/>
      <c r="FI732" s="32"/>
      <c r="FJ732" s="32"/>
      <c r="FK732" s="31"/>
      <c r="FL732" s="31"/>
      <c r="FM732" s="31"/>
      <c r="FN732" s="31"/>
      <c r="FO732" s="31"/>
    </row>
    <row r="733" spans="1:171" s="4" customFormat="1" ht="13.5" customHeight="1" x14ac:dyDescent="0.2">
      <c r="A733" s="29"/>
      <c r="B733" s="30"/>
      <c r="C733" s="29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2"/>
      <c r="AK733" s="32"/>
      <c r="AL733" s="31"/>
      <c r="AM733" s="32"/>
      <c r="AN733" s="32"/>
      <c r="AO733" s="31"/>
      <c r="AP733" s="32"/>
      <c r="AQ733" s="31"/>
      <c r="AR733" s="32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2"/>
      <c r="BF733" s="32"/>
      <c r="BG733" s="32"/>
      <c r="BH733" s="32"/>
      <c r="BI733" s="32"/>
      <c r="BJ733" s="32"/>
      <c r="BK733" s="32"/>
      <c r="BL733" s="32"/>
      <c r="BM733" s="32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2"/>
      <c r="CC733" s="32"/>
      <c r="CD733" s="32"/>
      <c r="CE733" s="32"/>
      <c r="CF733" s="32"/>
      <c r="CG733" s="32"/>
      <c r="CH733" s="32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2"/>
      <c r="CX733" s="32"/>
      <c r="CY733" s="32"/>
      <c r="CZ733" s="32"/>
      <c r="DA733" s="32"/>
      <c r="DB733" s="32"/>
      <c r="DC733" s="32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2"/>
      <c r="DS733" s="32"/>
      <c r="DT733" s="31"/>
      <c r="DU733" s="32"/>
      <c r="DV733" s="32"/>
      <c r="DW733" s="32"/>
      <c r="DX733" s="32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2"/>
      <c r="EL733" s="32"/>
      <c r="EM733" s="32"/>
      <c r="EN733" s="31"/>
      <c r="EO733" s="31"/>
      <c r="EP733" s="32"/>
      <c r="EQ733" s="32"/>
      <c r="ER733" s="32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2"/>
      <c r="FI733" s="32"/>
      <c r="FJ733" s="32"/>
      <c r="FK733" s="31"/>
      <c r="FL733" s="31"/>
      <c r="FM733" s="31"/>
      <c r="FN733" s="31"/>
      <c r="FO733" s="31"/>
    </row>
    <row r="734" spans="1:171" s="4" customFormat="1" ht="13.5" customHeight="1" x14ac:dyDescent="0.2">
      <c r="A734" s="29"/>
      <c r="B734" s="30"/>
      <c r="C734" s="29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2"/>
      <c r="AK734" s="32"/>
      <c r="AL734" s="31"/>
      <c r="AM734" s="32"/>
      <c r="AN734" s="32"/>
      <c r="AO734" s="31"/>
      <c r="AP734" s="32"/>
      <c r="AQ734" s="31"/>
      <c r="AR734" s="32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2"/>
      <c r="BF734" s="32"/>
      <c r="BG734" s="32"/>
      <c r="BH734" s="32"/>
      <c r="BI734" s="32"/>
      <c r="BJ734" s="32"/>
      <c r="BK734" s="32"/>
      <c r="BL734" s="32"/>
      <c r="BM734" s="32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2"/>
      <c r="CC734" s="32"/>
      <c r="CD734" s="32"/>
      <c r="CE734" s="32"/>
      <c r="CF734" s="32"/>
      <c r="CG734" s="32"/>
      <c r="CH734" s="32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2"/>
      <c r="CX734" s="32"/>
      <c r="CY734" s="32"/>
      <c r="CZ734" s="32"/>
      <c r="DA734" s="32"/>
      <c r="DB734" s="32"/>
      <c r="DC734" s="32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2"/>
      <c r="DS734" s="32"/>
      <c r="DT734" s="31"/>
      <c r="DU734" s="32"/>
      <c r="DV734" s="32"/>
      <c r="DW734" s="32"/>
      <c r="DX734" s="32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2"/>
      <c r="EL734" s="32"/>
      <c r="EM734" s="32"/>
      <c r="EN734" s="31"/>
      <c r="EO734" s="31"/>
      <c r="EP734" s="32"/>
      <c r="EQ734" s="32"/>
      <c r="ER734" s="32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2"/>
      <c r="FI734" s="32"/>
      <c r="FJ734" s="32"/>
      <c r="FK734" s="31"/>
      <c r="FL734" s="31"/>
      <c r="FM734" s="31"/>
      <c r="FN734" s="31"/>
      <c r="FO734" s="31"/>
    </row>
    <row r="735" spans="1:171" s="4" customFormat="1" ht="13.5" customHeight="1" x14ac:dyDescent="0.2">
      <c r="A735" s="29"/>
      <c r="B735" s="30"/>
      <c r="C735" s="29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2"/>
      <c r="AK735" s="32"/>
      <c r="AL735" s="31"/>
      <c r="AM735" s="32"/>
      <c r="AN735" s="32"/>
      <c r="AO735" s="31"/>
      <c r="AP735" s="32"/>
      <c r="AQ735" s="31"/>
      <c r="AR735" s="32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2"/>
      <c r="BF735" s="32"/>
      <c r="BG735" s="32"/>
      <c r="BH735" s="32"/>
      <c r="BI735" s="32"/>
      <c r="BJ735" s="32"/>
      <c r="BK735" s="32"/>
      <c r="BL735" s="32"/>
      <c r="BM735" s="32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2"/>
      <c r="CC735" s="32"/>
      <c r="CD735" s="32"/>
      <c r="CE735" s="32"/>
      <c r="CF735" s="32"/>
      <c r="CG735" s="32"/>
      <c r="CH735" s="32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2"/>
      <c r="CX735" s="32"/>
      <c r="CY735" s="32"/>
      <c r="CZ735" s="32"/>
      <c r="DA735" s="32"/>
      <c r="DB735" s="32"/>
      <c r="DC735" s="32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2"/>
      <c r="DS735" s="32"/>
      <c r="DT735" s="31"/>
      <c r="DU735" s="32"/>
      <c r="DV735" s="32"/>
      <c r="DW735" s="32"/>
      <c r="DX735" s="32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2"/>
      <c r="EL735" s="32"/>
      <c r="EM735" s="32"/>
      <c r="EN735" s="31"/>
      <c r="EO735" s="31"/>
      <c r="EP735" s="32"/>
      <c r="EQ735" s="32"/>
      <c r="ER735" s="32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2"/>
      <c r="FI735" s="32"/>
      <c r="FJ735" s="32"/>
      <c r="FK735" s="31"/>
      <c r="FL735" s="31"/>
      <c r="FM735" s="31"/>
      <c r="FN735" s="31"/>
      <c r="FO735" s="31"/>
    </row>
    <row r="736" spans="1:171" s="4" customFormat="1" ht="13.5" customHeight="1" x14ac:dyDescent="0.2">
      <c r="A736" s="29"/>
      <c r="B736" s="30"/>
      <c r="C736" s="29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2"/>
      <c r="AK736" s="32"/>
      <c r="AL736" s="31"/>
      <c r="AM736" s="32"/>
      <c r="AN736" s="32"/>
      <c r="AO736" s="31"/>
      <c r="AP736" s="32"/>
      <c r="AQ736" s="31"/>
      <c r="AR736" s="32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2"/>
      <c r="BF736" s="32"/>
      <c r="BG736" s="32"/>
      <c r="BH736" s="32"/>
      <c r="BI736" s="32"/>
      <c r="BJ736" s="32"/>
      <c r="BK736" s="32"/>
      <c r="BL736" s="32"/>
      <c r="BM736" s="32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2"/>
      <c r="CC736" s="32"/>
      <c r="CD736" s="32"/>
      <c r="CE736" s="32"/>
      <c r="CF736" s="32"/>
      <c r="CG736" s="32"/>
      <c r="CH736" s="32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2"/>
      <c r="CX736" s="32"/>
      <c r="CY736" s="32"/>
      <c r="CZ736" s="32"/>
      <c r="DA736" s="32"/>
      <c r="DB736" s="32"/>
      <c r="DC736" s="32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2"/>
      <c r="DS736" s="32"/>
      <c r="DT736" s="31"/>
      <c r="DU736" s="32"/>
      <c r="DV736" s="32"/>
      <c r="DW736" s="32"/>
      <c r="DX736" s="32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2"/>
      <c r="EL736" s="32"/>
      <c r="EM736" s="32"/>
      <c r="EN736" s="31"/>
      <c r="EO736" s="31"/>
      <c r="EP736" s="32"/>
      <c r="EQ736" s="32"/>
      <c r="ER736" s="32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2"/>
      <c r="FI736" s="32"/>
      <c r="FJ736" s="32"/>
      <c r="FK736" s="31"/>
      <c r="FL736" s="31"/>
      <c r="FM736" s="31"/>
      <c r="FN736" s="31"/>
      <c r="FO736" s="31"/>
    </row>
    <row r="737" spans="1:171" s="4" customFormat="1" ht="13.5" customHeight="1" x14ac:dyDescent="0.2">
      <c r="A737" s="29"/>
      <c r="B737" s="30"/>
      <c r="C737" s="29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2"/>
      <c r="AK737" s="32"/>
      <c r="AL737" s="31"/>
      <c r="AM737" s="32"/>
      <c r="AN737" s="32"/>
      <c r="AO737" s="31"/>
      <c r="AP737" s="32"/>
      <c r="AQ737" s="31"/>
      <c r="AR737" s="32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2"/>
      <c r="BF737" s="32"/>
      <c r="BG737" s="32"/>
      <c r="BH737" s="32"/>
      <c r="BI737" s="32"/>
      <c r="BJ737" s="32"/>
      <c r="BK737" s="32"/>
      <c r="BL737" s="32"/>
      <c r="BM737" s="32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2"/>
      <c r="CC737" s="32"/>
      <c r="CD737" s="32"/>
      <c r="CE737" s="32"/>
      <c r="CF737" s="32"/>
      <c r="CG737" s="32"/>
      <c r="CH737" s="32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2"/>
      <c r="CX737" s="32"/>
      <c r="CY737" s="32"/>
      <c r="CZ737" s="32"/>
      <c r="DA737" s="32"/>
      <c r="DB737" s="32"/>
      <c r="DC737" s="32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2"/>
      <c r="DS737" s="32"/>
      <c r="DT737" s="31"/>
      <c r="DU737" s="32"/>
      <c r="DV737" s="32"/>
      <c r="DW737" s="32"/>
      <c r="DX737" s="32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2"/>
      <c r="EL737" s="32"/>
      <c r="EM737" s="32"/>
      <c r="EN737" s="31"/>
      <c r="EO737" s="31"/>
      <c r="EP737" s="32"/>
      <c r="EQ737" s="32"/>
      <c r="ER737" s="32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2"/>
      <c r="FI737" s="32"/>
      <c r="FJ737" s="32"/>
      <c r="FK737" s="31"/>
      <c r="FL737" s="31"/>
      <c r="FM737" s="31"/>
      <c r="FN737" s="31"/>
      <c r="FO737" s="31"/>
    </row>
    <row r="738" spans="1:171" s="4" customFormat="1" ht="13.5" customHeight="1" x14ac:dyDescent="0.2">
      <c r="A738" s="29"/>
      <c r="B738" s="30"/>
      <c r="C738" s="29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2"/>
      <c r="AK738" s="32"/>
      <c r="AL738" s="31"/>
      <c r="AM738" s="32"/>
      <c r="AN738" s="32"/>
      <c r="AO738" s="31"/>
      <c r="AP738" s="32"/>
      <c r="AQ738" s="31"/>
      <c r="AR738" s="32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2"/>
      <c r="BF738" s="32"/>
      <c r="BG738" s="32"/>
      <c r="BH738" s="32"/>
      <c r="BI738" s="32"/>
      <c r="BJ738" s="32"/>
      <c r="BK738" s="32"/>
      <c r="BL738" s="32"/>
      <c r="BM738" s="32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2"/>
      <c r="CC738" s="32"/>
      <c r="CD738" s="32"/>
      <c r="CE738" s="32"/>
      <c r="CF738" s="32"/>
      <c r="CG738" s="32"/>
      <c r="CH738" s="32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2"/>
      <c r="CX738" s="32"/>
      <c r="CY738" s="32"/>
      <c r="CZ738" s="32"/>
      <c r="DA738" s="32"/>
      <c r="DB738" s="32"/>
      <c r="DC738" s="32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2"/>
      <c r="DS738" s="32"/>
      <c r="DT738" s="31"/>
      <c r="DU738" s="32"/>
      <c r="DV738" s="32"/>
      <c r="DW738" s="32"/>
      <c r="DX738" s="32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2"/>
      <c r="EL738" s="32"/>
      <c r="EM738" s="32"/>
      <c r="EN738" s="31"/>
      <c r="EO738" s="31"/>
      <c r="EP738" s="32"/>
      <c r="EQ738" s="32"/>
      <c r="ER738" s="32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2"/>
      <c r="FI738" s="32"/>
      <c r="FJ738" s="32"/>
      <c r="FK738" s="31"/>
      <c r="FL738" s="31"/>
      <c r="FM738" s="31"/>
      <c r="FN738" s="31"/>
      <c r="FO738" s="31"/>
    </row>
    <row r="739" spans="1:171" s="4" customFormat="1" ht="13.5" customHeight="1" x14ac:dyDescent="0.2">
      <c r="A739" s="29"/>
      <c r="B739" s="30"/>
      <c r="C739" s="29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2"/>
      <c r="AK739" s="32"/>
      <c r="AL739" s="31"/>
      <c r="AM739" s="32"/>
      <c r="AN739" s="32"/>
      <c r="AO739" s="31"/>
      <c r="AP739" s="32"/>
      <c r="AQ739" s="31"/>
      <c r="AR739" s="32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2"/>
      <c r="BF739" s="32"/>
      <c r="BG739" s="32"/>
      <c r="BH739" s="32"/>
      <c r="BI739" s="32"/>
      <c r="BJ739" s="32"/>
      <c r="BK739" s="32"/>
      <c r="BL739" s="32"/>
      <c r="BM739" s="32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2"/>
      <c r="CC739" s="32"/>
      <c r="CD739" s="32"/>
      <c r="CE739" s="32"/>
      <c r="CF739" s="32"/>
      <c r="CG739" s="32"/>
      <c r="CH739" s="32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2"/>
      <c r="CX739" s="32"/>
      <c r="CY739" s="32"/>
      <c r="CZ739" s="32"/>
      <c r="DA739" s="32"/>
      <c r="DB739" s="32"/>
      <c r="DC739" s="32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2"/>
      <c r="DS739" s="32"/>
      <c r="DT739" s="31"/>
      <c r="DU739" s="32"/>
      <c r="DV739" s="32"/>
      <c r="DW739" s="32"/>
      <c r="DX739" s="32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2"/>
      <c r="EL739" s="32"/>
      <c r="EM739" s="32"/>
      <c r="EN739" s="31"/>
      <c r="EO739" s="31"/>
      <c r="EP739" s="32"/>
      <c r="EQ739" s="32"/>
      <c r="ER739" s="32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2"/>
      <c r="FI739" s="32"/>
      <c r="FJ739" s="32"/>
      <c r="FK739" s="31"/>
      <c r="FL739" s="31"/>
      <c r="FM739" s="31"/>
      <c r="FN739" s="31"/>
      <c r="FO739" s="31"/>
    </row>
    <row r="740" spans="1:171" s="4" customFormat="1" ht="13.5" customHeight="1" x14ac:dyDescent="0.2">
      <c r="A740" s="29"/>
      <c r="B740" s="30"/>
      <c r="C740" s="29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2"/>
      <c r="AK740" s="32"/>
      <c r="AL740" s="31"/>
      <c r="AM740" s="32"/>
      <c r="AN740" s="32"/>
      <c r="AO740" s="31"/>
      <c r="AP740" s="32"/>
      <c r="AQ740" s="31"/>
      <c r="AR740" s="32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2"/>
      <c r="BF740" s="32"/>
      <c r="BG740" s="32"/>
      <c r="BH740" s="32"/>
      <c r="BI740" s="32"/>
      <c r="BJ740" s="32"/>
      <c r="BK740" s="32"/>
      <c r="BL740" s="32"/>
      <c r="BM740" s="32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2"/>
      <c r="CC740" s="32"/>
      <c r="CD740" s="32"/>
      <c r="CE740" s="32"/>
      <c r="CF740" s="32"/>
      <c r="CG740" s="32"/>
      <c r="CH740" s="32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2"/>
      <c r="CX740" s="32"/>
      <c r="CY740" s="32"/>
      <c r="CZ740" s="32"/>
      <c r="DA740" s="32"/>
      <c r="DB740" s="32"/>
      <c r="DC740" s="32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2"/>
      <c r="DS740" s="32"/>
      <c r="DT740" s="31"/>
      <c r="DU740" s="32"/>
      <c r="DV740" s="32"/>
      <c r="DW740" s="32"/>
      <c r="DX740" s="32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2"/>
      <c r="EL740" s="32"/>
      <c r="EM740" s="32"/>
      <c r="EN740" s="31"/>
      <c r="EO740" s="31"/>
      <c r="EP740" s="32"/>
      <c r="EQ740" s="32"/>
      <c r="ER740" s="32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2"/>
      <c r="FI740" s="32"/>
      <c r="FJ740" s="32"/>
      <c r="FK740" s="31"/>
      <c r="FL740" s="31"/>
      <c r="FM740" s="31"/>
      <c r="FN740" s="31"/>
      <c r="FO740" s="31"/>
    </row>
    <row r="741" spans="1:171" s="4" customFormat="1" ht="13.5" customHeight="1" x14ac:dyDescent="0.2">
      <c r="A741" s="29"/>
      <c r="B741" s="30"/>
      <c r="C741" s="29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2"/>
      <c r="AK741" s="32"/>
      <c r="AL741" s="31"/>
      <c r="AM741" s="32"/>
      <c r="AN741" s="32"/>
      <c r="AO741" s="31"/>
      <c r="AP741" s="32"/>
      <c r="AQ741" s="31"/>
      <c r="AR741" s="32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2"/>
      <c r="BF741" s="32"/>
      <c r="BG741" s="32"/>
      <c r="BH741" s="32"/>
      <c r="BI741" s="32"/>
      <c r="BJ741" s="32"/>
      <c r="BK741" s="32"/>
      <c r="BL741" s="32"/>
      <c r="BM741" s="32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2"/>
      <c r="CC741" s="32"/>
      <c r="CD741" s="32"/>
      <c r="CE741" s="32"/>
      <c r="CF741" s="32"/>
      <c r="CG741" s="32"/>
      <c r="CH741" s="32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2"/>
      <c r="CX741" s="32"/>
      <c r="CY741" s="32"/>
      <c r="CZ741" s="32"/>
      <c r="DA741" s="32"/>
      <c r="DB741" s="32"/>
      <c r="DC741" s="32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2"/>
      <c r="DS741" s="32"/>
      <c r="DT741" s="31"/>
      <c r="DU741" s="32"/>
      <c r="DV741" s="32"/>
      <c r="DW741" s="32"/>
      <c r="DX741" s="32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2"/>
      <c r="EL741" s="32"/>
      <c r="EM741" s="32"/>
      <c r="EN741" s="31"/>
      <c r="EO741" s="31"/>
      <c r="EP741" s="32"/>
      <c r="EQ741" s="32"/>
      <c r="ER741" s="32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2"/>
      <c r="FI741" s="32"/>
      <c r="FJ741" s="32"/>
      <c r="FK741" s="31"/>
      <c r="FL741" s="31"/>
      <c r="FM741" s="31"/>
      <c r="FN741" s="31"/>
      <c r="FO741" s="31"/>
    </row>
    <row r="742" spans="1:171" s="4" customFormat="1" ht="13.5" customHeight="1" x14ac:dyDescent="0.2">
      <c r="A742" s="29"/>
      <c r="B742" s="30"/>
      <c r="C742" s="29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2"/>
      <c r="AK742" s="32"/>
      <c r="AL742" s="31"/>
      <c r="AM742" s="32"/>
      <c r="AN742" s="32"/>
      <c r="AO742" s="31"/>
      <c r="AP742" s="32"/>
      <c r="AQ742" s="31"/>
      <c r="AR742" s="32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2"/>
      <c r="BF742" s="32"/>
      <c r="BG742" s="32"/>
      <c r="BH742" s="32"/>
      <c r="BI742" s="32"/>
      <c r="BJ742" s="32"/>
      <c r="BK742" s="32"/>
      <c r="BL742" s="32"/>
      <c r="BM742" s="32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2"/>
      <c r="CC742" s="32"/>
      <c r="CD742" s="32"/>
      <c r="CE742" s="32"/>
      <c r="CF742" s="32"/>
      <c r="CG742" s="32"/>
      <c r="CH742" s="32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2"/>
      <c r="CX742" s="32"/>
      <c r="CY742" s="32"/>
      <c r="CZ742" s="32"/>
      <c r="DA742" s="32"/>
      <c r="DB742" s="32"/>
      <c r="DC742" s="32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2"/>
      <c r="DS742" s="32"/>
      <c r="DT742" s="31"/>
      <c r="DU742" s="32"/>
      <c r="DV742" s="32"/>
      <c r="DW742" s="32"/>
      <c r="DX742" s="32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2"/>
      <c r="EL742" s="32"/>
      <c r="EM742" s="32"/>
      <c r="EN742" s="31"/>
      <c r="EO742" s="31"/>
      <c r="EP742" s="32"/>
      <c r="EQ742" s="32"/>
      <c r="ER742" s="32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2"/>
      <c r="FI742" s="32"/>
      <c r="FJ742" s="32"/>
      <c r="FK742" s="31"/>
      <c r="FL742" s="31"/>
      <c r="FM742" s="31"/>
      <c r="FN742" s="31"/>
      <c r="FO742" s="31"/>
    </row>
    <row r="743" spans="1:171" s="4" customFormat="1" ht="13.5" customHeight="1" x14ac:dyDescent="0.2">
      <c r="A743" s="29"/>
      <c r="B743" s="30"/>
      <c r="C743" s="29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2"/>
      <c r="AK743" s="32"/>
      <c r="AL743" s="31"/>
      <c r="AM743" s="32"/>
      <c r="AN743" s="32"/>
      <c r="AO743" s="31"/>
      <c r="AP743" s="32"/>
      <c r="AQ743" s="31"/>
      <c r="AR743" s="32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2"/>
      <c r="BF743" s="32"/>
      <c r="BG743" s="32"/>
      <c r="BH743" s="32"/>
      <c r="BI743" s="32"/>
      <c r="BJ743" s="32"/>
      <c r="BK743" s="32"/>
      <c r="BL743" s="32"/>
      <c r="BM743" s="32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2"/>
      <c r="CC743" s="32"/>
      <c r="CD743" s="32"/>
      <c r="CE743" s="32"/>
      <c r="CF743" s="32"/>
      <c r="CG743" s="32"/>
      <c r="CH743" s="32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2"/>
      <c r="CX743" s="32"/>
      <c r="CY743" s="32"/>
      <c r="CZ743" s="32"/>
      <c r="DA743" s="32"/>
      <c r="DB743" s="32"/>
      <c r="DC743" s="32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2"/>
      <c r="DS743" s="32"/>
      <c r="DT743" s="31"/>
      <c r="DU743" s="32"/>
      <c r="DV743" s="32"/>
      <c r="DW743" s="32"/>
      <c r="DX743" s="32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2"/>
      <c r="EL743" s="32"/>
      <c r="EM743" s="32"/>
      <c r="EN743" s="31"/>
      <c r="EO743" s="31"/>
      <c r="EP743" s="32"/>
      <c r="EQ743" s="32"/>
      <c r="ER743" s="32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2"/>
      <c r="FI743" s="32"/>
      <c r="FJ743" s="32"/>
      <c r="FK743" s="31"/>
      <c r="FL743" s="31"/>
      <c r="FM743" s="31"/>
      <c r="FN743" s="31"/>
      <c r="FO743" s="31"/>
    </row>
    <row r="744" spans="1:171" s="4" customFormat="1" ht="13.5" customHeight="1" x14ac:dyDescent="0.2">
      <c r="A744" s="29"/>
      <c r="B744" s="30"/>
      <c r="C744" s="29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2"/>
      <c r="AK744" s="32"/>
      <c r="AL744" s="31"/>
      <c r="AM744" s="32"/>
      <c r="AN744" s="32"/>
      <c r="AO744" s="31"/>
      <c r="AP744" s="32"/>
      <c r="AQ744" s="31"/>
      <c r="AR744" s="32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2"/>
      <c r="BF744" s="32"/>
      <c r="BG744" s="32"/>
      <c r="BH744" s="32"/>
      <c r="BI744" s="32"/>
      <c r="BJ744" s="32"/>
      <c r="BK744" s="32"/>
      <c r="BL744" s="32"/>
      <c r="BM744" s="32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2"/>
      <c r="CC744" s="32"/>
      <c r="CD744" s="32"/>
      <c r="CE744" s="32"/>
      <c r="CF744" s="32"/>
      <c r="CG744" s="32"/>
      <c r="CH744" s="32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2"/>
      <c r="CX744" s="32"/>
      <c r="CY744" s="32"/>
      <c r="CZ744" s="32"/>
      <c r="DA744" s="32"/>
      <c r="DB744" s="32"/>
      <c r="DC744" s="32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2"/>
      <c r="DS744" s="32"/>
      <c r="DT744" s="31"/>
      <c r="DU744" s="32"/>
      <c r="DV744" s="32"/>
      <c r="DW744" s="32"/>
      <c r="DX744" s="32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2"/>
      <c r="EL744" s="32"/>
      <c r="EM744" s="32"/>
      <c r="EN744" s="31"/>
      <c r="EO744" s="31"/>
      <c r="EP744" s="32"/>
      <c r="EQ744" s="32"/>
      <c r="ER744" s="32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2"/>
      <c r="FI744" s="32"/>
      <c r="FJ744" s="32"/>
      <c r="FK744" s="31"/>
      <c r="FL744" s="31"/>
      <c r="FM744" s="31"/>
      <c r="FN744" s="31"/>
      <c r="FO744" s="31"/>
    </row>
    <row r="745" spans="1:171" s="4" customFormat="1" ht="13.5" customHeight="1" x14ac:dyDescent="0.2">
      <c r="A745" s="29"/>
      <c r="B745" s="30"/>
      <c r="C745" s="29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2"/>
      <c r="AK745" s="32"/>
      <c r="AL745" s="31"/>
      <c r="AM745" s="32"/>
      <c r="AN745" s="32"/>
      <c r="AO745" s="31"/>
      <c r="AP745" s="32"/>
      <c r="AQ745" s="31"/>
      <c r="AR745" s="32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2"/>
      <c r="BF745" s="32"/>
      <c r="BG745" s="32"/>
      <c r="BH745" s="32"/>
      <c r="BI745" s="32"/>
      <c r="BJ745" s="32"/>
      <c r="BK745" s="32"/>
      <c r="BL745" s="32"/>
      <c r="BM745" s="32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2"/>
      <c r="CC745" s="32"/>
      <c r="CD745" s="32"/>
      <c r="CE745" s="32"/>
      <c r="CF745" s="32"/>
      <c r="CG745" s="32"/>
      <c r="CH745" s="32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2"/>
      <c r="CX745" s="32"/>
      <c r="CY745" s="32"/>
      <c r="CZ745" s="32"/>
      <c r="DA745" s="32"/>
      <c r="DB745" s="32"/>
      <c r="DC745" s="32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2"/>
      <c r="DS745" s="32"/>
      <c r="DT745" s="31"/>
      <c r="DU745" s="32"/>
      <c r="DV745" s="32"/>
      <c r="DW745" s="32"/>
      <c r="DX745" s="32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2"/>
      <c r="EL745" s="32"/>
      <c r="EM745" s="32"/>
      <c r="EN745" s="31"/>
      <c r="EO745" s="31"/>
      <c r="EP745" s="32"/>
      <c r="EQ745" s="32"/>
      <c r="ER745" s="32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2"/>
      <c r="FI745" s="32"/>
      <c r="FJ745" s="32"/>
      <c r="FK745" s="31"/>
      <c r="FL745" s="31"/>
      <c r="FM745" s="31"/>
      <c r="FN745" s="31"/>
      <c r="FO745" s="31"/>
    </row>
    <row r="746" spans="1:171" s="4" customFormat="1" ht="13.5" customHeight="1" x14ac:dyDescent="0.2">
      <c r="A746" s="29"/>
      <c r="B746" s="30"/>
      <c r="C746" s="29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2"/>
      <c r="AK746" s="32"/>
      <c r="AL746" s="31"/>
      <c r="AM746" s="32"/>
      <c r="AN746" s="32"/>
      <c r="AO746" s="31"/>
      <c r="AP746" s="32"/>
      <c r="AQ746" s="31"/>
      <c r="AR746" s="32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2"/>
      <c r="BF746" s="32"/>
      <c r="BG746" s="32"/>
      <c r="BH746" s="32"/>
      <c r="BI746" s="32"/>
      <c r="BJ746" s="32"/>
      <c r="BK746" s="32"/>
      <c r="BL746" s="32"/>
      <c r="BM746" s="32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2"/>
      <c r="CC746" s="32"/>
      <c r="CD746" s="32"/>
      <c r="CE746" s="32"/>
      <c r="CF746" s="32"/>
      <c r="CG746" s="32"/>
      <c r="CH746" s="32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2"/>
      <c r="CX746" s="32"/>
      <c r="CY746" s="32"/>
      <c r="CZ746" s="32"/>
      <c r="DA746" s="32"/>
      <c r="DB746" s="32"/>
      <c r="DC746" s="32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2"/>
      <c r="DS746" s="32"/>
      <c r="DT746" s="31"/>
      <c r="DU746" s="32"/>
      <c r="DV746" s="32"/>
      <c r="DW746" s="32"/>
      <c r="DX746" s="32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2"/>
      <c r="EL746" s="32"/>
      <c r="EM746" s="32"/>
      <c r="EN746" s="31"/>
      <c r="EO746" s="31"/>
      <c r="EP746" s="32"/>
      <c r="EQ746" s="32"/>
      <c r="ER746" s="32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2"/>
      <c r="FI746" s="32"/>
      <c r="FJ746" s="32"/>
      <c r="FK746" s="31"/>
      <c r="FL746" s="31"/>
      <c r="FM746" s="31"/>
      <c r="FN746" s="31"/>
      <c r="FO746" s="31"/>
    </row>
    <row r="747" spans="1:171" s="4" customFormat="1" ht="13.5" customHeight="1" x14ac:dyDescent="0.2">
      <c r="A747" s="29"/>
      <c r="B747" s="30"/>
      <c r="C747" s="29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2"/>
      <c r="AK747" s="32"/>
      <c r="AL747" s="31"/>
      <c r="AM747" s="32"/>
      <c r="AN747" s="32"/>
      <c r="AO747" s="31"/>
      <c r="AP747" s="32"/>
      <c r="AQ747" s="31"/>
      <c r="AR747" s="32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2"/>
      <c r="BF747" s="32"/>
      <c r="BG747" s="32"/>
      <c r="BH747" s="32"/>
      <c r="BI747" s="32"/>
      <c r="BJ747" s="32"/>
      <c r="BK747" s="32"/>
      <c r="BL747" s="32"/>
      <c r="BM747" s="32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2"/>
      <c r="CC747" s="32"/>
      <c r="CD747" s="32"/>
      <c r="CE747" s="32"/>
      <c r="CF747" s="32"/>
      <c r="CG747" s="32"/>
      <c r="CH747" s="32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2"/>
      <c r="CX747" s="32"/>
      <c r="CY747" s="32"/>
      <c r="CZ747" s="32"/>
      <c r="DA747" s="32"/>
      <c r="DB747" s="32"/>
      <c r="DC747" s="32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2"/>
      <c r="DS747" s="32"/>
      <c r="DT747" s="31"/>
      <c r="DU747" s="32"/>
      <c r="DV747" s="32"/>
      <c r="DW747" s="32"/>
      <c r="DX747" s="32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2"/>
      <c r="EL747" s="32"/>
      <c r="EM747" s="32"/>
      <c r="EN747" s="31"/>
      <c r="EO747" s="31"/>
      <c r="EP747" s="32"/>
      <c r="EQ747" s="32"/>
      <c r="ER747" s="32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2"/>
      <c r="FI747" s="32"/>
      <c r="FJ747" s="32"/>
      <c r="FK747" s="31"/>
      <c r="FL747" s="31"/>
      <c r="FM747" s="31"/>
      <c r="FN747" s="31"/>
      <c r="FO747" s="31"/>
    </row>
    <row r="748" spans="1:171" s="4" customFormat="1" ht="13.5" customHeight="1" x14ac:dyDescent="0.2">
      <c r="A748" s="29"/>
      <c r="B748" s="30"/>
      <c r="C748" s="29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2"/>
      <c r="AK748" s="32"/>
      <c r="AL748" s="31"/>
      <c r="AM748" s="32"/>
      <c r="AN748" s="32"/>
      <c r="AO748" s="31"/>
      <c r="AP748" s="32"/>
      <c r="AQ748" s="31"/>
      <c r="AR748" s="32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2"/>
      <c r="BF748" s="32"/>
      <c r="BG748" s="32"/>
      <c r="BH748" s="32"/>
      <c r="BI748" s="32"/>
      <c r="BJ748" s="32"/>
      <c r="BK748" s="32"/>
      <c r="BL748" s="32"/>
      <c r="BM748" s="32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2"/>
      <c r="CC748" s="32"/>
      <c r="CD748" s="32"/>
      <c r="CE748" s="32"/>
      <c r="CF748" s="32"/>
      <c r="CG748" s="32"/>
      <c r="CH748" s="32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2"/>
      <c r="CX748" s="32"/>
      <c r="CY748" s="32"/>
      <c r="CZ748" s="32"/>
      <c r="DA748" s="32"/>
      <c r="DB748" s="32"/>
      <c r="DC748" s="32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2"/>
      <c r="DS748" s="32"/>
      <c r="DT748" s="31"/>
      <c r="DU748" s="32"/>
      <c r="DV748" s="32"/>
      <c r="DW748" s="32"/>
      <c r="DX748" s="32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2"/>
      <c r="EL748" s="32"/>
      <c r="EM748" s="32"/>
      <c r="EN748" s="31"/>
      <c r="EO748" s="31"/>
      <c r="EP748" s="32"/>
      <c r="EQ748" s="32"/>
      <c r="ER748" s="32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2"/>
      <c r="FI748" s="32"/>
      <c r="FJ748" s="32"/>
      <c r="FK748" s="31"/>
      <c r="FL748" s="31"/>
      <c r="FM748" s="31"/>
      <c r="FN748" s="31"/>
      <c r="FO748" s="31"/>
    </row>
    <row r="749" spans="1:171" s="4" customFormat="1" ht="13.5" customHeight="1" x14ac:dyDescent="0.2">
      <c r="A749" s="29"/>
      <c r="B749" s="30"/>
      <c r="C749" s="29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2"/>
      <c r="AK749" s="32"/>
      <c r="AL749" s="31"/>
      <c r="AM749" s="32"/>
      <c r="AN749" s="32"/>
      <c r="AO749" s="31"/>
      <c r="AP749" s="32"/>
      <c r="AQ749" s="31"/>
      <c r="AR749" s="32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2"/>
      <c r="BF749" s="32"/>
      <c r="BG749" s="32"/>
      <c r="BH749" s="32"/>
      <c r="BI749" s="32"/>
      <c r="BJ749" s="32"/>
      <c r="BK749" s="32"/>
      <c r="BL749" s="32"/>
      <c r="BM749" s="32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2"/>
      <c r="CC749" s="32"/>
      <c r="CD749" s="32"/>
      <c r="CE749" s="32"/>
      <c r="CF749" s="32"/>
      <c r="CG749" s="32"/>
      <c r="CH749" s="32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2"/>
      <c r="CX749" s="32"/>
      <c r="CY749" s="32"/>
      <c r="CZ749" s="32"/>
      <c r="DA749" s="32"/>
      <c r="DB749" s="32"/>
      <c r="DC749" s="32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2"/>
      <c r="DS749" s="32"/>
      <c r="DT749" s="31"/>
      <c r="DU749" s="32"/>
      <c r="DV749" s="32"/>
      <c r="DW749" s="32"/>
      <c r="DX749" s="32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2"/>
      <c r="EL749" s="32"/>
      <c r="EM749" s="32"/>
      <c r="EN749" s="31"/>
      <c r="EO749" s="31"/>
      <c r="EP749" s="32"/>
      <c r="EQ749" s="32"/>
      <c r="ER749" s="32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2"/>
      <c r="FI749" s="32"/>
      <c r="FJ749" s="32"/>
      <c r="FK749" s="31"/>
      <c r="FL749" s="31"/>
      <c r="FM749" s="31"/>
      <c r="FN749" s="31"/>
      <c r="FO749" s="31"/>
    </row>
    <row r="750" spans="1:171" s="4" customFormat="1" ht="13.5" customHeight="1" x14ac:dyDescent="0.2">
      <c r="A750" s="29"/>
      <c r="B750" s="30"/>
      <c r="C750" s="29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2"/>
      <c r="AK750" s="32"/>
      <c r="AL750" s="31"/>
      <c r="AM750" s="32"/>
      <c r="AN750" s="32"/>
      <c r="AO750" s="31"/>
      <c r="AP750" s="32"/>
      <c r="AQ750" s="31"/>
      <c r="AR750" s="32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2"/>
      <c r="BF750" s="32"/>
      <c r="BG750" s="32"/>
      <c r="BH750" s="32"/>
      <c r="BI750" s="32"/>
      <c r="BJ750" s="32"/>
      <c r="BK750" s="32"/>
      <c r="BL750" s="32"/>
      <c r="BM750" s="32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2"/>
      <c r="CC750" s="32"/>
      <c r="CD750" s="32"/>
      <c r="CE750" s="32"/>
      <c r="CF750" s="32"/>
      <c r="CG750" s="32"/>
      <c r="CH750" s="32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2"/>
      <c r="CX750" s="32"/>
      <c r="CY750" s="32"/>
      <c r="CZ750" s="32"/>
      <c r="DA750" s="32"/>
      <c r="DB750" s="32"/>
      <c r="DC750" s="32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2"/>
      <c r="DS750" s="32"/>
      <c r="DT750" s="31"/>
      <c r="DU750" s="32"/>
      <c r="DV750" s="32"/>
      <c r="DW750" s="32"/>
      <c r="DX750" s="32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2"/>
      <c r="EL750" s="32"/>
      <c r="EM750" s="32"/>
      <c r="EN750" s="31"/>
      <c r="EO750" s="31"/>
      <c r="EP750" s="32"/>
      <c r="EQ750" s="32"/>
      <c r="ER750" s="32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2"/>
      <c r="FI750" s="32"/>
      <c r="FJ750" s="32"/>
      <c r="FK750" s="31"/>
      <c r="FL750" s="31"/>
      <c r="FM750" s="31"/>
      <c r="FN750" s="31"/>
      <c r="FO750" s="31"/>
    </row>
    <row r="751" spans="1:171" s="4" customFormat="1" ht="13.5" customHeight="1" x14ac:dyDescent="0.2">
      <c r="A751" s="29"/>
      <c r="B751" s="30"/>
      <c r="C751" s="29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2"/>
      <c r="AK751" s="32"/>
      <c r="AL751" s="31"/>
      <c r="AM751" s="32"/>
      <c r="AN751" s="32"/>
      <c r="AO751" s="31"/>
      <c r="AP751" s="32"/>
      <c r="AQ751" s="31"/>
      <c r="AR751" s="32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2"/>
      <c r="BF751" s="32"/>
      <c r="BG751" s="32"/>
      <c r="BH751" s="32"/>
      <c r="BI751" s="32"/>
      <c r="BJ751" s="32"/>
      <c r="BK751" s="32"/>
      <c r="BL751" s="32"/>
      <c r="BM751" s="32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2"/>
      <c r="CC751" s="32"/>
      <c r="CD751" s="32"/>
      <c r="CE751" s="32"/>
      <c r="CF751" s="32"/>
      <c r="CG751" s="32"/>
      <c r="CH751" s="32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2"/>
      <c r="CX751" s="32"/>
      <c r="CY751" s="32"/>
      <c r="CZ751" s="32"/>
      <c r="DA751" s="32"/>
      <c r="DB751" s="32"/>
      <c r="DC751" s="32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2"/>
      <c r="DS751" s="32"/>
      <c r="DT751" s="31"/>
      <c r="DU751" s="32"/>
      <c r="DV751" s="32"/>
      <c r="DW751" s="32"/>
      <c r="DX751" s="32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2"/>
      <c r="EL751" s="32"/>
      <c r="EM751" s="32"/>
      <c r="EN751" s="31"/>
      <c r="EO751" s="31"/>
      <c r="EP751" s="32"/>
      <c r="EQ751" s="32"/>
      <c r="ER751" s="32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2"/>
      <c r="FI751" s="32"/>
      <c r="FJ751" s="32"/>
      <c r="FK751" s="31"/>
      <c r="FL751" s="31"/>
      <c r="FM751" s="31"/>
      <c r="FN751" s="31"/>
      <c r="FO751" s="31"/>
    </row>
    <row r="752" spans="1:171" s="4" customFormat="1" ht="13.5" customHeight="1" x14ac:dyDescent="0.2">
      <c r="A752" s="29"/>
      <c r="B752" s="30"/>
      <c r="C752" s="29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2"/>
      <c r="AK752" s="32"/>
      <c r="AL752" s="31"/>
      <c r="AM752" s="32"/>
      <c r="AN752" s="32"/>
      <c r="AO752" s="31"/>
      <c r="AP752" s="32"/>
      <c r="AQ752" s="31"/>
      <c r="AR752" s="32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2"/>
      <c r="BF752" s="32"/>
      <c r="BG752" s="32"/>
      <c r="BH752" s="32"/>
      <c r="BI752" s="32"/>
      <c r="BJ752" s="32"/>
      <c r="BK752" s="32"/>
      <c r="BL752" s="32"/>
      <c r="BM752" s="32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2"/>
      <c r="CC752" s="32"/>
      <c r="CD752" s="32"/>
      <c r="CE752" s="32"/>
      <c r="CF752" s="32"/>
      <c r="CG752" s="32"/>
      <c r="CH752" s="32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2"/>
      <c r="CX752" s="32"/>
      <c r="CY752" s="32"/>
      <c r="CZ752" s="32"/>
      <c r="DA752" s="32"/>
      <c r="DB752" s="32"/>
      <c r="DC752" s="32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2"/>
      <c r="DS752" s="32"/>
      <c r="DT752" s="31"/>
      <c r="DU752" s="32"/>
      <c r="DV752" s="32"/>
      <c r="DW752" s="32"/>
      <c r="DX752" s="32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2"/>
      <c r="EL752" s="32"/>
      <c r="EM752" s="32"/>
      <c r="EN752" s="31"/>
      <c r="EO752" s="31"/>
      <c r="EP752" s="32"/>
      <c r="EQ752" s="32"/>
      <c r="ER752" s="32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2"/>
      <c r="FI752" s="32"/>
      <c r="FJ752" s="32"/>
      <c r="FK752" s="31"/>
      <c r="FL752" s="31"/>
      <c r="FM752" s="31"/>
      <c r="FN752" s="31"/>
      <c r="FO752" s="31"/>
    </row>
    <row r="753" spans="1:171" s="4" customFormat="1" ht="13.5" customHeight="1" x14ac:dyDescent="0.2">
      <c r="A753" s="29"/>
      <c r="B753" s="30"/>
      <c r="C753" s="29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2"/>
      <c r="AK753" s="32"/>
      <c r="AL753" s="31"/>
      <c r="AM753" s="32"/>
      <c r="AN753" s="32"/>
      <c r="AO753" s="31"/>
      <c r="AP753" s="32"/>
      <c r="AQ753" s="31"/>
      <c r="AR753" s="32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2"/>
      <c r="BF753" s="32"/>
      <c r="BG753" s="32"/>
      <c r="BH753" s="32"/>
      <c r="BI753" s="32"/>
      <c r="BJ753" s="32"/>
      <c r="BK753" s="32"/>
      <c r="BL753" s="32"/>
      <c r="BM753" s="32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2"/>
      <c r="CC753" s="32"/>
      <c r="CD753" s="32"/>
      <c r="CE753" s="32"/>
      <c r="CF753" s="32"/>
      <c r="CG753" s="32"/>
      <c r="CH753" s="32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2"/>
      <c r="CX753" s="32"/>
      <c r="CY753" s="32"/>
      <c r="CZ753" s="32"/>
      <c r="DA753" s="32"/>
      <c r="DB753" s="32"/>
      <c r="DC753" s="32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2"/>
      <c r="DS753" s="32"/>
      <c r="DT753" s="31"/>
      <c r="DU753" s="32"/>
      <c r="DV753" s="32"/>
      <c r="DW753" s="32"/>
      <c r="DX753" s="32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2"/>
      <c r="EL753" s="32"/>
      <c r="EM753" s="32"/>
      <c r="EN753" s="31"/>
      <c r="EO753" s="31"/>
      <c r="EP753" s="32"/>
      <c r="EQ753" s="32"/>
      <c r="ER753" s="32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2"/>
      <c r="FI753" s="32"/>
      <c r="FJ753" s="32"/>
      <c r="FK753" s="31"/>
      <c r="FL753" s="31"/>
      <c r="FM753" s="31"/>
      <c r="FN753" s="31"/>
      <c r="FO753" s="31"/>
    </row>
    <row r="754" spans="1:171" s="4" customFormat="1" ht="13.5" customHeight="1" x14ac:dyDescent="0.2">
      <c r="A754" s="29"/>
      <c r="B754" s="30"/>
      <c r="C754" s="29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2"/>
      <c r="AK754" s="32"/>
      <c r="AL754" s="31"/>
      <c r="AM754" s="32"/>
      <c r="AN754" s="32"/>
      <c r="AO754" s="31"/>
      <c r="AP754" s="32"/>
      <c r="AQ754" s="31"/>
      <c r="AR754" s="32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2"/>
      <c r="BF754" s="32"/>
      <c r="BG754" s="32"/>
      <c r="BH754" s="32"/>
      <c r="BI754" s="32"/>
      <c r="BJ754" s="32"/>
      <c r="BK754" s="32"/>
      <c r="BL754" s="32"/>
      <c r="BM754" s="32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2"/>
      <c r="CC754" s="32"/>
      <c r="CD754" s="32"/>
      <c r="CE754" s="32"/>
      <c r="CF754" s="32"/>
      <c r="CG754" s="32"/>
      <c r="CH754" s="32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2"/>
      <c r="CX754" s="32"/>
      <c r="CY754" s="32"/>
      <c r="CZ754" s="32"/>
      <c r="DA754" s="32"/>
      <c r="DB754" s="32"/>
      <c r="DC754" s="32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2"/>
      <c r="DS754" s="32"/>
      <c r="DT754" s="31"/>
      <c r="DU754" s="32"/>
      <c r="DV754" s="32"/>
      <c r="DW754" s="32"/>
      <c r="DX754" s="32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2"/>
      <c r="EL754" s="32"/>
      <c r="EM754" s="32"/>
      <c r="EN754" s="31"/>
      <c r="EO754" s="31"/>
      <c r="EP754" s="32"/>
      <c r="EQ754" s="32"/>
      <c r="ER754" s="32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2"/>
      <c r="FI754" s="32"/>
      <c r="FJ754" s="32"/>
      <c r="FK754" s="31"/>
      <c r="FL754" s="31"/>
      <c r="FM754" s="31"/>
      <c r="FN754" s="31"/>
      <c r="FO754" s="31"/>
    </row>
    <row r="755" spans="1:171" s="4" customFormat="1" ht="13.5" customHeight="1" x14ac:dyDescent="0.2">
      <c r="A755" s="29"/>
      <c r="B755" s="30"/>
      <c r="C755" s="29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2"/>
      <c r="AK755" s="32"/>
      <c r="AL755" s="31"/>
      <c r="AM755" s="32"/>
      <c r="AN755" s="32"/>
      <c r="AO755" s="31"/>
      <c r="AP755" s="32"/>
      <c r="AQ755" s="31"/>
      <c r="AR755" s="32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2"/>
      <c r="BF755" s="32"/>
      <c r="BG755" s="32"/>
      <c r="BH755" s="32"/>
      <c r="BI755" s="32"/>
      <c r="BJ755" s="32"/>
      <c r="BK755" s="32"/>
      <c r="BL755" s="32"/>
      <c r="BM755" s="32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2"/>
      <c r="CC755" s="32"/>
      <c r="CD755" s="32"/>
      <c r="CE755" s="32"/>
      <c r="CF755" s="32"/>
      <c r="CG755" s="32"/>
      <c r="CH755" s="32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2"/>
      <c r="CX755" s="32"/>
      <c r="CY755" s="32"/>
      <c r="CZ755" s="32"/>
      <c r="DA755" s="32"/>
      <c r="DB755" s="32"/>
      <c r="DC755" s="32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2"/>
      <c r="DS755" s="32"/>
      <c r="DT755" s="31"/>
      <c r="DU755" s="32"/>
      <c r="DV755" s="32"/>
      <c r="DW755" s="32"/>
      <c r="DX755" s="32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2"/>
      <c r="EL755" s="32"/>
      <c r="EM755" s="32"/>
      <c r="EN755" s="31"/>
      <c r="EO755" s="31"/>
      <c r="EP755" s="32"/>
      <c r="EQ755" s="32"/>
      <c r="ER755" s="32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2"/>
      <c r="FI755" s="32"/>
      <c r="FJ755" s="32"/>
      <c r="FK755" s="31"/>
      <c r="FL755" s="31"/>
      <c r="FM755" s="31"/>
      <c r="FN755" s="31"/>
      <c r="FO755" s="31"/>
    </row>
    <row r="756" spans="1:171" s="4" customFormat="1" ht="13.5" customHeight="1" x14ac:dyDescent="0.2">
      <c r="A756" s="29"/>
      <c r="B756" s="30"/>
      <c r="C756" s="29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2"/>
      <c r="AK756" s="32"/>
      <c r="AL756" s="31"/>
      <c r="AM756" s="32"/>
      <c r="AN756" s="32"/>
      <c r="AO756" s="31"/>
      <c r="AP756" s="32"/>
      <c r="AQ756" s="31"/>
      <c r="AR756" s="32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2"/>
      <c r="BF756" s="32"/>
      <c r="BG756" s="32"/>
      <c r="BH756" s="32"/>
      <c r="BI756" s="32"/>
      <c r="BJ756" s="32"/>
      <c r="BK756" s="32"/>
      <c r="BL756" s="32"/>
      <c r="BM756" s="32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2"/>
      <c r="CC756" s="32"/>
      <c r="CD756" s="32"/>
      <c r="CE756" s="32"/>
      <c r="CF756" s="32"/>
      <c r="CG756" s="32"/>
      <c r="CH756" s="32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2"/>
      <c r="CX756" s="32"/>
      <c r="CY756" s="32"/>
      <c r="CZ756" s="32"/>
      <c r="DA756" s="32"/>
      <c r="DB756" s="32"/>
      <c r="DC756" s="32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2"/>
      <c r="DS756" s="32"/>
      <c r="DT756" s="31"/>
      <c r="DU756" s="32"/>
      <c r="DV756" s="32"/>
      <c r="DW756" s="32"/>
      <c r="DX756" s="32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2"/>
      <c r="EL756" s="32"/>
      <c r="EM756" s="32"/>
      <c r="EN756" s="31"/>
      <c r="EO756" s="31"/>
      <c r="EP756" s="32"/>
      <c r="EQ756" s="32"/>
      <c r="ER756" s="32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2"/>
      <c r="FI756" s="32"/>
      <c r="FJ756" s="32"/>
      <c r="FK756" s="31"/>
      <c r="FL756" s="31"/>
      <c r="FM756" s="31"/>
      <c r="FN756" s="31"/>
      <c r="FO756" s="31"/>
    </row>
    <row r="757" spans="1:171" s="4" customFormat="1" ht="13.5" customHeight="1" x14ac:dyDescent="0.2">
      <c r="A757" s="29"/>
      <c r="B757" s="30"/>
      <c r="C757" s="29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2"/>
      <c r="AK757" s="32"/>
      <c r="AL757" s="31"/>
      <c r="AM757" s="32"/>
      <c r="AN757" s="32"/>
      <c r="AO757" s="31"/>
      <c r="AP757" s="32"/>
      <c r="AQ757" s="31"/>
      <c r="AR757" s="32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2"/>
      <c r="BF757" s="32"/>
      <c r="BG757" s="32"/>
      <c r="BH757" s="32"/>
      <c r="BI757" s="32"/>
      <c r="BJ757" s="32"/>
      <c r="BK757" s="32"/>
      <c r="BL757" s="32"/>
      <c r="BM757" s="32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2"/>
      <c r="CC757" s="32"/>
      <c r="CD757" s="32"/>
      <c r="CE757" s="32"/>
      <c r="CF757" s="32"/>
      <c r="CG757" s="32"/>
      <c r="CH757" s="32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2"/>
      <c r="CX757" s="32"/>
      <c r="CY757" s="32"/>
      <c r="CZ757" s="32"/>
      <c r="DA757" s="32"/>
      <c r="DB757" s="32"/>
      <c r="DC757" s="32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2"/>
      <c r="DS757" s="32"/>
      <c r="DT757" s="31"/>
      <c r="DU757" s="32"/>
      <c r="DV757" s="32"/>
      <c r="DW757" s="32"/>
      <c r="DX757" s="32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2"/>
      <c r="EL757" s="32"/>
      <c r="EM757" s="32"/>
      <c r="EN757" s="31"/>
      <c r="EO757" s="31"/>
      <c r="EP757" s="32"/>
      <c r="EQ757" s="32"/>
      <c r="ER757" s="32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2"/>
      <c r="FI757" s="32"/>
      <c r="FJ757" s="32"/>
      <c r="FK757" s="31"/>
      <c r="FL757" s="31"/>
      <c r="FM757" s="31"/>
      <c r="FN757" s="31"/>
      <c r="FO757" s="31"/>
    </row>
    <row r="758" spans="1:171" s="4" customFormat="1" ht="13.5" customHeight="1" x14ac:dyDescent="0.2">
      <c r="A758" s="29"/>
      <c r="B758" s="30"/>
      <c r="C758" s="29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2"/>
      <c r="AK758" s="32"/>
      <c r="AL758" s="31"/>
      <c r="AM758" s="32"/>
      <c r="AN758" s="32"/>
      <c r="AO758" s="31"/>
      <c r="AP758" s="32"/>
      <c r="AQ758" s="31"/>
      <c r="AR758" s="32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2"/>
      <c r="BF758" s="32"/>
      <c r="BG758" s="32"/>
      <c r="BH758" s="32"/>
      <c r="BI758" s="32"/>
      <c r="BJ758" s="32"/>
      <c r="BK758" s="32"/>
      <c r="BL758" s="32"/>
      <c r="BM758" s="32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2"/>
      <c r="CC758" s="32"/>
      <c r="CD758" s="32"/>
      <c r="CE758" s="32"/>
      <c r="CF758" s="32"/>
      <c r="CG758" s="32"/>
      <c r="CH758" s="32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2"/>
      <c r="CX758" s="32"/>
      <c r="CY758" s="32"/>
      <c r="CZ758" s="32"/>
      <c r="DA758" s="32"/>
      <c r="DB758" s="32"/>
      <c r="DC758" s="32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2"/>
      <c r="DS758" s="32"/>
      <c r="DT758" s="31"/>
      <c r="DU758" s="32"/>
      <c r="DV758" s="32"/>
      <c r="DW758" s="32"/>
      <c r="DX758" s="32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2"/>
      <c r="EL758" s="32"/>
      <c r="EM758" s="32"/>
      <c r="EN758" s="31"/>
      <c r="EO758" s="31"/>
      <c r="EP758" s="32"/>
      <c r="EQ758" s="32"/>
      <c r="ER758" s="32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2"/>
      <c r="FI758" s="32"/>
      <c r="FJ758" s="32"/>
      <c r="FK758" s="31"/>
      <c r="FL758" s="31"/>
      <c r="FM758" s="31"/>
      <c r="FN758" s="31"/>
      <c r="FO758" s="31"/>
    </row>
    <row r="759" spans="1:171" s="4" customFormat="1" ht="13.5" customHeight="1" x14ac:dyDescent="0.2">
      <c r="A759" s="29"/>
      <c r="B759" s="30"/>
      <c r="C759" s="29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2"/>
      <c r="AK759" s="32"/>
      <c r="AL759" s="31"/>
      <c r="AM759" s="32"/>
      <c r="AN759" s="32"/>
      <c r="AO759" s="31"/>
      <c r="AP759" s="32"/>
      <c r="AQ759" s="31"/>
      <c r="AR759" s="32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2"/>
      <c r="BF759" s="32"/>
      <c r="BG759" s="32"/>
      <c r="BH759" s="32"/>
      <c r="BI759" s="32"/>
      <c r="BJ759" s="32"/>
      <c r="BK759" s="32"/>
      <c r="BL759" s="32"/>
      <c r="BM759" s="32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2"/>
      <c r="CC759" s="32"/>
      <c r="CD759" s="32"/>
      <c r="CE759" s="32"/>
      <c r="CF759" s="32"/>
      <c r="CG759" s="32"/>
      <c r="CH759" s="32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2"/>
      <c r="CX759" s="32"/>
      <c r="CY759" s="32"/>
      <c r="CZ759" s="32"/>
      <c r="DA759" s="32"/>
      <c r="DB759" s="32"/>
      <c r="DC759" s="32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2"/>
      <c r="DS759" s="32"/>
      <c r="DT759" s="31"/>
      <c r="DU759" s="32"/>
      <c r="DV759" s="32"/>
      <c r="DW759" s="32"/>
      <c r="DX759" s="32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2"/>
      <c r="EL759" s="32"/>
      <c r="EM759" s="32"/>
      <c r="EN759" s="31"/>
      <c r="EO759" s="31"/>
      <c r="EP759" s="32"/>
      <c r="EQ759" s="32"/>
      <c r="ER759" s="32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2"/>
      <c r="FI759" s="32"/>
      <c r="FJ759" s="32"/>
      <c r="FK759" s="31"/>
      <c r="FL759" s="31"/>
      <c r="FM759" s="31"/>
      <c r="FN759" s="31"/>
      <c r="FO759" s="31"/>
    </row>
    <row r="760" spans="1:171" s="4" customFormat="1" ht="13.5" customHeight="1" x14ac:dyDescent="0.2">
      <c r="A760" s="29"/>
      <c r="B760" s="30"/>
      <c r="C760" s="29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2"/>
      <c r="AK760" s="32"/>
      <c r="AL760" s="31"/>
      <c r="AM760" s="32"/>
      <c r="AN760" s="32"/>
      <c r="AO760" s="31"/>
      <c r="AP760" s="32"/>
      <c r="AQ760" s="31"/>
      <c r="AR760" s="32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2"/>
      <c r="BF760" s="32"/>
      <c r="BG760" s="32"/>
      <c r="BH760" s="32"/>
      <c r="BI760" s="32"/>
      <c r="BJ760" s="32"/>
      <c r="BK760" s="32"/>
      <c r="BL760" s="32"/>
      <c r="BM760" s="32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2"/>
      <c r="CC760" s="32"/>
      <c r="CD760" s="32"/>
      <c r="CE760" s="32"/>
      <c r="CF760" s="32"/>
      <c r="CG760" s="32"/>
      <c r="CH760" s="32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2"/>
      <c r="CX760" s="32"/>
      <c r="CY760" s="32"/>
      <c r="CZ760" s="32"/>
      <c r="DA760" s="32"/>
      <c r="DB760" s="32"/>
      <c r="DC760" s="32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2"/>
      <c r="DS760" s="32"/>
      <c r="DT760" s="31"/>
      <c r="DU760" s="32"/>
      <c r="DV760" s="32"/>
      <c r="DW760" s="32"/>
      <c r="DX760" s="32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2"/>
      <c r="EL760" s="32"/>
      <c r="EM760" s="32"/>
      <c r="EN760" s="31"/>
      <c r="EO760" s="31"/>
      <c r="EP760" s="32"/>
      <c r="EQ760" s="32"/>
      <c r="ER760" s="32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2"/>
      <c r="FI760" s="32"/>
      <c r="FJ760" s="32"/>
      <c r="FK760" s="31"/>
      <c r="FL760" s="31"/>
      <c r="FM760" s="31"/>
      <c r="FN760" s="31"/>
      <c r="FO760" s="31"/>
    </row>
    <row r="761" spans="1:171" s="4" customFormat="1" ht="13.5" customHeight="1" x14ac:dyDescent="0.2">
      <c r="A761" s="29"/>
      <c r="B761" s="30"/>
      <c r="C761" s="29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2"/>
      <c r="AK761" s="32"/>
      <c r="AL761" s="31"/>
      <c r="AM761" s="32"/>
      <c r="AN761" s="32"/>
      <c r="AO761" s="31"/>
      <c r="AP761" s="32"/>
      <c r="AQ761" s="31"/>
      <c r="AR761" s="32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2"/>
      <c r="BF761" s="32"/>
      <c r="BG761" s="32"/>
      <c r="BH761" s="32"/>
      <c r="BI761" s="32"/>
      <c r="BJ761" s="32"/>
      <c r="BK761" s="32"/>
      <c r="BL761" s="32"/>
      <c r="BM761" s="32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2"/>
      <c r="CC761" s="32"/>
      <c r="CD761" s="32"/>
      <c r="CE761" s="32"/>
      <c r="CF761" s="32"/>
      <c r="CG761" s="32"/>
      <c r="CH761" s="32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2"/>
      <c r="CX761" s="32"/>
      <c r="CY761" s="32"/>
      <c r="CZ761" s="32"/>
      <c r="DA761" s="32"/>
      <c r="DB761" s="32"/>
      <c r="DC761" s="32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2"/>
      <c r="DS761" s="32"/>
      <c r="DT761" s="31"/>
      <c r="DU761" s="32"/>
      <c r="DV761" s="32"/>
      <c r="DW761" s="32"/>
      <c r="DX761" s="32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2"/>
      <c r="EL761" s="32"/>
      <c r="EM761" s="32"/>
      <c r="EN761" s="31"/>
      <c r="EO761" s="31"/>
      <c r="EP761" s="32"/>
      <c r="EQ761" s="32"/>
      <c r="ER761" s="32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2"/>
      <c r="FI761" s="32"/>
      <c r="FJ761" s="32"/>
      <c r="FK761" s="31"/>
      <c r="FL761" s="31"/>
      <c r="FM761" s="31"/>
      <c r="FN761" s="31"/>
      <c r="FO761" s="31"/>
    </row>
    <row r="762" spans="1:171" s="4" customFormat="1" ht="13.5" customHeight="1" x14ac:dyDescent="0.2">
      <c r="A762" s="29"/>
      <c r="B762" s="30"/>
      <c r="C762" s="29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2"/>
      <c r="AK762" s="32"/>
      <c r="AL762" s="31"/>
      <c r="AM762" s="32"/>
      <c r="AN762" s="32"/>
      <c r="AO762" s="31"/>
      <c r="AP762" s="32"/>
      <c r="AQ762" s="31"/>
      <c r="AR762" s="32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2"/>
      <c r="BF762" s="32"/>
      <c r="BG762" s="32"/>
      <c r="BH762" s="32"/>
      <c r="BI762" s="32"/>
      <c r="BJ762" s="32"/>
      <c r="BK762" s="32"/>
      <c r="BL762" s="32"/>
      <c r="BM762" s="32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2"/>
      <c r="CC762" s="32"/>
      <c r="CD762" s="32"/>
      <c r="CE762" s="32"/>
      <c r="CF762" s="32"/>
      <c r="CG762" s="32"/>
      <c r="CH762" s="32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2"/>
      <c r="CX762" s="32"/>
      <c r="CY762" s="32"/>
      <c r="CZ762" s="32"/>
      <c r="DA762" s="32"/>
      <c r="DB762" s="32"/>
      <c r="DC762" s="32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2"/>
      <c r="DS762" s="32"/>
      <c r="DT762" s="31"/>
      <c r="DU762" s="32"/>
      <c r="DV762" s="32"/>
      <c r="DW762" s="32"/>
      <c r="DX762" s="32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2"/>
      <c r="EL762" s="32"/>
      <c r="EM762" s="32"/>
      <c r="EN762" s="31"/>
      <c r="EO762" s="31"/>
      <c r="EP762" s="32"/>
      <c r="EQ762" s="32"/>
      <c r="ER762" s="32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2"/>
      <c r="FI762" s="32"/>
      <c r="FJ762" s="32"/>
      <c r="FK762" s="31"/>
      <c r="FL762" s="31"/>
      <c r="FM762" s="31"/>
      <c r="FN762" s="31"/>
      <c r="FO762" s="31"/>
    </row>
    <row r="763" spans="1:171" s="4" customFormat="1" ht="13.5" customHeight="1" x14ac:dyDescent="0.2">
      <c r="A763" s="29"/>
      <c r="B763" s="30"/>
      <c r="C763" s="29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2"/>
      <c r="AK763" s="32"/>
      <c r="AL763" s="31"/>
      <c r="AM763" s="32"/>
      <c r="AN763" s="32"/>
      <c r="AO763" s="31"/>
      <c r="AP763" s="32"/>
      <c r="AQ763" s="31"/>
      <c r="AR763" s="32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2"/>
      <c r="BF763" s="32"/>
      <c r="BG763" s="32"/>
      <c r="BH763" s="32"/>
      <c r="BI763" s="32"/>
      <c r="BJ763" s="32"/>
      <c r="BK763" s="32"/>
      <c r="BL763" s="32"/>
      <c r="BM763" s="32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2"/>
      <c r="CC763" s="32"/>
      <c r="CD763" s="32"/>
      <c r="CE763" s="32"/>
      <c r="CF763" s="32"/>
      <c r="CG763" s="32"/>
      <c r="CH763" s="32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2"/>
      <c r="CX763" s="32"/>
      <c r="CY763" s="32"/>
      <c r="CZ763" s="32"/>
      <c r="DA763" s="32"/>
      <c r="DB763" s="32"/>
      <c r="DC763" s="32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2"/>
      <c r="DS763" s="32"/>
      <c r="DT763" s="31"/>
      <c r="DU763" s="32"/>
      <c r="DV763" s="32"/>
      <c r="DW763" s="32"/>
      <c r="DX763" s="32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2"/>
      <c r="EL763" s="32"/>
      <c r="EM763" s="32"/>
      <c r="EN763" s="31"/>
      <c r="EO763" s="31"/>
      <c r="EP763" s="32"/>
      <c r="EQ763" s="32"/>
      <c r="ER763" s="32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2"/>
      <c r="FI763" s="32"/>
      <c r="FJ763" s="32"/>
      <c r="FK763" s="31"/>
      <c r="FL763" s="31"/>
      <c r="FM763" s="31"/>
      <c r="FN763" s="31"/>
      <c r="FO763" s="31"/>
    </row>
    <row r="764" spans="1:171" s="4" customFormat="1" ht="13.5" customHeight="1" x14ac:dyDescent="0.2">
      <c r="A764" s="29"/>
      <c r="B764" s="30"/>
      <c r="C764" s="29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2"/>
      <c r="AK764" s="32"/>
      <c r="AL764" s="31"/>
      <c r="AM764" s="32"/>
      <c r="AN764" s="32"/>
      <c r="AO764" s="31"/>
      <c r="AP764" s="32"/>
      <c r="AQ764" s="31"/>
      <c r="AR764" s="32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2"/>
      <c r="BF764" s="32"/>
      <c r="BG764" s="32"/>
      <c r="BH764" s="32"/>
      <c r="BI764" s="32"/>
      <c r="BJ764" s="32"/>
      <c r="BK764" s="32"/>
      <c r="BL764" s="32"/>
      <c r="BM764" s="32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2"/>
      <c r="CC764" s="32"/>
      <c r="CD764" s="32"/>
      <c r="CE764" s="32"/>
      <c r="CF764" s="32"/>
      <c r="CG764" s="32"/>
      <c r="CH764" s="32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2"/>
      <c r="CX764" s="32"/>
      <c r="CY764" s="32"/>
      <c r="CZ764" s="32"/>
      <c r="DA764" s="32"/>
      <c r="DB764" s="32"/>
      <c r="DC764" s="32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2"/>
      <c r="DS764" s="32"/>
      <c r="DT764" s="31"/>
      <c r="DU764" s="32"/>
      <c r="DV764" s="32"/>
      <c r="DW764" s="32"/>
      <c r="DX764" s="32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2"/>
      <c r="EL764" s="32"/>
      <c r="EM764" s="32"/>
      <c r="EN764" s="31"/>
      <c r="EO764" s="31"/>
      <c r="EP764" s="32"/>
      <c r="EQ764" s="32"/>
      <c r="ER764" s="32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2"/>
      <c r="FI764" s="32"/>
      <c r="FJ764" s="32"/>
      <c r="FK764" s="31"/>
      <c r="FL764" s="31"/>
      <c r="FM764" s="31"/>
      <c r="FN764" s="31"/>
      <c r="FO764" s="31"/>
    </row>
    <row r="765" spans="1:171" s="4" customFormat="1" ht="13.5" customHeight="1" x14ac:dyDescent="0.2">
      <c r="A765" s="29"/>
      <c r="B765" s="30"/>
      <c r="C765" s="29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2"/>
      <c r="AK765" s="32"/>
      <c r="AL765" s="31"/>
      <c r="AM765" s="32"/>
      <c r="AN765" s="32"/>
      <c r="AO765" s="31"/>
      <c r="AP765" s="32"/>
      <c r="AQ765" s="31"/>
      <c r="AR765" s="32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2"/>
      <c r="BF765" s="32"/>
      <c r="BG765" s="32"/>
      <c r="BH765" s="32"/>
      <c r="BI765" s="32"/>
      <c r="BJ765" s="32"/>
      <c r="BK765" s="32"/>
      <c r="BL765" s="32"/>
      <c r="BM765" s="32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2"/>
      <c r="CC765" s="32"/>
      <c r="CD765" s="32"/>
      <c r="CE765" s="32"/>
      <c r="CF765" s="32"/>
      <c r="CG765" s="32"/>
      <c r="CH765" s="32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2"/>
      <c r="CX765" s="32"/>
      <c r="CY765" s="32"/>
      <c r="CZ765" s="32"/>
      <c r="DA765" s="32"/>
      <c r="DB765" s="32"/>
      <c r="DC765" s="32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2"/>
      <c r="DS765" s="32"/>
      <c r="DT765" s="31"/>
      <c r="DU765" s="32"/>
      <c r="DV765" s="32"/>
      <c r="DW765" s="32"/>
      <c r="DX765" s="32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2"/>
      <c r="EL765" s="32"/>
      <c r="EM765" s="32"/>
      <c r="EN765" s="31"/>
      <c r="EO765" s="31"/>
      <c r="EP765" s="32"/>
      <c r="EQ765" s="32"/>
      <c r="ER765" s="32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2"/>
      <c r="FI765" s="32"/>
      <c r="FJ765" s="32"/>
      <c r="FK765" s="31"/>
      <c r="FL765" s="31"/>
      <c r="FM765" s="31"/>
      <c r="FN765" s="31"/>
      <c r="FO765" s="31"/>
    </row>
    <row r="766" spans="1:171" s="4" customFormat="1" ht="13.5" customHeight="1" x14ac:dyDescent="0.2">
      <c r="A766" s="29"/>
      <c r="B766" s="30"/>
      <c r="C766" s="29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2"/>
      <c r="AK766" s="32"/>
      <c r="AL766" s="31"/>
      <c r="AM766" s="32"/>
      <c r="AN766" s="32"/>
      <c r="AO766" s="31"/>
      <c r="AP766" s="32"/>
      <c r="AQ766" s="31"/>
      <c r="AR766" s="32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2"/>
      <c r="BF766" s="32"/>
      <c r="BG766" s="32"/>
      <c r="BH766" s="32"/>
      <c r="BI766" s="32"/>
      <c r="BJ766" s="32"/>
      <c r="BK766" s="32"/>
      <c r="BL766" s="32"/>
      <c r="BM766" s="32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2"/>
      <c r="CC766" s="32"/>
      <c r="CD766" s="32"/>
      <c r="CE766" s="32"/>
      <c r="CF766" s="32"/>
      <c r="CG766" s="32"/>
      <c r="CH766" s="32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2"/>
      <c r="CX766" s="32"/>
      <c r="CY766" s="32"/>
      <c r="CZ766" s="32"/>
      <c r="DA766" s="32"/>
      <c r="DB766" s="32"/>
      <c r="DC766" s="32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2"/>
      <c r="DS766" s="32"/>
      <c r="DT766" s="31"/>
      <c r="DU766" s="32"/>
      <c r="DV766" s="32"/>
      <c r="DW766" s="32"/>
      <c r="DX766" s="32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2"/>
      <c r="EL766" s="32"/>
      <c r="EM766" s="32"/>
      <c r="EN766" s="31"/>
      <c r="EO766" s="31"/>
      <c r="EP766" s="32"/>
      <c r="EQ766" s="32"/>
      <c r="ER766" s="32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2"/>
      <c r="FI766" s="32"/>
      <c r="FJ766" s="32"/>
      <c r="FK766" s="31"/>
      <c r="FL766" s="31"/>
      <c r="FM766" s="31"/>
      <c r="FN766" s="31"/>
      <c r="FO766" s="31"/>
    </row>
    <row r="767" spans="1:171" s="4" customFormat="1" ht="13.5" customHeight="1" x14ac:dyDescent="0.2">
      <c r="A767" s="29"/>
      <c r="B767" s="30"/>
      <c r="C767" s="29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2"/>
      <c r="AK767" s="32"/>
      <c r="AL767" s="31"/>
      <c r="AM767" s="32"/>
      <c r="AN767" s="32"/>
      <c r="AO767" s="31"/>
      <c r="AP767" s="32"/>
      <c r="AQ767" s="31"/>
      <c r="AR767" s="32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2"/>
      <c r="BF767" s="32"/>
      <c r="BG767" s="32"/>
      <c r="BH767" s="32"/>
      <c r="BI767" s="32"/>
      <c r="BJ767" s="32"/>
      <c r="BK767" s="32"/>
      <c r="BL767" s="32"/>
      <c r="BM767" s="32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2"/>
      <c r="CC767" s="32"/>
      <c r="CD767" s="32"/>
      <c r="CE767" s="32"/>
      <c r="CF767" s="32"/>
      <c r="CG767" s="32"/>
      <c r="CH767" s="32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2"/>
      <c r="CX767" s="32"/>
      <c r="CY767" s="32"/>
      <c r="CZ767" s="32"/>
      <c r="DA767" s="32"/>
      <c r="DB767" s="32"/>
      <c r="DC767" s="32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2"/>
      <c r="DS767" s="32"/>
      <c r="DT767" s="31"/>
      <c r="DU767" s="32"/>
      <c r="DV767" s="32"/>
      <c r="DW767" s="32"/>
      <c r="DX767" s="32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2"/>
      <c r="EL767" s="32"/>
      <c r="EM767" s="32"/>
      <c r="EN767" s="31"/>
      <c r="EO767" s="31"/>
      <c r="EP767" s="32"/>
      <c r="EQ767" s="32"/>
      <c r="ER767" s="32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2"/>
      <c r="FI767" s="32"/>
      <c r="FJ767" s="32"/>
      <c r="FK767" s="31"/>
      <c r="FL767" s="31"/>
      <c r="FM767" s="31"/>
      <c r="FN767" s="31"/>
      <c r="FO767" s="31"/>
    </row>
    <row r="768" spans="1:171" s="4" customFormat="1" ht="13.5" customHeight="1" x14ac:dyDescent="0.2">
      <c r="A768" s="29"/>
      <c r="B768" s="30"/>
      <c r="C768" s="29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2"/>
      <c r="AK768" s="32"/>
      <c r="AL768" s="31"/>
      <c r="AM768" s="32"/>
      <c r="AN768" s="32"/>
      <c r="AO768" s="31"/>
      <c r="AP768" s="32"/>
      <c r="AQ768" s="31"/>
      <c r="AR768" s="32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2"/>
      <c r="BF768" s="32"/>
      <c r="BG768" s="32"/>
      <c r="BH768" s="32"/>
      <c r="BI768" s="32"/>
      <c r="BJ768" s="32"/>
      <c r="BK768" s="32"/>
      <c r="BL768" s="32"/>
      <c r="BM768" s="32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2"/>
      <c r="CC768" s="32"/>
      <c r="CD768" s="32"/>
      <c r="CE768" s="32"/>
      <c r="CF768" s="32"/>
      <c r="CG768" s="32"/>
      <c r="CH768" s="32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2"/>
      <c r="CX768" s="32"/>
      <c r="CY768" s="32"/>
      <c r="CZ768" s="32"/>
      <c r="DA768" s="32"/>
      <c r="DB768" s="32"/>
      <c r="DC768" s="32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2"/>
      <c r="DS768" s="32"/>
      <c r="DT768" s="31"/>
      <c r="DU768" s="32"/>
      <c r="DV768" s="32"/>
      <c r="DW768" s="32"/>
      <c r="DX768" s="32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2"/>
      <c r="EL768" s="32"/>
      <c r="EM768" s="32"/>
      <c r="EN768" s="31"/>
      <c r="EO768" s="31"/>
      <c r="EP768" s="32"/>
      <c r="EQ768" s="32"/>
      <c r="ER768" s="32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2"/>
      <c r="FI768" s="32"/>
      <c r="FJ768" s="32"/>
      <c r="FK768" s="31"/>
      <c r="FL768" s="31"/>
      <c r="FM768" s="31"/>
      <c r="FN768" s="31"/>
      <c r="FO768" s="31"/>
    </row>
    <row r="769" spans="1:171" s="4" customFormat="1" ht="13.5" customHeight="1" x14ac:dyDescent="0.2">
      <c r="A769" s="29"/>
      <c r="B769" s="30"/>
      <c r="C769" s="29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2"/>
      <c r="AK769" s="32"/>
      <c r="AL769" s="31"/>
      <c r="AM769" s="32"/>
      <c r="AN769" s="32"/>
      <c r="AO769" s="31"/>
      <c r="AP769" s="32"/>
      <c r="AQ769" s="31"/>
      <c r="AR769" s="32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2"/>
      <c r="BF769" s="32"/>
      <c r="BG769" s="32"/>
      <c r="BH769" s="32"/>
      <c r="BI769" s="32"/>
      <c r="BJ769" s="32"/>
      <c r="BK769" s="32"/>
      <c r="BL769" s="32"/>
      <c r="BM769" s="32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2"/>
      <c r="CC769" s="32"/>
      <c r="CD769" s="32"/>
      <c r="CE769" s="32"/>
      <c r="CF769" s="32"/>
      <c r="CG769" s="32"/>
      <c r="CH769" s="32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2"/>
      <c r="CX769" s="32"/>
      <c r="CY769" s="32"/>
      <c r="CZ769" s="32"/>
      <c r="DA769" s="32"/>
      <c r="DB769" s="32"/>
      <c r="DC769" s="32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2"/>
      <c r="DS769" s="32"/>
      <c r="DT769" s="31"/>
      <c r="DU769" s="32"/>
      <c r="DV769" s="32"/>
      <c r="DW769" s="32"/>
      <c r="DX769" s="32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2"/>
      <c r="EL769" s="32"/>
      <c r="EM769" s="32"/>
      <c r="EN769" s="31"/>
      <c r="EO769" s="31"/>
      <c r="EP769" s="32"/>
      <c r="EQ769" s="32"/>
      <c r="ER769" s="32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2"/>
      <c r="FI769" s="32"/>
      <c r="FJ769" s="32"/>
      <c r="FK769" s="31"/>
      <c r="FL769" s="31"/>
      <c r="FM769" s="31"/>
      <c r="FN769" s="31"/>
      <c r="FO769" s="31"/>
    </row>
    <row r="770" spans="1:171" s="4" customFormat="1" ht="13.5" customHeight="1" x14ac:dyDescent="0.2">
      <c r="A770" s="29"/>
      <c r="B770" s="30"/>
      <c r="C770" s="29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2"/>
      <c r="AK770" s="32"/>
      <c r="AL770" s="31"/>
      <c r="AM770" s="32"/>
      <c r="AN770" s="32"/>
      <c r="AO770" s="31"/>
      <c r="AP770" s="32"/>
      <c r="AQ770" s="31"/>
      <c r="AR770" s="32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2"/>
      <c r="BF770" s="32"/>
      <c r="BG770" s="32"/>
      <c r="BH770" s="32"/>
      <c r="BI770" s="32"/>
      <c r="BJ770" s="32"/>
      <c r="BK770" s="32"/>
      <c r="BL770" s="32"/>
      <c r="BM770" s="32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2"/>
      <c r="CC770" s="32"/>
      <c r="CD770" s="32"/>
      <c r="CE770" s="32"/>
      <c r="CF770" s="32"/>
      <c r="CG770" s="32"/>
      <c r="CH770" s="32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2"/>
      <c r="CX770" s="32"/>
      <c r="CY770" s="32"/>
      <c r="CZ770" s="32"/>
      <c r="DA770" s="32"/>
      <c r="DB770" s="32"/>
      <c r="DC770" s="32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2"/>
      <c r="DS770" s="32"/>
      <c r="DT770" s="31"/>
      <c r="DU770" s="32"/>
      <c r="DV770" s="32"/>
      <c r="DW770" s="32"/>
      <c r="DX770" s="32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2"/>
      <c r="EL770" s="32"/>
      <c r="EM770" s="32"/>
      <c r="EN770" s="31"/>
      <c r="EO770" s="31"/>
      <c r="EP770" s="32"/>
      <c r="EQ770" s="32"/>
      <c r="ER770" s="32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2"/>
      <c r="FI770" s="32"/>
      <c r="FJ770" s="32"/>
      <c r="FK770" s="31"/>
      <c r="FL770" s="31"/>
      <c r="FM770" s="31"/>
      <c r="FN770" s="31"/>
      <c r="FO770" s="31"/>
    </row>
    <row r="771" spans="1:171" s="4" customFormat="1" ht="13.5" customHeight="1" x14ac:dyDescent="0.2">
      <c r="A771" s="29"/>
      <c r="B771" s="30"/>
      <c r="C771" s="29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2"/>
      <c r="AK771" s="32"/>
      <c r="AL771" s="31"/>
      <c r="AM771" s="32"/>
      <c r="AN771" s="32"/>
      <c r="AO771" s="31"/>
      <c r="AP771" s="32"/>
      <c r="AQ771" s="31"/>
      <c r="AR771" s="32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2"/>
      <c r="BF771" s="32"/>
      <c r="BG771" s="32"/>
      <c r="BH771" s="32"/>
      <c r="BI771" s="32"/>
      <c r="BJ771" s="32"/>
      <c r="BK771" s="32"/>
      <c r="BL771" s="32"/>
      <c r="BM771" s="32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2"/>
      <c r="CC771" s="32"/>
      <c r="CD771" s="32"/>
      <c r="CE771" s="32"/>
      <c r="CF771" s="32"/>
      <c r="CG771" s="32"/>
      <c r="CH771" s="32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2"/>
      <c r="CX771" s="32"/>
      <c r="CY771" s="32"/>
      <c r="CZ771" s="32"/>
      <c r="DA771" s="32"/>
      <c r="DB771" s="32"/>
      <c r="DC771" s="32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2"/>
      <c r="DS771" s="32"/>
      <c r="DT771" s="31"/>
      <c r="DU771" s="32"/>
      <c r="DV771" s="32"/>
      <c r="DW771" s="32"/>
      <c r="DX771" s="32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2"/>
      <c r="EL771" s="32"/>
      <c r="EM771" s="32"/>
      <c r="EN771" s="31"/>
      <c r="EO771" s="31"/>
      <c r="EP771" s="32"/>
      <c r="EQ771" s="32"/>
      <c r="ER771" s="32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2"/>
      <c r="FI771" s="32"/>
      <c r="FJ771" s="32"/>
      <c r="FK771" s="31"/>
      <c r="FL771" s="31"/>
      <c r="FM771" s="31"/>
      <c r="FN771" s="31"/>
      <c r="FO771" s="31"/>
    </row>
    <row r="772" spans="1:171" s="4" customFormat="1" ht="13.5" customHeight="1" x14ac:dyDescent="0.2">
      <c r="A772" s="29"/>
      <c r="B772" s="30"/>
      <c r="C772" s="29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2"/>
      <c r="AK772" s="32"/>
      <c r="AL772" s="31"/>
      <c r="AM772" s="32"/>
      <c r="AN772" s="32"/>
      <c r="AO772" s="31"/>
      <c r="AP772" s="32"/>
      <c r="AQ772" s="31"/>
      <c r="AR772" s="32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2"/>
      <c r="BF772" s="32"/>
      <c r="BG772" s="32"/>
      <c r="BH772" s="32"/>
      <c r="BI772" s="32"/>
      <c r="BJ772" s="32"/>
      <c r="BK772" s="32"/>
      <c r="BL772" s="32"/>
      <c r="BM772" s="32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2"/>
      <c r="CC772" s="32"/>
      <c r="CD772" s="32"/>
      <c r="CE772" s="32"/>
      <c r="CF772" s="32"/>
      <c r="CG772" s="32"/>
      <c r="CH772" s="32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2"/>
      <c r="CX772" s="32"/>
      <c r="CY772" s="32"/>
      <c r="CZ772" s="32"/>
      <c r="DA772" s="32"/>
      <c r="DB772" s="32"/>
      <c r="DC772" s="32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2"/>
      <c r="DS772" s="32"/>
      <c r="DT772" s="31"/>
      <c r="DU772" s="32"/>
      <c r="DV772" s="32"/>
      <c r="DW772" s="32"/>
      <c r="DX772" s="32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2"/>
      <c r="EL772" s="32"/>
      <c r="EM772" s="32"/>
      <c r="EN772" s="31"/>
      <c r="EO772" s="31"/>
      <c r="EP772" s="32"/>
      <c r="EQ772" s="32"/>
      <c r="ER772" s="32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2"/>
      <c r="FI772" s="32"/>
      <c r="FJ772" s="32"/>
      <c r="FK772" s="31"/>
      <c r="FL772" s="31"/>
      <c r="FM772" s="31"/>
      <c r="FN772" s="31"/>
      <c r="FO772" s="31"/>
    </row>
    <row r="773" spans="1:171" s="4" customFormat="1" ht="13.5" customHeight="1" x14ac:dyDescent="0.2">
      <c r="A773" s="29"/>
      <c r="B773" s="30"/>
      <c r="C773" s="29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2"/>
      <c r="AK773" s="32"/>
      <c r="AL773" s="31"/>
      <c r="AM773" s="32"/>
      <c r="AN773" s="32"/>
      <c r="AO773" s="31"/>
      <c r="AP773" s="32"/>
      <c r="AQ773" s="31"/>
      <c r="AR773" s="32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2"/>
      <c r="BF773" s="32"/>
      <c r="BG773" s="32"/>
      <c r="BH773" s="32"/>
      <c r="BI773" s="32"/>
      <c r="BJ773" s="32"/>
      <c r="BK773" s="32"/>
      <c r="BL773" s="32"/>
      <c r="BM773" s="32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2"/>
      <c r="CC773" s="32"/>
      <c r="CD773" s="32"/>
      <c r="CE773" s="32"/>
      <c r="CF773" s="32"/>
      <c r="CG773" s="32"/>
      <c r="CH773" s="32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2"/>
      <c r="CX773" s="32"/>
      <c r="CY773" s="32"/>
      <c r="CZ773" s="32"/>
      <c r="DA773" s="32"/>
      <c r="DB773" s="32"/>
      <c r="DC773" s="32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2"/>
      <c r="DS773" s="32"/>
      <c r="DT773" s="31"/>
      <c r="DU773" s="32"/>
      <c r="DV773" s="32"/>
      <c r="DW773" s="32"/>
      <c r="DX773" s="32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2"/>
      <c r="EL773" s="32"/>
      <c r="EM773" s="32"/>
      <c r="EN773" s="31"/>
      <c r="EO773" s="31"/>
      <c r="EP773" s="32"/>
      <c r="EQ773" s="32"/>
      <c r="ER773" s="32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2"/>
      <c r="FI773" s="32"/>
      <c r="FJ773" s="32"/>
      <c r="FK773" s="31"/>
      <c r="FL773" s="31"/>
      <c r="FM773" s="31"/>
      <c r="FN773" s="31"/>
      <c r="FO773" s="31"/>
    </row>
    <row r="774" spans="1:171" s="4" customFormat="1" ht="13.5" customHeight="1" x14ac:dyDescent="0.2">
      <c r="A774" s="29"/>
      <c r="B774" s="30"/>
      <c r="C774" s="29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2"/>
      <c r="AK774" s="32"/>
      <c r="AL774" s="31"/>
      <c r="AM774" s="32"/>
      <c r="AN774" s="32"/>
      <c r="AO774" s="31"/>
      <c r="AP774" s="32"/>
      <c r="AQ774" s="31"/>
      <c r="AR774" s="32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2"/>
      <c r="BF774" s="32"/>
      <c r="BG774" s="32"/>
      <c r="BH774" s="32"/>
      <c r="BI774" s="32"/>
      <c r="BJ774" s="32"/>
      <c r="BK774" s="32"/>
      <c r="BL774" s="32"/>
      <c r="BM774" s="32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2"/>
      <c r="CC774" s="32"/>
      <c r="CD774" s="32"/>
      <c r="CE774" s="32"/>
      <c r="CF774" s="32"/>
      <c r="CG774" s="32"/>
      <c r="CH774" s="32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2"/>
      <c r="CX774" s="32"/>
      <c r="CY774" s="32"/>
      <c r="CZ774" s="32"/>
      <c r="DA774" s="32"/>
      <c r="DB774" s="32"/>
      <c r="DC774" s="32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2"/>
      <c r="DS774" s="32"/>
      <c r="DT774" s="31"/>
      <c r="DU774" s="32"/>
      <c r="DV774" s="32"/>
      <c r="DW774" s="32"/>
      <c r="DX774" s="32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2"/>
      <c r="EL774" s="32"/>
      <c r="EM774" s="32"/>
      <c r="EN774" s="31"/>
      <c r="EO774" s="31"/>
      <c r="EP774" s="32"/>
      <c r="EQ774" s="32"/>
      <c r="ER774" s="32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2"/>
      <c r="FI774" s="32"/>
      <c r="FJ774" s="32"/>
      <c r="FK774" s="31"/>
      <c r="FL774" s="31"/>
      <c r="FM774" s="31"/>
      <c r="FN774" s="31"/>
      <c r="FO774" s="31"/>
    </row>
    <row r="775" spans="1:171" s="4" customFormat="1" ht="13.5" customHeight="1" x14ac:dyDescent="0.2">
      <c r="A775" s="29"/>
      <c r="B775" s="30"/>
      <c r="C775" s="29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2"/>
      <c r="AK775" s="32"/>
      <c r="AL775" s="31"/>
      <c r="AM775" s="32"/>
      <c r="AN775" s="32"/>
      <c r="AO775" s="31"/>
      <c r="AP775" s="32"/>
      <c r="AQ775" s="31"/>
      <c r="AR775" s="32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2"/>
      <c r="BF775" s="32"/>
      <c r="BG775" s="32"/>
      <c r="BH775" s="32"/>
      <c r="BI775" s="32"/>
      <c r="BJ775" s="32"/>
      <c r="BK775" s="32"/>
      <c r="BL775" s="32"/>
      <c r="BM775" s="32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2"/>
      <c r="CC775" s="32"/>
      <c r="CD775" s="32"/>
      <c r="CE775" s="32"/>
      <c r="CF775" s="32"/>
      <c r="CG775" s="32"/>
      <c r="CH775" s="32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2"/>
      <c r="CX775" s="32"/>
      <c r="CY775" s="32"/>
      <c r="CZ775" s="32"/>
      <c r="DA775" s="32"/>
      <c r="DB775" s="32"/>
      <c r="DC775" s="32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2"/>
      <c r="DS775" s="32"/>
      <c r="DT775" s="31"/>
      <c r="DU775" s="32"/>
      <c r="DV775" s="32"/>
      <c r="DW775" s="32"/>
      <c r="DX775" s="32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2"/>
      <c r="EL775" s="32"/>
      <c r="EM775" s="32"/>
      <c r="EN775" s="31"/>
      <c r="EO775" s="31"/>
      <c r="EP775" s="32"/>
      <c r="EQ775" s="32"/>
      <c r="ER775" s="32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2"/>
      <c r="FI775" s="32"/>
      <c r="FJ775" s="32"/>
      <c r="FK775" s="31"/>
      <c r="FL775" s="31"/>
      <c r="FM775" s="31"/>
      <c r="FN775" s="31"/>
      <c r="FO775" s="31"/>
    </row>
    <row r="776" spans="1:171" s="4" customFormat="1" ht="13.5" customHeight="1" x14ac:dyDescent="0.2">
      <c r="A776" s="29"/>
      <c r="B776" s="30"/>
      <c r="C776" s="29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2"/>
      <c r="AK776" s="32"/>
      <c r="AL776" s="31"/>
      <c r="AM776" s="32"/>
      <c r="AN776" s="32"/>
      <c r="AO776" s="31"/>
      <c r="AP776" s="32"/>
      <c r="AQ776" s="31"/>
      <c r="AR776" s="32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2"/>
      <c r="BF776" s="32"/>
      <c r="BG776" s="32"/>
      <c r="BH776" s="32"/>
      <c r="BI776" s="32"/>
      <c r="BJ776" s="32"/>
      <c r="BK776" s="32"/>
      <c r="BL776" s="32"/>
      <c r="BM776" s="32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2"/>
      <c r="CC776" s="32"/>
      <c r="CD776" s="32"/>
      <c r="CE776" s="32"/>
      <c r="CF776" s="32"/>
      <c r="CG776" s="32"/>
      <c r="CH776" s="32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2"/>
      <c r="CX776" s="32"/>
      <c r="CY776" s="32"/>
      <c r="CZ776" s="32"/>
      <c r="DA776" s="32"/>
      <c r="DB776" s="32"/>
      <c r="DC776" s="32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2"/>
      <c r="DS776" s="32"/>
      <c r="DT776" s="31"/>
      <c r="DU776" s="32"/>
      <c r="DV776" s="32"/>
      <c r="DW776" s="32"/>
      <c r="DX776" s="32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2"/>
      <c r="EL776" s="32"/>
      <c r="EM776" s="32"/>
      <c r="EN776" s="31"/>
      <c r="EO776" s="31"/>
      <c r="EP776" s="32"/>
      <c r="EQ776" s="32"/>
      <c r="ER776" s="32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2"/>
      <c r="FI776" s="32"/>
      <c r="FJ776" s="32"/>
      <c r="FK776" s="31"/>
      <c r="FL776" s="31"/>
      <c r="FM776" s="31"/>
      <c r="FN776" s="31"/>
      <c r="FO776" s="31"/>
    </row>
    <row r="777" spans="1:171" s="4" customFormat="1" ht="13.5" customHeight="1" x14ac:dyDescent="0.2">
      <c r="A777" s="29"/>
      <c r="B777" s="30"/>
      <c r="C777" s="29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2"/>
      <c r="AK777" s="32"/>
      <c r="AL777" s="31"/>
      <c r="AM777" s="32"/>
      <c r="AN777" s="32"/>
      <c r="AO777" s="31"/>
      <c r="AP777" s="32"/>
      <c r="AQ777" s="31"/>
      <c r="AR777" s="32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2"/>
      <c r="BF777" s="32"/>
      <c r="BG777" s="32"/>
      <c r="BH777" s="32"/>
      <c r="BI777" s="32"/>
      <c r="BJ777" s="32"/>
      <c r="BK777" s="32"/>
      <c r="BL777" s="32"/>
      <c r="BM777" s="32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2"/>
      <c r="CC777" s="32"/>
      <c r="CD777" s="32"/>
      <c r="CE777" s="32"/>
      <c r="CF777" s="32"/>
      <c r="CG777" s="32"/>
      <c r="CH777" s="32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2"/>
      <c r="CX777" s="32"/>
      <c r="CY777" s="32"/>
      <c r="CZ777" s="32"/>
      <c r="DA777" s="32"/>
      <c r="DB777" s="32"/>
      <c r="DC777" s="32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2"/>
      <c r="DS777" s="32"/>
      <c r="DT777" s="31"/>
      <c r="DU777" s="32"/>
      <c r="DV777" s="32"/>
      <c r="DW777" s="32"/>
      <c r="DX777" s="32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2"/>
      <c r="EL777" s="32"/>
      <c r="EM777" s="32"/>
      <c r="EN777" s="31"/>
      <c r="EO777" s="31"/>
      <c r="EP777" s="32"/>
      <c r="EQ777" s="32"/>
      <c r="ER777" s="32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2"/>
      <c r="FI777" s="32"/>
      <c r="FJ777" s="32"/>
      <c r="FK777" s="31"/>
      <c r="FL777" s="31"/>
      <c r="FM777" s="31"/>
      <c r="FN777" s="31"/>
      <c r="FO777" s="31"/>
    </row>
    <row r="778" spans="1:171" s="4" customFormat="1" ht="13.5" customHeight="1" x14ac:dyDescent="0.2">
      <c r="A778" s="29"/>
      <c r="B778" s="30"/>
      <c r="C778" s="29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2"/>
      <c r="AK778" s="32"/>
      <c r="AL778" s="31"/>
      <c r="AM778" s="32"/>
      <c r="AN778" s="32"/>
      <c r="AO778" s="31"/>
      <c r="AP778" s="32"/>
      <c r="AQ778" s="31"/>
      <c r="AR778" s="32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2"/>
      <c r="BF778" s="32"/>
      <c r="BG778" s="32"/>
      <c r="BH778" s="32"/>
      <c r="BI778" s="32"/>
      <c r="BJ778" s="32"/>
      <c r="BK778" s="32"/>
      <c r="BL778" s="32"/>
      <c r="BM778" s="32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2"/>
      <c r="CC778" s="32"/>
      <c r="CD778" s="32"/>
      <c r="CE778" s="32"/>
      <c r="CF778" s="32"/>
      <c r="CG778" s="32"/>
      <c r="CH778" s="32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2"/>
      <c r="CX778" s="32"/>
      <c r="CY778" s="32"/>
      <c r="CZ778" s="32"/>
      <c r="DA778" s="32"/>
      <c r="DB778" s="32"/>
      <c r="DC778" s="32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2"/>
      <c r="DS778" s="32"/>
      <c r="DT778" s="31"/>
      <c r="DU778" s="32"/>
      <c r="DV778" s="32"/>
      <c r="DW778" s="32"/>
      <c r="DX778" s="32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2"/>
      <c r="EL778" s="32"/>
      <c r="EM778" s="32"/>
      <c r="EN778" s="31"/>
      <c r="EO778" s="31"/>
      <c r="EP778" s="32"/>
      <c r="EQ778" s="32"/>
      <c r="ER778" s="32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2"/>
      <c r="FI778" s="32"/>
      <c r="FJ778" s="32"/>
      <c r="FK778" s="31"/>
      <c r="FL778" s="31"/>
      <c r="FM778" s="31"/>
      <c r="FN778" s="31"/>
      <c r="FO778" s="31"/>
    </row>
    <row r="779" spans="1:171" s="4" customFormat="1" ht="13.5" customHeight="1" x14ac:dyDescent="0.2">
      <c r="A779" s="29"/>
      <c r="B779" s="30"/>
      <c r="C779" s="29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2"/>
      <c r="AK779" s="32"/>
      <c r="AL779" s="31"/>
      <c r="AM779" s="32"/>
      <c r="AN779" s="32"/>
      <c r="AO779" s="31"/>
      <c r="AP779" s="32"/>
      <c r="AQ779" s="31"/>
      <c r="AR779" s="32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2"/>
      <c r="BF779" s="32"/>
      <c r="BG779" s="32"/>
      <c r="BH779" s="32"/>
      <c r="BI779" s="32"/>
      <c r="BJ779" s="32"/>
      <c r="BK779" s="32"/>
      <c r="BL779" s="32"/>
      <c r="BM779" s="32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2"/>
      <c r="CC779" s="32"/>
      <c r="CD779" s="32"/>
      <c r="CE779" s="32"/>
      <c r="CF779" s="32"/>
      <c r="CG779" s="32"/>
      <c r="CH779" s="32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2"/>
      <c r="CX779" s="32"/>
      <c r="CY779" s="32"/>
      <c r="CZ779" s="32"/>
      <c r="DA779" s="32"/>
      <c r="DB779" s="32"/>
      <c r="DC779" s="32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2"/>
      <c r="DS779" s="32"/>
      <c r="DT779" s="31"/>
      <c r="DU779" s="32"/>
      <c r="DV779" s="32"/>
      <c r="DW779" s="32"/>
      <c r="DX779" s="32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2"/>
      <c r="EL779" s="32"/>
      <c r="EM779" s="32"/>
      <c r="EN779" s="31"/>
      <c r="EO779" s="31"/>
      <c r="EP779" s="32"/>
      <c r="EQ779" s="32"/>
      <c r="ER779" s="32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2"/>
      <c r="FI779" s="32"/>
      <c r="FJ779" s="32"/>
      <c r="FK779" s="31"/>
      <c r="FL779" s="31"/>
      <c r="FM779" s="31"/>
      <c r="FN779" s="31"/>
      <c r="FO779" s="31"/>
    </row>
    <row r="780" spans="1:171" s="4" customFormat="1" ht="13.5" customHeight="1" x14ac:dyDescent="0.2">
      <c r="A780" s="29"/>
      <c r="B780" s="30"/>
      <c r="C780" s="29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2"/>
      <c r="AK780" s="32"/>
      <c r="AL780" s="31"/>
      <c r="AM780" s="32"/>
      <c r="AN780" s="32"/>
      <c r="AO780" s="31"/>
      <c r="AP780" s="32"/>
      <c r="AQ780" s="31"/>
      <c r="AR780" s="32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2"/>
      <c r="BF780" s="32"/>
      <c r="BG780" s="32"/>
      <c r="BH780" s="32"/>
      <c r="BI780" s="32"/>
      <c r="BJ780" s="32"/>
      <c r="BK780" s="32"/>
      <c r="BL780" s="32"/>
      <c r="BM780" s="32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2"/>
      <c r="CC780" s="32"/>
      <c r="CD780" s="32"/>
      <c r="CE780" s="32"/>
      <c r="CF780" s="32"/>
      <c r="CG780" s="32"/>
      <c r="CH780" s="32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2"/>
      <c r="CX780" s="32"/>
      <c r="CY780" s="32"/>
      <c r="CZ780" s="32"/>
      <c r="DA780" s="32"/>
      <c r="DB780" s="32"/>
      <c r="DC780" s="32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2"/>
      <c r="DS780" s="32"/>
      <c r="DT780" s="31"/>
      <c r="DU780" s="32"/>
      <c r="DV780" s="32"/>
      <c r="DW780" s="32"/>
      <c r="DX780" s="32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2"/>
      <c r="EL780" s="32"/>
      <c r="EM780" s="32"/>
      <c r="EN780" s="31"/>
      <c r="EO780" s="31"/>
      <c r="EP780" s="32"/>
      <c r="EQ780" s="32"/>
      <c r="ER780" s="32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2"/>
      <c r="FI780" s="32"/>
      <c r="FJ780" s="32"/>
      <c r="FK780" s="31"/>
      <c r="FL780" s="31"/>
      <c r="FM780" s="31"/>
      <c r="FN780" s="31"/>
      <c r="FO780" s="31"/>
    </row>
    <row r="781" spans="1:171" s="4" customFormat="1" ht="13.5" customHeight="1" x14ac:dyDescent="0.2">
      <c r="A781" s="29"/>
      <c r="B781" s="30"/>
      <c r="C781" s="29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2"/>
      <c r="AK781" s="32"/>
      <c r="AL781" s="31"/>
      <c r="AM781" s="32"/>
      <c r="AN781" s="32"/>
      <c r="AO781" s="31"/>
      <c r="AP781" s="32"/>
      <c r="AQ781" s="31"/>
      <c r="AR781" s="32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2"/>
      <c r="BF781" s="32"/>
      <c r="BG781" s="32"/>
      <c r="BH781" s="32"/>
      <c r="BI781" s="32"/>
      <c r="BJ781" s="32"/>
      <c r="BK781" s="32"/>
      <c r="BL781" s="32"/>
      <c r="BM781" s="32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2"/>
      <c r="CC781" s="32"/>
      <c r="CD781" s="32"/>
      <c r="CE781" s="32"/>
      <c r="CF781" s="32"/>
      <c r="CG781" s="32"/>
      <c r="CH781" s="32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2"/>
      <c r="CX781" s="32"/>
      <c r="CY781" s="32"/>
      <c r="CZ781" s="32"/>
      <c r="DA781" s="32"/>
      <c r="DB781" s="32"/>
      <c r="DC781" s="32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2"/>
      <c r="DS781" s="32"/>
      <c r="DT781" s="31"/>
      <c r="DU781" s="32"/>
      <c r="DV781" s="32"/>
      <c r="DW781" s="32"/>
      <c r="DX781" s="32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2"/>
      <c r="EL781" s="32"/>
      <c r="EM781" s="32"/>
      <c r="EN781" s="31"/>
      <c r="EO781" s="31"/>
      <c r="EP781" s="32"/>
      <c r="EQ781" s="32"/>
      <c r="ER781" s="32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2"/>
      <c r="FI781" s="32"/>
      <c r="FJ781" s="32"/>
      <c r="FK781" s="31"/>
      <c r="FL781" s="31"/>
      <c r="FM781" s="31"/>
      <c r="FN781" s="31"/>
      <c r="FO781" s="31"/>
    </row>
    <row r="782" spans="1:171" s="4" customFormat="1" ht="13.5" customHeight="1" x14ac:dyDescent="0.2">
      <c r="A782" s="29"/>
      <c r="B782" s="30"/>
      <c r="C782" s="29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2"/>
      <c r="AK782" s="32"/>
      <c r="AL782" s="31"/>
      <c r="AM782" s="32"/>
      <c r="AN782" s="32"/>
      <c r="AO782" s="31"/>
      <c r="AP782" s="32"/>
      <c r="AQ782" s="31"/>
      <c r="AR782" s="32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2"/>
      <c r="BF782" s="32"/>
      <c r="BG782" s="32"/>
      <c r="BH782" s="32"/>
      <c r="BI782" s="32"/>
      <c r="BJ782" s="32"/>
      <c r="BK782" s="32"/>
      <c r="BL782" s="32"/>
      <c r="BM782" s="32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2"/>
      <c r="CC782" s="32"/>
      <c r="CD782" s="32"/>
      <c r="CE782" s="32"/>
      <c r="CF782" s="32"/>
      <c r="CG782" s="32"/>
      <c r="CH782" s="32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2"/>
      <c r="CX782" s="32"/>
      <c r="CY782" s="32"/>
      <c r="CZ782" s="32"/>
      <c r="DA782" s="32"/>
      <c r="DB782" s="32"/>
      <c r="DC782" s="32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2"/>
      <c r="DS782" s="32"/>
      <c r="DT782" s="31"/>
      <c r="DU782" s="32"/>
      <c r="DV782" s="32"/>
      <c r="DW782" s="32"/>
      <c r="DX782" s="32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2"/>
      <c r="EL782" s="32"/>
      <c r="EM782" s="32"/>
      <c r="EN782" s="31"/>
      <c r="EO782" s="31"/>
      <c r="EP782" s="32"/>
      <c r="EQ782" s="32"/>
      <c r="ER782" s="32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2"/>
      <c r="FI782" s="32"/>
      <c r="FJ782" s="32"/>
      <c r="FK782" s="31"/>
      <c r="FL782" s="31"/>
      <c r="FM782" s="31"/>
      <c r="FN782" s="31"/>
      <c r="FO782" s="31"/>
    </row>
    <row r="783" spans="1:171" s="4" customFormat="1" ht="13.5" customHeight="1" x14ac:dyDescent="0.2">
      <c r="A783" s="29"/>
      <c r="B783" s="30"/>
      <c r="C783" s="29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2"/>
      <c r="AK783" s="32"/>
      <c r="AL783" s="31"/>
      <c r="AM783" s="32"/>
      <c r="AN783" s="32"/>
      <c r="AO783" s="31"/>
      <c r="AP783" s="32"/>
      <c r="AQ783" s="31"/>
      <c r="AR783" s="32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2"/>
      <c r="BF783" s="32"/>
      <c r="BG783" s="32"/>
      <c r="BH783" s="32"/>
      <c r="BI783" s="32"/>
      <c r="BJ783" s="32"/>
      <c r="BK783" s="32"/>
      <c r="BL783" s="32"/>
      <c r="BM783" s="32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2"/>
      <c r="CC783" s="32"/>
      <c r="CD783" s="32"/>
      <c r="CE783" s="32"/>
      <c r="CF783" s="32"/>
      <c r="CG783" s="32"/>
      <c r="CH783" s="32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2"/>
      <c r="CX783" s="32"/>
      <c r="CY783" s="32"/>
      <c r="CZ783" s="32"/>
      <c r="DA783" s="32"/>
      <c r="DB783" s="32"/>
      <c r="DC783" s="32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2"/>
      <c r="DS783" s="32"/>
      <c r="DT783" s="31"/>
      <c r="DU783" s="32"/>
      <c r="DV783" s="32"/>
      <c r="DW783" s="32"/>
      <c r="DX783" s="32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2"/>
      <c r="EL783" s="32"/>
      <c r="EM783" s="32"/>
      <c r="EN783" s="31"/>
      <c r="EO783" s="31"/>
      <c r="EP783" s="32"/>
      <c r="EQ783" s="32"/>
      <c r="ER783" s="32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2"/>
      <c r="FI783" s="32"/>
      <c r="FJ783" s="32"/>
      <c r="FK783" s="31"/>
      <c r="FL783" s="31"/>
      <c r="FM783" s="31"/>
      <c r="FN783" s="31"/>
      <c r="FO783" s="31"/>
    </row>
    <row r="784" spans="1:171" s="4" customFormat="1" ht="13.5" customHeight="1" x14ac:dyDescent="0.2">
      <c r="A784" s="29"/>
      <c r="B784" s="30"/>
      <c r="C784" s="29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2"/>
      <c r="AK784" s="32"/>
      <c r="AL784" s="31"/>
      <c r="AM784" s="32"/>
      <c r="AN784" s="32"/>
      <c r="AO784" s="31"/>
      <c r="AP784" s="32"/>
      <c r="AQ784" s="31"/>
      <c r="AR784" s="32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2"/>
      <c r="BF784" s="32"/>
      <c r="BG784" s="32"/>
      <c r="BH784" s="32"/>
      <c r="BI784" s="32"/>
      <c r="BJ784" s="32"/>
      <c r="BK784" s="32"/>
      <c r="BL784" s="32"/>
      <c r="BM784" s="32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2"/>
      <c r="CC784" s="32"/>
      <c r="CD784" s="32"/>
      <c r="CE784" s="32"/>
      <c r="CF784" s="32"/>
      <c r="CG784" s="32"/>
      <c r="CH784" s="32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2"/>
      <c r="CX784" s="32"/>
      <c r="CY784" s="32"/>
      <c r="CZ784" s="32"/>
      <c r="DA784" s="32"/>
      <c r="DB784" s="32"/>
      <c r="DC784" s="32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2"/>
      <c r="DS784" s="32"/>
      <c r="DT784" s="31"/>
      <c r="DU784" s="32"/>
      <c r="DV784" s="32"/>
      <c r="DW784" s="32"/>
      <c r="DX784" s="32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2"/>
      <c r="EL784" s="32"/>
      <c r="EM784" s="32"/>
      <c r="EN784" s="31"/>
      <c r="EO784" s="31"/>
      <c r="EP784" s="32"/>
      <c r="EQ784" s="32"/>
      <c r="ER784" s="32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2"/>
      <c r="FI784" s="32"/>
      <c r="FJ784" s="32"/>
      <c r="FK784" s="31"/>
      <c r="FL784" s="31"/>
      <c r="FM784" s="31"/>
      <c r="FN784" s="31"/>
      <c r="FO784" s="31"/>
    </row>
    <row r="785" spans="1:171" s="4" customFormat="1" ht="13.5" customHeight="1" x14ac:dyDescent="0.2">
      <c r="A785" s="29"/>
      <c r="B785" s="30"/>
      <c r="C785" s="29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2"/>
      <c r="AK785" s="32"/>
      <c r="AL785" s="31"/>
      <c r="AM785" s="32"/>
      <c r="AN785" s="32"/>
      <c r="AO785" s="31"/>
      <c r="AP785" s="32"/>
      <c r="AQ785" s="31"/>
      <c r="AR785" s="32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2"/>
      <c r="BF785" s="32"/>
      <c r="BG785" s="32"/>
      <c r="BH785" s="32"/>
      <c r="BI785" s="32"/>
      <c r="BJ785" s="32"/>
      <c r="BK785" s="32"/>
      <c r="BL785" s="32"/>
      <c r="BM785" s="32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2"/>
      <c r="CC785" s="32"/>
      <c r="CD785" s="32"/>
      <c r="CE785" s="32"/>
      <c r="CF785" s="32"/>
      <c r="CG785" s="32"/>
      <c r="CH785" s="32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2"/>
      <c r="CX785" s="32"/>
      <c r="CY785" s="32"/>
      <c r="CZ785" s="32"/>
      <c r="DA785" s="32"/>
      <c r="DB785" s="32"/>
      <c r="DC785" s="32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2"/>
      <c r="DS785" s="32"/>
      <c r="DT785" s="31"/>
      <c r="DU785" s="32"/>
      <c r="DV785" s="32"/>
      <c r="DW785" s="32"/>
      <c r="DX785" s="32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2"/>
      <c r="EL785" s="32"/>
      <c r="EM785" s="32"/>
      <c r="EN785" s="31"/>
      <c r="EO785" s="31"/>
      <c r="EP785" s="32"/>
      <c r="EQ785" s="32"/>
      <c r="ER785" s="32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2"/>
      <c r="FI785" s="32"/>
      <c r="FJ785" s="32"/>
      <c r="FK785" s="31"/>
      <c r="FL785" s="31"/>
      <c r="FM785" s="31"/>
      <c r="FN785" s="31"/>
      <c r="FO785" s="31"/>
    </row>
    <row r="786" spans="1:171" s="4" customFormat="1" ht="13.5" customHeight="1" x14ac:dyDescent="0.2">
      <c r="A786" s="29"/>
      <c r="B786" s="30"/>
      <c r="C786" s="29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2"/>
      <c r="AK786" s="32"/>
      <c r="AL786" s="31"/>
      <c r="AM786" s="32"/>
      <c r="AN786" s="32"/>
      <c r="AO786" s="31"/>
      <c r="AP786" s="32"/>
      <c r="AQ786" s="31"/>
      <c r="AR786" s="32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2"/>
      <c r="BF786" s="32"/>
      <c r="BG786" s="32"/>
      <c r="BH786" s="32"/>
      <c r="BI786" s="32"/>
      <c r="BJ786" s="32"/>
      <c r="BK786" s="32"/>
      <c r="BL786" s="32"/>
      <c r="BM786" s="32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2"/>
      <c r="CC786" s="32"/>
      <c r="CD786" s="32"/>
      <c r="CE786" s="32"/>
      <c r="CF786" s="32"/>
      <c r="CG786" s="32"/>
      <c r="CH786" s="32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2"/>
      <c r="CX786" s="32"/>
      <c r="CY786" s="32"/>
      <c r="CZ786" s="32"/>
      <c r="DA786" s="32"/>
      <c r="DB786" s="32"/>
      <c r="DC786" s="32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2"/>
      <c r="DS786" s="32"/>
      <c r="DT786" s="31"/>
      <c r="DU786" s="32"/>
      <c r="DV786" s="32"/>
      <c r="DW786" s="32"/>
      <c r="DX786" s="32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2"/>
      <c r="EL786" s="32"/>
      <c r="EM786" s="32"/>
      <c r="EN786" s="31"/>
      <c r="EO786" s="31"/>
      <c r="EP786" s="32"/>
      <c r="EQ786" s="32"/>
      <c r="ER786" s="32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2"/>
      <c r="FI786" s="32"/>
      <c r="FJ786" s="32"/>
      <c r="FK786" s="31"/>
      <c r="FL786" s="31"/>
      <c r="FM786" s="31"/>
      <c r="FN786" s="31"/>
      <c r="FO786" s="31"/>
    </row>
    <row r="787" spans="1:171" s="4" customFormat="1" ht="13.5" customHeight="1" x14ac:dyDescent="0.2">
      <c r="A787" s="29"/>
      <c r="B787" s="30"/>
      <c r="C787" s="29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2"/>
      <c r="AK787" s="32"/>
      <c r="AL787" s="31"/>
      <c r="AM787" s="32"/>
      <c r="AN787" s="32"/>
      <c r="AO787" s="31"/>
      <c r="AP787" s="32"/>
      <c r="AQ787" s="31"/>
      <c r="AR787" s="32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2"/>
      <c r="BF787" s="32"/>
      <c r="BG787" s="32"/>
      <c r="BH787" s="32"/>
      <c r="BI787" s="32"/>
      <c r="BJ787" s="32"/>
      <c r="BK787" s="32"/>
      <c r="BL787" s="32"/>
      <c r="BM787" s="32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2"/>
      <c r="CC787" s="32"/>
      <c r="CD787" s="32"/>
      <c r="CE787" s="32"/>
      <c r="CF787" s="32"/>
      <c r="CG787" s="32"/>
      <c r="CH787" s="32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2"/>
      <c r="CX787" s="32"/>
      <c r="CY787" s="32"/>
      <c r="CZ787" s="32"/>
      <c r="DA787" s="32"/>
      <c r="DB787" s="32"/>
      <c r="DC787" s="32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2"/>
      <c r="DS787" s="32"/>
      <c r="DT787" s="31"/>
      <c r="DU787" s="32"/>
      <c r="DV787" s="32"/>
      <c r="DW787" s="32"/>
      <c r="DX787" s="32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2"/>
      <c r="EL787" s="32"/>
      <c r="EM787" s="32"/>
      <c r="EN787" s="31"/>
      <c r="EO787" s="31"/>
      <c r="EP787" s="32"/>
      <c r="EQ787" s="32"/>
      <c r="ER787" s="32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2"/>
      <c r="FI787" s="32"/>
      <c r="FJ787" s="32"/>
      <c r="FK787" s="31"/>
      <c r="FL787" s="31"/>
      <c r="FM787" s="31"/>
      <c r="FN787" s="31"/>
      <c r="FO787" s="31"/>
    </row>
    <row r="788" spans="1:171" s="4" customFormat="1" ht="13.5" customHeight="1" x14ac:dyDescent="0.2">
      <c r="A788" s="29"/>
      <c r="B788" s="30"/>
      <c r="C788" s="29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2"/>
      <c r="AK788" s="32"/>
      <c r="AL788" s="31"/>
      <c r="AM788" s="32"/>
      <c r="AN788" s="32"/>
      <c r="AO788" s="31"/>
      <c r="AP788" s="32"/>
      <c r="AQ788" s="31"/>
      <c r="AR788" s="32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2"/>
      <c r="BF788" s="32"/>
      <c r="BG788" s="32"/>
      <c r="BH788" s="32"/>
      <c r="BI788" s="32"/>
      <c r="BJ788" s="32"/>
      <c r="BK788" s="32"/>
      <c r="BL788" s="32"/>
      <c r="BM788" s="32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2"/>
      <c r="CC788" s="32"/>
      <c r="CD788" s="32"/>
      <c r="CE788" s="32"/>
      <c r="CF788" s="32"/>
      <c r="CG788" s="32"/>
      <c r="CH788" s="32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2"/>
      <c r="CX788" s="32"/>
      <c r="CY788" s="32"/>
      <c r="CZ788" s="32"/>
      <c r="DA788" s="32"/>
      <c r="DB788" s="32"/>
      <c r="DC788" s="32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2"/>
      <c r="DS788" s="32"/>
      <c r="DT788" s="31"/>
      <c r="DU788" s="32"/>
      <c r="DV788" s="32"/>
      <c r="DW788" s="32"/>
      <c r="DX788" s="32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2"/>
      <c r="EL788" s="32"/>
      <c r="EM788" s="32"/>
      <c r="EN788" s="31"/>
      <c r="EO788" s="31"/>
      <c r="EP788" s="32"/>
      <c r="EQ788" s="32"/>
      <c r="ER788" s="32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2"/>
      <c r="FI788" s="32"/>
      <c r="FJ788" s="32"/>
      <c r="FK788" s="31"/>
      <c r="FL788" s="31"/>
      <c r="FM788" s="31"/>
      <c r="FN788" s="31"/>
      <c r="FO788" s="31"/>
    </row>
    <row r="789" spans="1:171" s="4" customFormat="1" ht="13.5" customHeight="1" x14ac:dyDescent="0.2">
      <c r="A789" s="29"/>
      <c r="B789" s="30"/>
      <c r="C789" s="29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2"/>
      <c r="AK789" s="32"/>
      <c r="AL789" s="31"/>
      <c r="AM789" s="32"/>
      <c r="AN789" s="32"/>
      <c r="AO789" s="31"/>
      <c r="AP789" s="32"/>
      <c r="AQ789" s="31"/>
      <c r="AR789" s="32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2"/>
      <c r="BF789" s="32"/>
      <c r="BG789" s="32"/>
      <c r="BH789" s="32"/>
      <c r="BI789" s="32"/>
      <c r="BJ789" s="32"/>
      <c r="BK789" s="32"/>
      <c r="BL789" s="32"/>
      <c r="BM789" s="32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2"/>
      <c r="CC789" s="32"/>
      <c r="CD789" s="32"/>
      <c r="CE789" s="32"/>
      <c r="CF789" s="32"/>
      <c r="CG789" s="32"/>
      <c r="CH789" s="32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2"/>
      <c r="CX789" s="32"/>
      <c r="CY789" s="32"/>
      <c r="CZ789" s="32"/>
      <c r="DA789" s="32"/>
      <c r="DB789" s="32"/>
      <c r="DC789" s="32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2"/>
      <c r="DS789" s="32"/>
      <c r="DT789" s="31"/>
      <c r="DU789" s="32"/>
      <c r="DV789" s="32"/>
      <c r="DW789" s="32"/>
      <c r="DX789" s="32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2"/>
      <c r="EL789" s="32"/>
      <c r="EM789" s="32"/>
      <c r="EN789" s="31"/>
      <c r="EO789" s="31"/>
      <c r="EP789" s="32"/>
      <c r="EQ789" s="32"/>
      <c r="ER789" s="32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2"/>
      <c r="FI789" s="32"/>
      <c r="FJ789" s="32"/>
      <c r="FK789" s="31"/>
      <c r="FL789" s="31"/>
      <c r="FM789" s="31"/>
      <c r="FN789" s="31"/>
      <c r="FO789" s="31"/>
    </row>
    <row r="790" spans="1:171" s="4" customFormat="1" ht="13.5" customHeight="1" x14ac:dyDescent="0.2">
      <c r="A790" s="29"/>
      <c r="B790" s="30"/>
      <c r="C790" s="29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2"/>
      <c r="AK790" s="32"/>
      <c r="AL790" s="31"/>
      <c r="AM790" s="32"/>
      <c r="AN790" s="32"/>
      <c r="AO790" s="31"/>
      <c r="AP790" s="32"/>
      <c r="AQ790" s="31"/>
      <c r="AR790" s="32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2"/>
      <c r="BF790" s="32"/>
      <c r="BG790" s="32"/>
      <c r="BH790" s="32"/>
      <c r="BI790" s="32"/>
      <c r="BJ790" s="32"/>
      <c r="BK790" s="32"/>
      <c r="BL790" s="32"/>
      <c r="BM790" s="32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2"/>
      <c r="CC790" s="32"/>
      <c r="CD790" s="32"/>
      <c r="CE790" s="32"/>
      <c r="CF790" s="32"/>
      <c r="CG790" s="32"/>
      <c r="CH790" s="32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2"/>
      <c r="CX790" s="32"/>
      <c r="CY790" s="32"/>
      <c r="CZ790" s="32"/>
      <c r="DA790" s="32"/>
      <c r="DB790" s="32"/>
      <c r="DC790" s="32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2"/>
      <c r="DS790" s="32"/>
      <c r="DT790" s="31"/>
      <c r="DU790" s="32"/>
      <c r="DV790" s="32"/>
      <c r="DW790" s="32"/>
      <c r="DX790" s="32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2"/>
      <c r="EL790" s="32"/>
      <c r="EM790" s="32"/>
      <c r="EN790" s="31"/>
      <c r="EO790" s="31"/>
      <c r="EP790" s="32"/>
      <c r="EQ790" s="32"/>
      <c r="ER790" s="32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2"/>
      <c r="FI790" s="32"/>
      <c r="FJ790" s="32"/>
      <c r="FK790" s="31"/>
      <c r="FL790" s="31"/>
      <c r="FM790" s="31"/>
      <c r="FN790" s="31"/>
      <c r="FO790" s="31"/>
    </row>
    <row r="791" spans="1:171" s="4" customFormat="1" ht="13.5" customHeight="1" x14ac:dyDescent="0.2">
      <c r="A791" s="29"/>
      <c r="B791" s="30"/>
      <c r="C791" s="29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2"/>
      <c r="AK791" s="32"/>
      <c r="AL791" s="31"/>
      <c r="AM791" s="32"/>
      <c r="AN791" s="32"/>
      <c r="AO791" s="31"/>
      <c r="AP791" s="32"/>
      <c r="AQ791" s="31"/>
      <c r="AR791" s="32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2"/>
      <c r="BF791" s="32"/>
      <c r="BG791" s="32"/>
      <c r="BH791" s="32"/>
      <c r="BI791" s="32"/>
      <c r="BJ791" s="32"/>
      <c r="BK791" s="32"/>
      <c r="BL791" s="32"/>
      <c r="BM791" s="32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2"/>
      <c r="CC791" s="32"/>
      <c r="CD791" s="32"/>
      <c r="CE791" s="32"/>
      <c r="CF791" s="32"/>
      <c r="CG791" s="32"/>
      <c r="CH791" s="32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2"/>
      <c r="CX791" s="32"/>
      <c r="CY791" s="32"/>
      <c r="CZ791" s="32"/>
      <c r="DA791" s="32"/>
      <c r="DB791" s="32"/>
      <c r="DC791" s="32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2"/>
      <c r="DS791" s="32"/>
      <c r="DT791" s="31"/>
      <c r="DU791" s="32"/>
      <c r="DV791" s="32"/>
      <c r="DW791" s="32"/>
      <c r="DX791" s="32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2"/>
      <c r="EL791" s="32"/>
      <c r="EM791" s="32"/>
      <c r="EN791" s="31"/>
      <c r="EO791" s="31"/>
      <c r="EP791" s="32"/>
      <c r="EQ791" s="32"/>
      <c r="ER791" s="32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2"/>
      <c r="FI791" s="32"/>
      <c r="FJ791" s="32"/>
      <c r="FK791" s="31"/>
      <c r="FL791" s="31"/>
      <c r="FM791" s="31"/>
      <c r="FN791" s="31"/>
      <c r="FO791" s="31"/>
    </row>
    <row r="792" spans="1:171" s="4" customFormat="1" ht="13.5" customHeight="1" x14ac:dyDescent="0.2">
      <c r="A792" s="29"/>
      <c r="B792" s="30"/>
      <c r="C792" s="29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2"/>
      <c r="AK792" s="32"/>
      <c r="AL792" s="31"/>
      <c r="AM792" s="32"/>
      <c r="AN792" s="32"/>
      <c r="AO792" s="31"/>
      <c r="AP792" s="32"/>
      <c r="AQ792" s="31"/>
      <c r="AR792" s="32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2"/>
      <c r="BF792" s="32"/>
      <c r="BG792" s="32"/>
      <c r="BH792" s="32"/>
      <c r="BI792" s="32"/>
      <c r="BJ792" s="32"/>
      <c r="BK792" s="32"/>
      <c r="BL792" s="32"/>
      <c r="BM792" s="32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2"/>
      <c r="CC792" s="32"/>
      <c r="CD792" s="32"/>
      <c r="CE792" s="32"/>
      <c r="CF792" s="32"/>
      <c r="CG792" s="32"/>
      <c r="CH792" s="32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2"/>
      <c r="CX792" s="32"/>
      <c r="CY792" s="32"/>
      <c r="CZ792" s="32"/>
      <c r="DA792" s="32"/>
      <c r="DB792" s="32"/>
      <c r="DC792" s="32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2"/>
      <c r="DS792" s="32"/>
      <c r="DT792" s="31"/>
      <c r="DU792" s="32"/>
      <c r="DV792" s="32"/>
      <c r="DW792" s="32"/>
      <c r="DX792" s="32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2"/>
      <c r="EL792" s="32"/>
      <c r="EM792" s="32"/>
      <c r="EN792" s="31"/>
      <c r="EO792" s="31"/>
      <c r="EP792" s="32"/>
      <c r="EQ792" s="32"/>
      <c r="ER792" s="32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2"/>
      <c r="FI792" s="32"/>
      <c r="FJ792" s="32"/>
      <c r="FK792" s="31"/>
      <c r="FL792" s="31"/>
      <c r="FM792" s="31"/>
      <c r="FN792" s="31"/>
      <c r="FO792" s="31"/>
    </row>
    <row r="793" spans="1:171" s="4" customFormat="1" ht="13.5" customHeight="1" x14ac:dyDescent="0.2">
      <c r="A793" s="29"/>
      <c r="B793" s="30"/>
      <c r="C793" s="29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2"/>
      <c r="AK793" s="32"/>
      <c r="AL793" s="31"/>
      <c r="AM793" s="32"/>
      <c r="AN793" s="32"/>
      <c r="AO793" s="31"/>
      <c r="AP793" s="32"/>
      <c r="AQ793" s="31"/>
      <c r="AR793" s="32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2"/>
      <c r="BF793" s="32"/>
      <c r="BG793" s="32"/>
      <c r="BH793" s="32"/>
      <c r="BI793" s="32"/>
      <c r="BJ793" s="32"/>
      <c r="BK793" s="32"/>
      <c r="BL793" s="32"/>
      <c r="BM793" s="32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2"/>
      <c r="CC793" s="32"/>
      <c r="CD793" s="32"/>
      <c r="CE793" s="32"/>
      <c r="CF793" s="32"/>
      <c r="CG793" s="32"/>
      <c r="CH793" s="32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2"/>
      <c r="CX793" s="32"/>
      <c r="CY793" s="32"/>
      <c r="CZ793" s="32"/>
      <c r="DA793" s="32"/>
      <c r="DB793" s="32"/>
      <c r="DC793" s="32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2"/>
      <c r="DS793" s="32"/>
      <c r="DT793" s="31"/>
      <c r="DU793" s="32"/>
      <c r="DV793" s="32"/>
      <c r="DW793" s="32"/>
      <c r="DX793" s="32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2"/>
      <c r="EL793" s="32"/>
      <c r="EM793" s="32"/>
      <c r="EN793" s="31"/>
      <c r="EO793" s="31"/>
      <c r="EP793" s="32"/>
      <c r="EQ793" s="32"/>
      <c r="ER793" s="32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2"/>
      <c r="FI793" s="32"/>
      <c r="FJ793" s="32"/>
      <c r="FK793" s="31"/>
      <c r="FL793" s="31"/>
      <c r="FM793" s="31"/>
      <c r="FN793" s="31"/>
      <c r="FO793" s="31"/>
    </row>
    <row r="794" spans="1:171" s="4" customFormat="1" ht="13.5" customHeight="1" x14ac:dyDescent="0.2">
      <c r="A794" s="29"/>
      <c r="B794" s="30"/>
      <c r="C794" s="29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2"/>
      <c r="AK794" s="32"/>
      <c r="AL794" s="31"/>
      <c r="AM794" s="32"/>
      <c r="AN794" s="32"/>
      <c r="AO794" s="31"/>
      <c r="AP794" s="32"/>
      <c r="AQ794" s="31"/>
      <c r="AR794" s="32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2"/>
      <c r="BF794" s="32"/>
      <c r="BG794" s="32"/>
      <c r="BH794" s="32"/>
      <c r="BI794" s="32"/>
      <c r="BJ794" s="32"/>
      <c r="BK794" s="32"/>
      <c r="BL794" s="32"/>
      <c r="BM794" s="32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2"/>
      <c r="CC794" s="32"/>
      <c r="CD794" s="32"/>
      <c r="CE794" s="32"/>
      <c r="CF794" s="32"/>
      <c r="CG794" s="32"/>
      <c r="CH794" s="32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2"/>
      <c r="CX794" s="32"/>
      <c r="CY794" s="32"/>
      <c r="CZ794" s="32"/>
      <c r="DA794" s="32"/>
      <c r="DB794" s="32"/>
      <c r="DC794" s="32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2"/>
      <c r="DS794" s="32"/>
      <c r="DT794" s="31"/>
      <c r="DU794" s="32"/>
      <c r="DV794" s="32"/>
      <c r="DW794" s="32"/>
      <c r="DX794" s="32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2"/>
      <c r="EL794" s="32"/>
      <c r="EM794" s="32"/>
      <c r="EN794" s="31"/>
      <c r="EO794" s="31"/>
      <c r="EP794" s="32"/>
      <c r="EQ794" s="32"/>
      <c r="ER794" s="32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2"/>
      <c r="FI794" s="32"/>
      <c r="FJ794" s="32"/>
      <c r="FK794" s="31"/>
      <c r="FL794" s="31"/>
      <c r="FM794" s="31"/>
      <c r="FN794" s="31"/>
      <c r="FO794" s="31"/>
    </row>
    <row r="795" spans="1:171" s="4" customFormat="1" ht="13.5" customHeight="1" x14ac:dyDescent="0.2">
      <c r="A795" s="29"/>
      <c r="B795" s="30"/>
      <c r="C795" s="29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2"/>
      <c r="AK795" s="32"/>
      <c r="AL795" s="31"/>
      <c r="AM795" s="32"/>
      <c r="AN795" s="32"/>
      <c r="AO795" s="31"/>
      <c r="AP795" s="32"/>
      <c r="AQ795" s="31"/>
      <c r="AR795" s="32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2"/>
      <c r="BF795" s="32"/>
      <c r="BG795" s="32"/>
      <c r="BH795" s="32"/>
      <c r="BI795" s="32"/>
      <c r="BJ795" s="32"/>
      <c r="BK795" s="32"/>
      <c r="BL795" s="32"/>
      <c r="BM795" s="32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2"/>
      <c r="CC795" s="32"/>
      <c r="CD795" s="32"/>
      <c r="CE795" s="32"/>
      <c r="CF795" s="32"/>
      <c r="CG795" s="32"/>
      <c r="CH795" s="32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2"/>
      <c r="CX795" s="32"/>
      <c r="CY795" s="32"/>
      <c r="CZ795" s="32"/>
      <c r="DA795" s="32"/>
      <c r="DB795" s="32"/>
      <c r="DC795" s="32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2"/>
      <c r="DS795" s="32"/>
      <c r="DT795" s="31"/>
      <c r="DU795" s="32"/>
      <c r="DV795" s="32"/>
      <c r="DW795" s="32"/>
      <c r="DX795" s="32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2"/>
      <c r="EL795" s="32"/>
      <c r="EM795" s="32"/>
      <c r="EN795" s="31"/>
      <c r="EO795" s="31"/>
      <c r="EP795" s="32"/>
      <c r="EQ795" s="32"/>
      <c r="ER795" s="32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2"/>
      <c r="FI795" s="32"/>
      <c r="FJ795" s="32"/>
      <c r="FK795" s="31"/>
      <c r="FL795" s="31"/>
      <c r="FM795" s="31"/>
      <c r="FN795" s="31"/>
      <c r="FO795" s="31"/>
    </row>
    <row r="796" spans="1:171" s="4" customFormat="1" ht="13.5" customHeight="1" x14ac:dyDescent="0.2">
      <c r="A796" s="29"/>
      <c r="B796" s="30"/>
      <c r="C796" s="29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2"/>
      <c r="AK796" s="32"/>
      <c r="AL796" s="31"/>
      <c r="AM796" s="32"/>
      <c r="AN796" s="32"/>
      <c r="AO796" s="31"/>
      <c r="AP796" s="32"/>
      <c r="AQ796" s="31"/>
      <c r="AR796" s="32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2"/>
      <c r="BF796" s="32"/>
      <c r="BG796" s="32"/>
      <c r="BH796" s="32"/>
      <c r="BI796" s="32"/>
      <c r="BJ796" s="32"/>
      <c r="BK796" s="32"/>
      <c r="BL796" s="32"/>
      <c r="BM796" s="32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2"/>
      <c r="CC796" s="32"/>
      <c r="CD796" s="32"/>
      <c r="CE796" s="32"/>
      <c r="CF796" s="32"/>
      <c r="CG796" s="32"/>
      <c r="CH796" s="32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2"/>
      <c r="CX796" s="32"/>
      <c r="CY796" s="32"/>
      <c r="CZ796" s="32"/>
      <c r="DA796" s="32"/>
      <c r="DB796" s="32"/>
      <c r="DC796" s="32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2"/>
      <c r="DS796" s="32"/>
      <c r="DT796" s="31"/>
      <c r="DU796" s="32"/>
      <c r="DV796" s="32"/>
      <c r="DW796" s="32"/>
      <c r="DX796" s="32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2"/>
      <c r="EL796" s="32"/>
      <c r="EM796" s="32"/>
      <c r="EN796" s="31"/>
      <c r="EO796" s="31"/>
      <c r="EP796" s="32"/>
      <c r="EQ796" s="32"/>
      <c r="ER796" s="32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2"/>
      <c r="FI796" s="32"/>
      <c r="FJ796" s="32"/>
      <c r="FK796" s="31"/>
      <c r="FL796" s="31"/>
      <c r="FM796" s="31"/>
      <c r="FN796" s="31"/>
      <c r="FO796" s="31"/>
    </row>
    <row r="797" spans="1:171" s="4" customFormat="1" ht="13.5" customHeight="1" x14ac:dyDescent="0.2">
      <c r="A797" s="29"/>
      <c r="B797" s="30"/>
      <c r="C797" s="29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2"/>
      <c r="AK797" s="32"/>
      <c r="AL797" s="31"/>
      <c r="AM797" s="32"/>
      <c r="AN797" s="32"/>
      <c r="AO797" s="31"/>
      <c r="AP797" s="32"/>
      <c r="AQ797" s="31"/>
      <c r="AR797" s="32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2"/>
      <c r="BF797" s="32"/>
      <c r="BG797" s="32"/>
      <c r="BH797" s="32"/>
      <c r="BI797" s="32"/>
      <c r="BJ797" s="32"/>
      <c r="BK797" s="32"/>
      <c r="BL797" s="32"/>
      <c r="BM797" s="32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2"/>
      <c r="CC797" s="32"/>
      <c r="CD797" s="32"/>
      <c r="CE797" s="32"/>
      <c r="CF797" s="32"/>
      <c r="CG797" s="32"/>
      <c r="CH797" s="32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2"/>
      <c r="CX797" s="32"/>
      <c r="CY797" s="32"/>
      <c r="CZ797" s="32"/>
      <c r="DA797" s="32"/>
      <c r="DB797" s="32"/>
      <c r="DC797" s="32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2"/>
      <c r="DS797" s="32"/>
      <c r="DT797" s="31"/>
      <c r="DU797" s="32"/>
      <c r="DV797" s="32"/>
      <c r="DW797" s="32"/>
      <c r="DX797" s="32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2"/>
      <c r="EL797" s="32"/>
      <c r="EM797" s="32"/>
      <c r="EN797" s="31"/>
      <c r="EO797" s="31"/>
      <c r="EP797" s="32"/>
      <c r="EQ797" s="32"/>
      <c r="ER797" s="32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2"/>
      <c r="FI797" s="32"/>
      <c r="FJ797" s="32"/>
      <c r="FK797" s="31"/>
      <c r="FL797" s="31"/>
      <c r="FM797" s="31"/>
      <c r="FN797" s="31"/>
      <c r="FO797" s="31"/>
    </row>
    <row r="798" spans="1:171" s="4" customFormat="1" ht="13.5" customHeight="1" x14ac:dyDescent="0.2">
      <c r="A798" s="29"/>
      <c r="B798" s="30"/>
      <c r="C798" s="29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2"/>
      <c r="AK798" s="32"/>
      <c r="AL798" s="31"/>
      <c r="AM798" s="32"/>
      <c r="AN798" s="32"/>
      <c r="AO798" s="31"/>
      <c r="AP798" s="32"/>
      <c r="AQ798" s="31"/>
      <c r="AR798" s="32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2"/>
      <c r="BF798" s="32"/>
      <c r="BG798" s="32"/>
      <c r="BH798" s="32"/>
      <c r="BI798" s="32"/>
      <c r="BJ798" s="32"/>
      <c r="BK798" s="32"/>
      <c r="BL798" s="32"/>
      <c r="BM798" s="32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2"/>
      <c r="CC798" s="32"/>
      <c r="CD798" s="32"/>
      <c r="CE798" s="32"/>
      <c r="CF798" s="32"/>
      <c r="CG798" s="32"/>
      <c r="CH798" s="32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2"/>
      <c r="CX798" s="32"/>
      <c r="CY798" s="32"/>
      <c r="CZ798" s="32"/>
      <c r="DA798" s="32"/>
      <c r="DB798" s="32"/>
      <c r="DC798" s="32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2"/>
      <c r="DS798" s="32"/>
      <c r="DT798" s="31"/>
      <c r="DU798" s="32"/>
      <c r="DV798" s="32"/>
      <c r="DW798" s="32"/>
      <c r="DX798" s="32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2"/>
      <c r="EL798" s="32"/>
      <c r="EM798" s="32"/>
      <c r="EN798" s="31"/>
      <c r="EO798" s="31"/>
      <c r="EP798" s="32"/>
      <c r="EQ798" s="32"/>
      <c r="ER798" s="32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2"/>
      <c r="FI798" s="32"/>
      <c r="FJ798" s="32"/>
      <c r="FK798" s="31"/>
      <c r="FL798" s="31"/>
      <c r="FM798" s="31"/>
      <c r="FN798" s="31"/>
      <c r="FO798" s="31"/>
    </row>
    <row r="799" spans="1:171" s="4" customFormat="1" ht="13.5" customHeight="1" x14ac:dyDescent="0.2">
      <c r="A799" s="29"/>
      <c r="B799" s="30"/>
      <c r="C799" s="29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2"/>
      <c r="AK799" s="32"/>
      <c r="AL799" s="31"/>
      <c r="AM799" s="32"/>
      <c r="AN799" s="32"/>
      <c r="AO799" s="31"/>
      <c r="AP799" s="32"/>
      <c r="AQ799" s="31"/>
      <c r="AR799" s="32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2"/>
      <c r="BF799" s="32"/>
      <c r="BG799" s="32"/>
      <c r="BH799" s="32"/>
      <c r="BI799" s="32"/>
      <c r="BJ799" s="32"/>
      <c r="BK799" s="32"/>
      <c r="BL799" s="32"/>
      <c r="BM799" s="32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2"/>
      <c r="CC799" s="32"/>
      <c r="CD799" s="32"/>
      <c r="CE799" s="32"/>
      <c r="CF799" s="32"/>
      <c r="CG799" s="32"/>
      <c r="CH799" s="32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2"/>
      <c r="CX799" s="32"/>
      <c r="CY799" s="32"/>
      <c r="CZ799" s="32"/>
      <c r="DA799" s="32"/>
      <c r="DB799" s="32"/>
      <c r="DC799" s="32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2"/>
      <c r="DS799" s="32"/>
      <c r="DT799" s="31"/>
      <c r="DU799" s="32"/>
      <c r="DV799" s="32"/>
      <c r="DW799" s="32"/>
      <c r="DX799" s="32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2"/>
      <c r="EL799" s="32"/>
      <c r="EM799" s="32"/>
      <c r="EN799" s="31"/>
      <c r="EO799" s="31"/>
      <c r="EP799" s="32"/>
      <c r="EQ799" s="32"/>
      <c r="ER799" s="32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2"/>
      <c r="FI799" s="32"/>
      <c r="FJ799" s="32"/>
      <c r="FK799" s="31"/>
      <c r="FL799" s="31"/>
      <c r="FM799" s="31"/>
      <c r="FN799" s="31"/>
      <c r="FO799" s="31"/>
    </row>
    <row r="800" spans="1:171" s="4" customFormat="1" ht="13.5" customHeight="1" x14ac:dyDescent="0.2">
      <c r="A800" s="29"/>
      <c r="B800" s="30"/>
      <c r="C800" s="29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2"/>
      <c r="AK800" s="32"/>
      <c r="AL800" s="31"/>
      <c r="AM800" s="32"/>
      <c r="AN800" s="32"/>
      <c r="AO800" s="31"/>
      <c r="AP800" s="32"/>
      <c r="AQ800" s="31"/>
      <c r="AR800" s="32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2"/>
      <c r="BF800" s="32"/>
      <c r="BG800" s="32"/>
      <c r="BH800" s="32"/>
      <c r="BI800" s="32"/>
      <c r="BJ800" s="32"/>
      <c r="BK800" s="32"/>
      <c r="BL800" s="32"/>
      <c r="BM800" s="32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2"/>
      <c r="CC800" s="32"/>
      <c r="CD800" s="32"/>
      <c r="CE800" s="32"/>
      <c r="CF800" s="32"/>
      <c r="CG800" s="32"/>
      <c r="CH800" s="32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2"/>
      <c r="CX800" s="32"/>
      <c r="CY800" s="32"/>
      <c r="CZ800" s="32"/>
      <c r="DA800" s="32"/>
      <c r="DB800" s="32"/>
      <c r="DC800" s="32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2"/>
      <c r="DS800" s="32"/>
      <c r="DT800" s="31"/>
      <c r="DU800" s="32"/>
      <c r="DV800" s="32"/>
      <c r="DW800" s="32"/>
      <c r="DX800" s="32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2"/>
      <c r="EL800" s="32"/>
      <c r="EM800" s="32"/>
      <c r="EN800" s="31"/>
      <c r="EO800" s="31"/>
      <c r="EP800" s="32"/>
      <c r="EQ800" s="32"/>
      <c r="ER800" s="32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2"/>
      <c r="FI800" s="32"/>
      <c r="FJ800" s="32"/>
      <c r="FK800" s="31"/>
      <c r="FL800" s="31"/>
      <c r="FM800" s="31"/>
      <c r="FN800" s="31"/>
      <c r="FO800" s="31"/>
    </row>
    <row r="801" spans="1:171" s="4" customFormat="1" ht="13.5" customHeight="1" x14ac:dyDescent="0.2">
      <c r="A801" s="29"/>
      <c r="B801" s="30"/>
      <c r="C801" s="29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2"/>
      <c r="AK801" s="32"/>
      <c r="AL801" s="31"/>
      <c r="AM801" s="32"/>
      <c r="AN801" s="32"/>
      <c r="AO801" s="31"/>
      <c r="AP801" s="32"/>
      <c r="AQ801" s="31"/>
      <c r="AR801" s="32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2"/>
      <c r="BF801" s="32"/>
      <c r="BG801" s="32"/>
      <c r="BH801" s="32"/>
      <c r="BI801" s="32"/>
      <c r="BJ801" s="32"/>
      <c r="BK801" s="32"/>
      <c r="BL801" s="32"/>
      <c r="BM801" s="32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2"/>
      <c r="CC801" s="32"/>
      <c r="CD801" s="32"/>
      <c r="CE801" s="32"/>
      <c r="CF801" s="32"/>
      <c r="CG801" s="32"/>
      <c r="CH801" s="32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2"/>
      <c r="CX801" s="32"/>
      <c r="CY801" s="32"/>
      <c r="CZ801" s="32"/>
      <c r="DA801" s="32"/>
      <c r="DB801" s="32"/>
      <c r="DC801" s="32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2"/>
      <c r="DS801" s="32"/>
      <c r="DT801" s="31"/>
      <c r="DU801" s="32"/>
      <c r="DV801" s="32"/>
      <c r="DW801" s="32"/>
      <c r="DX801" s="32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2"/>
      <c r="EL801" s="32"/>
      <c r="EM801" s="32"/>
      <c r="EN801" s="31"/>
      <c r="EO801" s="31"/>
      <c r="EP801" s="32"/>
      <c r="EQ801" s="32"/>
      <c r="ER801" s="32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2"/>
      <c r="FI801" s="32"/>
      <c r="FJ801" s="32"/>
      <c r="FK801" s="31"/>
      <c r="FL801" s="31"/>
      <c r="FM801" s="31"/>
      <c r="FN801" s="31"/>
      <c r="FO801" s="31"/>
    </row>
    <row r="802" spans="1:171" s="4" customFormat="1" ht="13.5" customHeight="1" x14ac:dyDescent="0.2">
      <c r="A802" s="29"/>
      <c r="B802" s="30"/>
      <c r="C802" s="29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2"/>
      <c r="AK802" s="32"/>
      <c r="AL802" s="31"/>
      <c r="AM802" s="32"/>
      <c r="AN802" s="32"/>
      <c r="AO802" s="31"/>
      <c r="AP802" s="32"/>
      <c r="AQ802" s="31"/>
      <c r="AR802" s="32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2"/>
      <c r="BF802" s="32"/>
      <c r="BG802" s="32"/>
      <c r="BH802" s="32"/>
      <c r="BI802" s="32"/>
      <c r="BJ802" s="32"/>
      <c r="BK802" s="32"/>
      <c r="BL802" s="32"/>
      <c r="BM802" s="32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2"/>
      <c r="CC802" s="32"/>
      <c r="CD802" s="32"/>
      <c r="CE802" s="32"/>
      <c r="CF802" s="32"/>
      <c r="CG802" s="32"/>
      <c r="CH802" s="32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2"/>
      <c r="CX802" s="32"/>
      <c r="CY802" s="32"/>
      <c r="CZ802" s="32"/>
      <c r="DA802" s="32"/>
      <c r="DB802" s="32"/>
      <c r="DC802" s="32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2"/>
      <c r="DS802" s="32"/>
      <c r="DT802" s="31"/>
      <c r="DU802" s="32"/>
      <c r="DV802" s="32"/>
      <c r="DW802" s="32"/>
      <c r="DX802" s="32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2"/>
      <c r="EL802" s="32"/>
      <c r="EM802" s="32"/>
      <c r="EN802" s="31"/>
      <c r="EO802" s="31"/>
      <c r="EP802" s="32"/>
      <c r="EQ802" s="32"/>
      <c r="ER802" s="32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2"/>
      <c r="FI802" s="32"/>
      <c r="FJ802" s="32"/>
      <c r="FK802" s="31"/>
      <c r="FL802" s="31"/>
      <c r="FM802" s="31"/>
      <c r="FN802" s="31"/>
      <c r="FO802" s="31"/>
    </row>
    <row r="803" spans="1:171" s="4" customFormat="1" ht="13.5" customHeight="1" x14ac:dyDescent="0.2">
      <c r="A803" s="29"/>
      <c r="B803" s="30"/>
      <c r="C803" s="29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2"/>
      <c r="AK803" s="32"/>
      <c r="AL803" s="31"/>
      <c r="AM803" s="32"/>
      <c r="AN803" s="32"/>
      <c r="AO803" s="31"/>
      <c r="AP803" s="32"/>
      <c r="AQ803" s="31"/>
      <c r="AR803" s="32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2"/>
      <c r="BF803" s="32"/>
      <c r="BG803" s="32"/>
      <c r="BH803" s="32"/>
      <c r="BI803" s="32"/>
      <c r="BJ803" s="32"/>
      <c r="BK803" s="32"/>
      <c r="BL803" s="32"/>
      <c r="BM803" s="32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2"/>
      <c r="CC803" s="32"/>
      <c r="CD803" s="32"/>
      <c r="CE803" s="32"/>
      <c r="CF803" s="32"/>
      <c r="CG803" s="32"/>
      <c r="CH803" s="32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2"/>
      <c r="CX803" s="32"/>
      <c r="CY803" s="32"/>
      <c r="CZ803" s="32"/>
      <c r="DA803" s="32"/>
      <c r="DB803" s="32"/>
      <c r="DC803" s="32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2"/>
      <c r="DS803" s="32"/>
      <c r="DT803" s="31"/>
      <c r="DU803" s="32"/>
      <c r="DV803" s="32"/>
      <c r="DW803" s="32"/>
      <c r="DX803" s="32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2"/>
      <c r="EL803" s="32"/>
      <c r="EM803" s="32"/>
      <c r="EN803" s="31"/>
      <c r="EO803" s="31"/>
      <c r="EP803" s="32"/>
      <c r="EQ803" s="32"/>
      <c r="ER803" s="32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2"/>
      <c r="FI803" s="32"/>
      <c r="FJ803" s="32"/>
      <c r="FK803" s="31"/>
      <c r="FL803" s="31"/>
      <c r="FM803" s="31"/>
      <c r="FN803" s="31"/>
      <c r="FO803" s="31"/>
    </row>
    <row r="804" spans="1:171" s="4" customFormat="1" ht="13.5" customHeight="1" x14ac:dyDescent="0.2">
      <c r="A804" s="29"/>
      <c r="B804" s="30"/>
      <c r="C804" s="29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2"/>
      <c r="AK804" s="32"/>
      <c r="AL804" s="31"/>
      <c r="AM804" s="32"/>
      <c r="AN804" s="32"/>
      <c r="AO804" s="31"/>
      <c r="AP804" s="32"/>
      <c r="AQ804" s="31"/>
      <c r="AR804" s="32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2"/>
      <c r="BF804" s="32"/>
      <c r="BG804" s="32"/>
      <c r="BH804" s="32"/>
      <c r="BI804" s="32"/>
      <c r="BJ804" s="32"/>
      <c r="BK804" s="32"/>
      <c r="BL804" s="32"/>
      <c r="BM804" s="32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2"/>
      <c r="CC804" s="32"/>
      <c r="CD804" s="32"/>
      <c r="CE804" s="32"/>
      <c r="CF804" s="32"/>
      <c r="CG804" s="32"/>
      <c r="CH804" s="32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2"/>
      <c r="CX804" s="32"/>
      <c r="CY804" s="32"/>
      <c r="CZ804" s="32"/>
      <c r="DA804" s="32"/>
      <c r="DB804" s="32"/>
      <c r="DC804" s="32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2"/>
      <c r="DS804" s="32"/>
      <c r="DT804" s="31"/>
      <c r="DU804" s="32"/>
      <c r="DV804" s="32"/>
      <c r="DW804" s="32"/>
      <c r="DX804" s="32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2"/>
      <c r="EL804" s="32"/>
      <c r="EM804" s="32"/>
      <c r="EN804" s="31"/>
      <c r="EO804" s="31"/>
      <c r="EP804" s="32"/>
      <c r="EQ804" s="32"/>
      <c r="ER804" s="32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2"/>
      <c r="FI804" s="32"/>
      <c r="FJ804" s="32"/>
      <c r="FK804" s="31"/>
      <c r="FL804" s="31"/>
      <c r="FM804" s="31"/>
      <c r="FN804" s="31"/>
      <c r="FO804" s="31"/>
    </row>
    <row r="805" spans="1:171" s="4" customFormat="1" ht="13.5" customHeight="1" x14ac:dyDescent="0.2">
      <c r="A805" s="29"/>
      <c r="B805" s="30"/>
      <c r="C805" s="29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2"/>
      <c r="AK805" s="32"/>
      <c r="AL805" s="31"/>
      <c r="AM805" s="32"/>
      <c r="AN805" s="32"/>
      <c r="AO805" s="31"/>
      <c r="AP805" s="32"/>
      <c r="AQ805" s="31"/>
      <c r="AR805" s="32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2"/>
      <c r="BF805" s="32"/>
      <c r="BG805" s="32"/>
      <c r="BH805" s="32"/>
      <c r="BI805" s="32"/>
      <c r="BJ805" s="32"/>
      <c r="BK805" s="32"/>
      <c r="BL805" s="32"/>
      <c r="BM805" s="32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2"/>
      <c r="CC805" s="32"/>
      <c r="CD805" s="32"/>
      <c r="CE805" s="32"/>
      <c r="CF805" s="32"/>
      <c r="CG805" s="32"/>
      <c r="CH805" s="32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2"/>
      <c r="CX805" s="32"/>
      <c r="CY805" s="32"/>
      <c r="CZ805" s="32"/>
      <c r="DA805" s="32"/>
      <c r="DB805" s="32"/>
      <c r="DC805" s="32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2"/>
      <c r="DS805" s="32"/>
      <c r="DT805" s="31"/>
      <c r="DU805" s="32"/>
      <c r="DV805" s="32"/>
      <c r="DW805" s="32"/>
      <c r="DX805" s="32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2"/>
      <c r="EL805" s="32"/>
      <c r="EM805" s="32"/>
      <c r="EN805" s="31"/>
      <c r="EO805" s="31"/>
      <c r="EP805" s="32"/>
      <c r="EQ805" s="32"/>
      <c r="ER805" s="32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2"/>
      <c r="FI805" s="32"/>
      <c r="FJ805" s="32"/>
      <c r="FK805" s="31"/>
      <c r="FL805" s="31"/>
      <c r="FM805" s="31"/>
      <c r="FN805" s="31"/>
      <c r="FO805" s="31"/>
    </row>
    <row r="806" spans="1:171" s="4" customFormat="1" ht="13.5" customHeight="1" x14ac:dyDescent="0.2">
      <c r="A806" s="29"/>
      <c r="B806" s="30"/>
      <c r="C806" s="29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2"/>
      <c r="AK806" s="32"/>
      <c r="AL806" s="31"/>
      <c r="AM806" s="32"/>
      <c r="AN806" s="32"/>
      <c r="AO806" s="31"/>
      <c r="AP806" s="32"/>
      <c r="AQ806" s="31"/>
      <c r="AR806" s="32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2"/>
      <c r="BF806" s="32"/>
      <c r="BG806" s="32"/>
      <c r="BH806" s="32"/>
      <c r="BI806" s="32"/>
      <c r="BJ806" s="32"/>
      <c r="BK806" s="32"/>
      <c r="BL806" s="32"/>
      <c r="BM806" s="32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2"/>
      <c r="CC806" s="32"/>
      <c r="CD806" s="32"/>
      <c r="CE806" s="32"/>
      <c r="CF806" s="32"/>
      <c r="CG806" s="32"/>
      <c r="CH806" s="32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2"/>
      <c r="CX806" s="32"/>
      <c r="CY806" s="32"/>
      <c r="CZ806" s="32"/>
      <c r="DA806" s="32"/>
      <c r="DB806" s="32"/>
      <c r="DC806" s="32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2"/>
      <c r="DS806" s="32"/>
      <c r="DT806" s="31"/>
      <c r="DU806" s="32"/>
      <c r="DV806" s="32"/>
      <c r="DW806" s="32"/>
      <c r="DX806" s="32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2"/>
      <c r="EL806" s="32"/>
      <c r="EM806" s="32"/>
      <c r="EN806" s="31"/>
      <c r="EO806" s="31"/>
      <c r="EP806" s="32"/>
      <c r="EQ806" s="32"/>
      <c r="ER806" s="32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2"/>
      <c r="FI806" s="32"/>
      <c r="FJ806" s="32"/>
      <c r="FK806" s="31"/>
      <c r="FL806" s="31"/>
      <c r="FM806" s="31"/>
      <c r="FN806" s="31"/>
      <c r="FO806" s="31"/>
    </row>
    <row r="807" spans="1:171" s="4" customFormat="1" ht="13.5" customHeight="1" x14ac:dyDescent="0.2">
      <c r="A807" s="29"/>
      <c r="B807" s="30"/>
      <c r="C807" s="29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2"/>
      <c r="AK807" s="32"/>
      <c r="AL807" s="31"/>
      <c r="AM807" s="32"/>
      <c r="AN807" s="32"/>
      <c r="AO807" s="31"/>
      <c r="AP807" s="32"/>
      <c r="AQ807" s="31"/>
      <c r="AR807" s="32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2"/>
      <c r="BF807" s="32"/>
      <c r="BG807" s="32"/>
      <c r="BH807" s="32"/>
      <c r="BI807" s="32"/>
      <c r="BJ807" s="32"/>
      <c r="BK807" s="32"/>
      <c r="BL807" s="32"/>
      <c r="BM807" s="32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2"/>
      <c r="CC807" s="32"/>
      <c r="CD807" s="32"/>
      <c r="CE807" s="32"/>
      <c r="CF807" s="32"/>
      <c r="CG807" s="32"/>
      <c r="CH807" s="32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2"/>
      <c r="CX807" s="32"/>
      <c r="CY807" s="32"/>
      <c r="CZ807" s="32"/>
      <c r="DA807" s="32"/>
      <c r="DB807" s="32"/>
      <c r="DC807" s="32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2"/>
      <c r="DS807" s="32"/>
      <c r="DT807" s="31"/>
      <c r="DU807" s="32"/>
      <c r="DV807" s="32"/>
      <c r="DW807" s="32"/>
      <c r="DX807" s="32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2"/>
      <c r="EL807" s="32"/>
      <c r="EM807" s="32"/>
      <c r="EN807" s="31"/>
      <c r="EO807" s="31"/>
      <c r="EP807" s="32"/>
      <c r="EQ807" s="32"/>
      <c r="ER807" s="32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2"/>
      <c r="FI807" s="32"/>
      <c r="FJ807" s="32"/>
      <c r="FK807" s="31"/>
      <c r="FL807" s="31"/>
      <c r="FM807" s="31"/>
      <c r="FN807" s="31"/>
      <c r="FO807" s="31"/>
    </row>
    <row r="808" spans="1:171" s="4" customFormat="1" ht="13.5" customHeight="1" x14ac:dyDescent="0.2">
      <c r="A808" s="29"/>
      <c r="B808" s="30"/>
      <c r="C808" s="29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2"/>
      <c r="AK808" s="32"/>
      <c r="AL808" s="31"/>
      <c r="AM808" s="32"/>
      <c r="AN808" s="32"/>
      <c r="AO808" s="31"/>
      <c r="AP808" s="32"/>
      <c r="AQ808" s="31"/>
      <c r="AR808" s="32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2"/>
      <c r="BF808" s="32"/>
      <c r="BG808" s="32"/>
      <c r="BH808" s="32"/>
      <c r="BI808" s="32"/>
      <c r="BJ808" s="32"/>
      <c r="BK808" s="32"/>
      <c r="BL808" s="32"/>
      <c r="BM808" s="32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2"/>
      <c r="CC808" s="32"/>
      <c r="CD808" s="32"/>
      <c r="CE808" s="32"/>
      <c r="CF808" s="32"/>
      <c r="CG808" s="32"/>
      <c r="CH808" s="32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2"/>
      <c r="CX808" s="32"/>
      <c r="CY808" s="32"/>
      <c r="CZ808" s="32"/>
      <c r="DA808" s="32"/>
      <c r="DB808" s="32"/>
      <c r="DC808" s="32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2"/>
      <c r="DS808" s="32"/>
      <c r="DT808" s="31"/>
      <c r="DU808" s="32"/>
      <c r="DV808" s="32"/>
      <c r="DW808" s="32"/>
      <c r="DX808" s="32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2"/>
      <c r="EL808" s="32"/>
      <c r="EM808" s="32"/>
      <c r="EN808" s="31"/>
      <c r="EO808" s="31"/>
      <c r="EP808" s="32"/>
      <c r="EQ808" s="32"/>
      <c r="ER808" s="32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2"/>
      <c r="FI808" s="32"/>
      <c r="FJ808" s="32"/>
      <c r="FK808" s="31"/>
      <c r="FL808" s="31"/>
      <c r="FM808" s="31"/>
      <c r="FN808" s="31"/>
      <c r="FO808" s="31"/>
    </row>
    <row r="809" spans="1:171" s="4" customFormat="1" ht="13.5" customHeight="1" x14ac:dyDescent="0.2">
      <c r="A809" s="29"/>
      <c r="B809" s="30"/>
      <c r="C809" s="29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2"/>
      <c r="AK809" s="32"/>
      <c r="AL809" s="31"/>
      <c r="AM809" s="32"/>
      <c r="AN809" s="32"/>
      <c r="AO809" s="31"/>
      <c r="AP809" s="32"/>
      <c r="AQ809" s="31"/>
      <c r="AR809" s="32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2"/>
      <c r="BF809" s="32"/>
      <c r="BG809" s="32"/>
      <c r="BH809" s="32"/>
      <c r="BI809" s="32"/>
      <c r="BJ809" s="32"/>
      <c r="BK809" s="32"/>
      <c r="BL809" s="32"/>
      <c r="BM809" s="32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2"/>
      <c r="CC809" s="32"/>
      <c r="CD809" s="32"/>
      <c r="CE809" s="32"/>
      <c r="CF809" s="32"/>
      <c r="CG809" s="32"/>
      <c r="CH809" s="32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2"/>
      <c r="CX809" s="32"/>
      <c r="CY809" s="32"/>
      <c r="CZ809" s="32"/>
      <c r="DA809" s="32"/>
      <c r="DB809" s="32"/>
      <c r="DC809" s="32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2"/>
      <c r="DS809" s="32"/>
      <c r="DT809" s="31"/>
      <c r="DU809" s="32"/>
      <c r="DV809" s="32"/>
      <c r="DW809" s="32"/>
      <c r="DX809" s="32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2"/>
      <c r="EL809" s="32"/>
      <c r="EM809" s="32"/>
      <c r="EN809" s="31"/>
      <c r="EO809" s="31"/>
      <c r="EP809" s="32"/>
      <c r="EQ809" s="32"/>
      <c r="ER809" s="32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2"/>
      <c r="FI809" s="32"/>
      <c r="FJ809" s="32"/>
      <c r="FK809" s="31"/>
      <c r="FL809" s="31"/>
      <c r="FM809" s="31"/>
      <c r="FN809" s="31"/>
      <c r="FO809" s="31"/>
    </row>
    <row r="810" spans="1:171" s="4" customFormat="1" ht="13.5" customHeight="1" x14ac:dyDescent="0.2">
      <c r="A810" s="29"/>
      <c r="B810" s="30"/>
      <c r="C810" s="29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2"/>
      <c r="AK810" s="32"/>
      <c r="AL810" s="31"/>
      <c r="AM810" s="32"/>
      <c r="AN810" s="32"/>
      <c r="AO810" s="31"/>
      <c r="AP810" s="32"/>
      <c r="AQ810" s="31"/>
      <c r="AR810" s="32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2"/>
      <c r="BF810" s="32"/>
      <c r="BG810" s="32"/>
      <c r="BH810" s="32"/>
      <c r="BI810" s="32"/>
      <c r="BJ810" s="32"/>
      <c r="BK810" s="32"/>
      <c r="BL810" s="32"/>
      <c r="BM810" s="32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2"/>
      <c r="CC810" s="32"/>
      <c r="CD810" s="32"/>
      <c r="CE810" s="32"/>
      <c r="CF810" s="32"/>
      <c r="CG810" s="32"/>
      <c r="CH810" s="32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2"/>
      <c r="CX810" s="32"/>
      <c r="CY810" s="32"/>
      <c r="CZ810" s="32"/>
      <c r="DA810" s="32"/>
      <c r="DB810" s="32"/>
      <c r="DC810" s="32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2"/>
      <c r="DS810" s="32"/>
      <c r="DT810" s="31"/>
      <c r="DU810" s="32"/>
      <c r="DV810" s="32"/>
      <c r="DW810" s="32"/>
      <c r="DX810" s="32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2"/>
      <c r="EL810" s="32"/>
      <c r="EM810" s="32"/>
      <c r="EN810" s="31"/>
      <c r="EO810" s="31"/>
      <c r="EP810" s="32"/>
      <c r="EQ810" s="32"/>
      <c r="ER810" s="32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2"/>
      <c r="FI810" s="32"/>
      <c r="FJ810" s="32"/>
      <c r="FK810" s="31"/>
      <c r="FL810" s="31"/>
      <c r="FM810" s="31"/>
      <c r="FN810" s="31"/>
      <c r="FO810" s="31"/>
    </row>
    <row r="811" spans="1:171" s="4" customFormat="1" ht="13.5" customHeight="1" x14ac:dyDescent="0.2">
      <c r="A811" s="29"/>
      <c r="B811" s="30"/>
      <c r="C811" s="29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2"/>
      <c r="AK811" s="32"/>
      <c r="AL811" s="31"/>
      <c r="AM811" s="32"/>
      <c r="AN811" s="32"/>
      <c r="AO811" s="31"/>
      <c r="AP811" s="32"/>
      <c r="AQ811" s="31"/>
      <c r="AR811" s="32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2"/>
      <c r="BF811" s="32"/>
      <c r="BG811" s="32"/>
      <c r="BH811" s="32"/>
      <c r="BI811" s="32"/>
      <c r="BJ811" s="32"/>
      <c r="BK811" s="32"/>
      <c r="BL811" s="32"/>
      <c r="BM811" s="32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2"/>
      <c r="CC811" s="32"/>
      <c r="CD811" s="32"/>
      <c r="CE811" s="32"/>
      <c r="CF811" s="32"/>
      <c r="CG811" s="32"/>
      <c r="CH811" s="32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2"/>
      <c r="CX811" s="32"/>
      <c r="CY811" s="32"/>
      <c r="CZ811" s="32"/>
      <c r="DA811" s="32"/>
      <c r="DB811" s="32"/>
      <c r="DC811" s="32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2"/>
      <c r="DS811" s="32"/>
      <c r="DT811" s="31"/>
      <c r="DU811" s="32"/>
      <c r="DV811" s="32"/>
      <c r="DW811" s="32"/>
      <c r="DX811" s="32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2"/>
      <c r="EL811" s="32"/>
      <c r="EM811" s="32"/>
      <c r="EN811" s="31"/>
      <c r="EO811" s="31"/>
      <c r="EP811" s="32"/>
      <c r="EQ811" s="32"/>
      <c r="ER811" s="32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2"/>
      <c r="FI811" s="32"/>
      <c r="FJ811" s="32"/>
      <c r="FK811" s="31"/>
      <c r="FL811" s="31"/>
      <c r="FM811" s="31"/>
      <c r="FN811" s="31"/>
      <c r="FO811" s="31"/>
    </row>
    <row r="812" spans="1:171" s="4" customFormat="1" ht="13.5" customHeight="1" x14ac:dyDescent="0.2">
      <c r="A812" s="29"/>
      <c r="B812" s="30"/>
      <c r="C812" s="29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2"/>
      <c r="AK812" s="32"/>
      <c r="AL812" s="31"/>
      <c r="AM812" s="32"/>
      <c r="AN812" s="32"/>
      <c r="AO812" s="31"/>
      <c r="AP812" s="32"/>
      <c r="AQ812" s="31"/>
      <c r="AR812" s="32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2"/>
      <c r="BF812" s="32"/>
      <c r="BG812" s="32"/>
      <c r="BH812" s="32"/>
      <c r="BI812" s="32"/>
      <c r="BJ812" s="32"/>
      <c r="BK812" s="32"/>
      <c r="BL812" s="32"/>
      <c r="BM812" s="32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2"/>
      <c r="CC812" s="32"/>
      <c r="CD812" s="32"/>
      <c r="CE812" s="32"/>
      <c r="CF812" s="32"/>
      <c r="CG812" s="32"/>
      <c r="CH812" s="32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2"/>
      <c r="CX812" s="32"/>
      <c r="CY812" s="32"/>
      <c r="CZ812" s="32"/>
      <c r="DA812" s="32"/>
      <c r="DB812" s="32"/>
      <c r="DC812" s="32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2"/>
      <c r="DS812" s="32"/>
      <c r="DT812" s="31"/>
      <c r="DU812" s="32"/>
      <c r="DV812" s="32"/>
      <c r="DW812" s="32"/>
      <c r="DX812" s="32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2"/>
      <c r="EL812" s="32"/>
      <c r="EM812" s="32"/>
      <c r="EN812" s="31"/>
      <c r="EO812" s="31"/>
      <c r="EP812" s="32"/>
      <c r="EQ812" s="32"/>
      <c r="ER812" s="32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2"/>
      <c r="FI812" s="32"/>
      <c r="FJ812" s="32"/>
      <c r="FK812" s="31"/>
      <c r="FL812" s="31"/>
      <c r="FM812" s="31"/>
      <c r="FN812" s="31"/>
      <c r="FO812" s="31"/>
    </row>
    <row r="813" spans="1:171" s="4" customFormat="1" ht="13.5" customHeight="1" x14ac:dyDescent="0.2">
      <c r="A813" s="29"/>
      <c r="B813" s="30"/>
      <c r="C813" s="29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2"/>
      <c r="AK813" s="32"/>
      <c r="AL813" s="31"/>
      <c r="AM813" s="32"/>
      <c r="AN813" s="32"/>
      <c r="AO813" s="31"/>
      <c r="AP813" s="32"/>
      <c r="AQ813" s="31"/>
      <c r="AR813" s="32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2"/>
      <c r="BF813" s="32"/>
      <c r="BG813" s="32"/>
      <c r="BH813" s="32"/>
      <c r="BI813" s="32"/>
      <c r="BJ813" s="32"/>
      <c r="BK813" s="32"/>
      <c r="BL813" s="32"/>
      <c r="BM813" s="32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2"/>
      <c r="CC813" s="32"/>
      <c r="CD813" s="32"/>
      <c r="CE813" s="32"/>
      <c r="CF813" s="32"/>
      <c r="CG813" s="32"/>
      <c r="CH813" s="32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2"/>
      <c r="CX813" s="32"/>
      <c r="CY813" s="32"/>
      <c r="CZ813" s="32"/>
      <c r="DA813" s="32"/>
      <c r="DB813" s="32"/>
      <c r="DC813" s="32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2"/>
      <c r="DS813" s="32"/>
      <c r="DT813" s="31"/>
      <c r="DU813" s="32"/>
      <c r="DV813" s="32"/>
      <c r="DW813" s="32"/>
      <c r="DX813" s="32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2"/>
      <c r="EL813" s="32"/>
      <c r="EM813" s="32"/>
      <c r="EN813" s="31"/>
      <c r="EO813" s="31"/>
      <c r="EP813" s="32"/>
      <c r="EQ813" s="32"/>
      <c r="ER813" s="32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2"/>
      <c r="FI813" s="32"/>
      <c r="FJ813" s="32"/>
      <c r="FK813" s="31"/>
      <c r="FL813" s="31"/>
      <c r="FM813" s="31"/>
      <c r="FN813" s="31"/>
      <c r="FO813" s="31"/>
    </row>
    <row r="814" spans="1:171" s="4" customFormat="1" ht="13.5" customHeight="1" x14ac:dyDescent="0.2">
      <c r="A814" s="29"/>
      <c r="B814" s="30"/>
      <c r="C814" s="29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2"/>
      <c r="AK814" s="32"/>
      <c r="AL814" s="31"/>
      <c r="AM814" s="32"/>
      <c r="AN814" s="32"/>
      <c r="AO814" s="31"/>
      <c r="AP814" s="32"/>
      <c r="AQ814" s="31"/>
      <c r="AR814" s="32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2"/>
      <c r="BF814" s="32"/>
      <c r="BG814" s="32"/>
      <c r="BH814" s="32"/>
      <c r="BI814" s="32"/>
      <c r="BJ814" s="32"/>
      <c r="BK814" s="32"/>
      <c r="BL814" s="32"/>
      <c r="BM814" s="32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2"/>
      <c r="CC814" s="32"/>
      <c r="CD814" s="32"/>
      <c r="CE814" s="32"/>
      <c r="CF814" s="32"/>
      <c r="CG814" s="32"/>
      <c r="CH814" s="32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2"/>
      <c r="CX814" s="32"/>
      <c r="CY814" s="32"/>
      <c r="CZ814" s="32"/>
      <c r="DA814" s="32"/>
      <c r="DB814" s="32"/>
      <c r="DC814" s="32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2"/>
      <c r="DS814" s="32"/>
      <c r="DT814" s="31"/>
      <c r="DU814" s="32"/>
      <c r="DV814" s="32"/>
      <c r="DW814" s="32"/>
      <c r="DX814" s="32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2"/>
      <c r="EL814" s="32"/>
      <c r="EM814" s="32"/>
      <c r="EN814" s="31"/>
      <c r="EO814" s="31"/>
      <c r="EP814" s="32"/>
      <c r="EQ814" s="32"/>
      <c r="ER814" s="32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2"/>
      <c r="FI814" s="32"/>
      <c r="FJ814" s="32"/>
      <c r="FK814" s="31"/>
      <c r="FL814" s="31"/>
      <c r="FM814" s="31"/>
      <c r="FN814" s="31"/>
      <c r="FO814" s="31"/>
    </row>
    <row r="815" spans="1:171" s="4" customFormat="1" ht="13.5" customHeight="1" x14ac:dyDescent="0.2">
      <c r="A815" s="29"/>
      <c r="B815" s="30"/>
      <c r="C815" s="29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2"/>
      <c r="AK815" s="32"/>
      <c r="AL815" s="31"/>
      <c r="AM815" s="32"/>
      <c r="AN815" s="32"/>
      <c r="AO815" s="31"/>
      <c r="AP815" s="32"/>
      <c r="AQ815" s="31"/>
      <c r="AR815" s="32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2"/>
      <c r="BF815" s="32"/>
      <c r="BG815" s="32"/>
      <c r="BH815" s="32"/>
      <c r="BI815" s="32"/>
      <c r="BJ815" s="32"/>
      <c r="BK815" s="32"/>
      <c r="BL815" s="32"/>
      <c r="BM815" s="32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2"/>
      <c r="CC815" s="32"/>
      <c r="CD815" s="32"/>
      <c r="CE815" s="32"/>
      <c r="CF815" s="32"/>
      <c r="CG815" s="32"/>
      <c r="CH815" s="32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2"/>
      <c r="CX815" s="32"/>
      <c r="CY815" s="32"/>
      <c r="CZ815" s="32"/>
      <c r="DA815" s="32"/>
      <c r="DB815" s="32"/>
      <c r="DC815" s="32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2"/>
      <c r="DS815" s="32"/>
      <c r="DT815" s="31"/>
      <c r="DU815" s="32"/>
      <c r="DV815" s="32"/>
      <c r="DW815" s="32"/>
      <c r="DX815" s="32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2"/>
      <c r="EL815" s="32"/>
      <c r="EM815" s="32"/>
      <c r="EN815" s="31"/>
      <c r="EO815" s="31"/>
      <c r="EP815" s="32"/>
      <c r="EQ815" s="32"/>
      <c r="ER815" s="32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2"/>
      <c r="FI815" s="32"/>
      <c r="FJ815" s="32"/>
      <c r="FK815" s="31"/>
      <c r="FL815" s="31"/>
      <c r="FM815" s="31"/>
      <c r="FN815" s="31"/>
      <c r="FO815" s="31"/>
    </row>
    <row r="816" spans="1:171" s="4" customFormat="1" ht="13.5" customHeight="1" x14ac:dyDescent="0.2">
      <c r="A816" s="29"/>
      <c r="B816" s="30"/>
      <c r="C816" s="29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2"/>
      <c r="AK816" s="32"/>
      <c r="AL816" s="31"/>
      <c r="AM816" s="32"/>
      <c r="AN816" s="32"/>
      <c r="AO816" s="31"/>
      <c r="AP816" s="32"/>
      <c r="AQ816" s="31"/>
      <c r="AR816" s="32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2"/>
      <c r="BF816" s="32"/>
      <c r="BG816" s="32"/>
      <c r="BH816" s="32"/>
      <c r="BI816" s="32"/>
      <c r="BJ816" s="32"/>
      <c r="BK816" s="32"/>
      <c r="BL816" s="32"/>
      <c r="BM816" s="32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2"/>
      <c r="CC816" s="32"/>
      <c r="CD816" s="32"/>
      <c r="CE816" s="32"/>
      <c r="CF816" s="32"/>
      <c r="CG816" s="32"/>
      <c r="CH816" s="32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2"/>
      <c r="CX816" s="32"/>
      <c r="CY816" s="32"/>
      <c r="CZ816" s="32"/>
      <c r="DA816" s="32"/>
      <c r="DB816" s="32"/>
      <c r="DC816" s="32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2"/>
      <c r="DS816" s="32"/>
      <c r="DT816" s="31"/>
      <c r="DU816" s="32"/>
      <c r="DV816" s="32"/>
      <c r="DW816" s="32"/>
      <c r="DX816" s="32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2"/>
      <c r="EL816" s="32"/>
      <c r="EM816" s="32"/>
      <c r="EN816" s="31"/>
      <c r="EO816" s="31"/>
      <c r="EP816" s="32"/>
      <c r="EQ816" s="32"/>
      <c r="ER816" s="32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2"/>
      <c r="FI816" s="32"/>
      <c r="FJ816" s="32"/>
      <c r="FK816" s="31"/>
      <c r="FL816" s="31"/>
      <c r="FM816" s="31"/>
      <c r="FN816" s="31"/>
      <c r="FO816" s="31"/>
    </row>
    <row r="817" spans="1:171" s="4" customFormat="1" ht="13.5" customHeight="1" x14ac:dyDescent="0.2">
      <c r="A817" s="29"/>
      <c r="B817" s="30"/>
      <c r="C817" s="29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2"/>
      <c r="AK817" s="32"/>
      <c r="AL817" s="31"/>
      <c r="AM817" s="32"/>
      <c r="AN817" s="32"/>
      <c r="AO817" s="31"/>
      <c r="AP817" s="32"/>
      <c r="AQ817" s="31"/>
      <c r="AR817" s="32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2"/>
      <c r="BF817" s="32"/>
      <c r="BG817" s="32"/>
      <c r="BH817" s="32"/>
      <c r="BI817" s="32"/>
      <c r="BJ817" s="32"/>
      <c r="BK817" s="32"/>
      <c r="BL817" s="32"/>
      <c r="BM817" s="32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2"/>
      <c r="CC817" s="32"/>
      <c r="CD817" s="32"/>
      <c r="CE817" s="32"/>
      <c r="CF817" s="32"/>
      <c r="CG817" s="32"/>
      <c r="CH817" s="32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2"/>
      <c r="CX817" s="32"/>
      <c r="CY817" s="32"/>
      <c r="CZ817" s="32"/>
      <c r="DA817" s="32"/>
      <c r="DB817" s="32"/>
      <c r="DC817" s="32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2"/>
      <c r="DS817" s="32"/>
      <c r="DT817" s="31"/>
      <c r="DU817" s="32"/>
      <c r="DV817" s="32"/>
      <c r="DW817" s="32"/>
      <c r="DX817" s="32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2"/>
      <c r="EL817" s="32"/>
      <c r="EM817" s="32"/>
      <c r="EN817" s="31"/>
      <c r="EO817" s="31"/>
      <c r="EP817" s="32"/>
      <c r="EQ817" s="32"/>
      <c r="ER817" s="32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2"/>
      <c r="FI817" s="32"/>
      <c r="FJ817" s="32"/>
      <c r="FK817" s="31"/>
      <c r="FL817" s="31"/>
      <c r="FM817" s="31"/>
      <c r="FN817" s="31"/>
      <c r="FO817" s="31"/>
    </row>
    <row r="818" spans="1:171" s="4" customFormat="1" ht="13.5" customHeight="1" x14ac:dyDescent="0.2">
      <c r="A818" s="29"/>
      <c r="B818" s="30"/>
      <c r="C818" s="29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2"/>
      <c r="AK818" s="32"/>
      <c r="AL818" s="31"/>
      <c r="AM818" s="32"/>
      <c r="AN818" s="32"/>
      <c r="AO818" s="31"/>
      <c r="AP818" s="32"/>
      <c r="AQ818" s="31"/>
      <c r="AR818" s="32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2"/>
      <c r="BF818" s="32"/>
      <c r="BG818" s="32"/>
      <c r="BH818" s="32"/>
      <c r="BI818" s="32"/>
      <c r="BJ818" s="32"/>
      <c r="BK818" s="32"/>
      <c r="BL818" s="32"/>
      <c r="BM818" s="32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2"/>
      <c r="CC818" s="32"/>
      <c r="CD818" s="32"/>
      <c r="CE818" s="32"/>
      <c r="CF818" s="32"/>
      <c r="CG818" s="32"/>
      <c r="CH818" s="32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2"/>
      <c r="CX818" s="32"/>
      <c r="CY818" s="32"/>
      <c r="CZ818" s="32"/>
      <c r="DA818" s="32"/>
      <c r="DB818" s="32"/>
      <c r="DC818" s="32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2"/>
      <c r="DS818" s="32"/>
      <c r="DT818" s="31"/>
      <c r="DU818" s="32"/>
      <c r="DV818" s="32"/>
      <c r="DW818" s="32"/>
      <c r="DX818" s="32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2"/>
      <c r="EL818" s="32"/>
      <c r="EM818" s="32"/>
      <c r="EN818" s="31"/>
      <c r="EO818" s="31"/>
      <c r="EP818" s="32"/>
      <c r="EQ818" s="32"/>
      <c r="ER818" s="32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2"/>
      <c r="FI818" s="32"/>
      <c r="FJ818" s="32"/>
      <c r="FK818" s="31"/>
      <c r="FL818" s="31"/>
      <c r="FM818" s="31"/>
      <c r="FN818" s="31"/>
      <c r="FO818" s="31"/>
    </row>
    <row r="819" spans="1:171" s="4" customFormat="1" ht="13.5" customHeight="1" x14ac:dyDescent="0.2">
      <c r="A819" s="29"/>
      <c r="B819" s="30"/>
      <c r="C819" s="29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2"/>
      <c r="AK819" s="32"/>
      <c r="AL819" s="31"/>
      <c r="AM819" s="32"/>
      <c r="AN819" s="32"/>
      <c r="AO819" s="31"/>
      <c r="AP819" s="32"/>
      <c r="AQ819" s="31"/>
      <c r="AR819" s="32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2"/>
      <c r="BF819" s="32"/>
      <c r="BG819" s="32"/>
      <c r="BH819" s="32"/>
      <c r="BI819" s="32"/>
      <c r="BJ819" s="32"/>
      <c r="BK819" s="32"/>
      <c r="BL819" s="32"/>
      <c r="BM819" s="32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2"/>
      <c r="CC819" s="32"/>
      <c r="CD819" s="32"/>
      <c r="CE819" s="32"/>
      <c r="CF819" s="32"/>
      <c r="CG819" s="32"/>
      <c r="CH819" s="32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2"/>
      <c r="CX819" s="32"/>
      <c r="CY819" s="32"/>
      <c r="CZ819" s="32"/>
      <c r="DA819" s="32"/>
      <c r="DB819" s="32"/>
      <c r="DC819" s="32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2"/>
      <c r="DS819" s="32"/>
      <c r="DT819" s="31"/>
      <c r="DU819" s="32"/>
      <c r="DV819" s="32"/>
      <c r="DW819" s="32"/>
      <c r="DX819" s="32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2"/>
      <c r="EL819" s="32"/>
      <c r="EM819" s="32"/>
      <c r="EN819" s="31"/>
      <c r="EO819" s="31"/>
      <c r="EP819" s="32"/>
      <c r="EQ819" s="32"/>
      <c r="ER819" s="32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2"/>
      <c r="FI819" s="32"/>
      <c r="FJ819" s="32"/>
      <c r="FK819" s="31"/>
      <c r="FL819" s="31"/>
      <c r="FM819" s="31"/>
      <c r="FN819" s="31"/>
      <c r="FO819" s="31"/>
    </row>
    <row r="820" spans="1:171" s="4" customFormat="1" ht="13.5" customHeight="1" x14ac:dyDescent="0.2">
      <c r="A820" s="29"/>
      <c r="B820" s="30"/>
      <c r="C820" s="29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2"/>
      <c r="AK820" s="32"/>
      <c r="AL820" s="31"/>
      <c r="AM820" s="32"/>
      <c r="AN820" s="32"/>
      <c r="AO820" s="31"/>
      <c r="AP820" s="32"/>
      <c r="AQ820" s="31"/>
      <c r="AR820" s="32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2"/>
      <c r="BF820" s="32"/>
      <c r="BG820" s="32"/>
      <c r="BH820" s="32"/>
      <c r="BI820" s="32"/>
      <c r="BJ820" s="32"/>
      <c r="BK820" s="32"/>
      <c r="BL820" s="32"/>
      <c r="BM820" s="32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2"/>
      <c r="CC820" s="32"/>
      <c r="CD820" s="32"/>
      <c r="CE820" s="32"/>
      <c r="CF820" s="32"/>
      <c r="CG820" s="32"/>
      <c r="CH820" s="32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2"/>
      <c r="CX820" s="32"/>
      <c r="CY820" s="32"/>
      <c r="CZ820" s="32"/>
      <c r="DA820" s="32"/>
      <c r="DB820" s="32"/>
      <c r="DC820" s="32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2"/>
      <c r="DS820" s="32"/>
      <c r="DT820" s="31"/>
      <c r="DU820" s="32"/>
      <c r="DV820" s="32"/>
      <c r="DW820" s="32"/>
      <c r="DX820" s="32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2"/>
      <c r="EL820" s="32"/>
      <c r="EM820" s="32"/>
      <c r="EN820" s="31"/>
      <c r="EO820" s="31"/>
      <c r="EP820" s="32"/>
      <c r="EQ820" s="32"/>
      <c r="ER820" s="32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2"/>
      <c r="FI820" s="32"/>
      <c r="FJ820" s="32"/>
      <c r="FK820" s="31"/>
      <c r="FL820" s="31"/>
      <c r="FM820" s="31"/>
      <c r="FN820" s="31"/>
      <c r="FO820" s="31"/>
    </row>
    <row r="821" spans="1:171" s="4" customFormat="1" ht="13.5" customHeight="1" x14ac:dyDescent="0.2">
      <c r="A821" s="29"/>
      <c r="B821" s="30"/>
      <c r="C821" s="29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2"/>
      <c r="AK821" s="32"/>
      <c r="AL821" s="31"/>
      <c r="AM821" s="32"/>
      <c r="AN821" s="32"/>
      <c r="AO821" s="31"/>
      <c r="AP821" s="32"/>
      <c r="AQ821" s="31"/>
      <c r="AR821" s="32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2"/>
      <c r="BF821" s="32"/>
      <c r="BG821" s="32"/>
      <c r="BH821" s="32"/>
      <c r="BI821" s="32"/>
      <c r="BJ821" s="32"/>
      <c r="BK821" s="32"/>
      <c r="BL821" s="32"/>
      <c r="BM821" s="32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2"/>
      <c r="CC821" s="32"/>
      <c r="CD821" s="32"/>
      <c r="CE821" s="32"/>
      <c r="CF821" s="32"/>
      <c r="CG821" s="32"/>
      <c r="CH821" s="32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2"/>
      <c r="CX821" s="32"/>
      <c r="CY821" s="32"/>
      <c r="CZ821" s="32"/>
      <c r="DA821" s="32"/>
      <c r="DB821" s="32"/>
      <c r="DC821" s="32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2"/>
      <c r="DS821" s="32"/>
      <c r="DT821" s="31"/>
      <c r="DU821" s="32"/>
      <c r="DV821" s="32"/>
      <c r="DW821" s="32"/>
      <c r="DX821" s="32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2"/>
      <c r="EL821" s="32"/>
      <c r="EM821" s="32"/>
      <c r="EN821" s="31"/>
      <c r="EO821" s="31"/>
      <c r="EP821" s="32"/>
      <c r="EQ821" s="32"/>
      <c r="ER821" s="32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2"/>
      <c r="FI821" s="32"/>
      <c r="FJ821" s="32"/>
      <c r="FK821" s="31"/>
      <c r="FL821" s="31"/>
      <c r="FM821" s="31"/>
      <c r="FN821" s="31"/>
      <c r="FO821" s="31"/>
    </row>
    <row r="822" spans="1:171" s="4" customFormat="1" ht="13.5" customHeight="1" x14ac:dyDescent="0.2">
      <c r="A822" s="29"/>
      <c r="B822" s="30"/>
      <c r="C822" s="29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2"/>
      <c r="AK822" s="32"/>
      <c r="AL822" s="31"/>
      <c r="AM822" s="32"/>
      <c r="AN822" s="32"/>
      <c r="AO822" s="31"/>
      <c r="AP822" s="32"/>
      <c r="AQ822" s="31"/>
      <c r="AR822" s="32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2"/>
      <c r="BF822" s="32"/>
      <c r="BG822" s="32"/>
      <c r="BH822" s="32"/>
      <c r="BI822" s="32"/>
      <c r="BJ822" s="32"/>
      <c r="BK822" s="32"/>
      <c r="BL822" s="32"/>
      <c r="BM822" s="32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2"/>
      <c r="CC822" s="32"/>
      <c r="CD822" s="32"/>
      <c r="CE822" s="32"/>
      <c r="CF822" s="32"/>
      <c r="CG822" s="32"/>
      <c r="CH822" s="32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2"/>
      <c r="CX822" s="32"/>
      <c r="CY822" s="32"/>
      <c r="CZ822" s="32"/>
      <c r="DA822" s="32"/>
      <c r="DB822" s="32"/>
      <c r="DC822" s="32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2"/>
      <c r="DS822" s="32"/>
      <c r="DT822" s="31"/>
      <c r="DU822" s="32"/>
      <c r="DV822" s="32"/>
      <c r="DW822" s="32"/>
      <c r="DX822" s="32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2"/>
      <c r="EL822" s="32"/>
      <c r="EM822" s="32"/>
      <c r="EN822" s="31"/>
      <c r="EO822" s="31"/>
      <c r="EP822" s="32"/>
      <c r="EQ822" s="32"/>
      <c r="ER822" s="32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2"/>
      <c r="FI822" s="32"/>
      <c r="FJ822" s="32"/>
      <c r="FK822" s="31"/>
      <c r="FL822" s="31"/>
      <c r="FM822" s="31"/>
      <c r="FN822" s="31"/>
      <c r="FO822" s="31"/>
    </row>
    <row r="823" spans="1:171" s="4" customFormat="1" ht="13.5" customHeight="1" x14ac:dyDescent="0.2">
      <c r="A823" s="29"/>
      <c r="B823" s="30"/>
      <c r="C823" s="29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2"/>
      <c r="AK823" s="32"/>
      <c r="AL823" s="31"/>
      <c r="AM823" s="32"/>
      <c r="AN823" s="32"/>
      <c r="AO823" s="31"/>
      <c r="AP823" s="32"/>
      <c r="AQ823" s="31"/>
      <c r="AR823" s="32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2"/>
      <c r="BF823" s="32"/>
      <c r="BG823" s="32"/>
      <c r="BH823" s="32"/>
      <c r="BI823" s="32"/>
      <c r="BJ823" s="32"/>
      <c r="BK823" s="32"/>
      <c r="BL823" s="32"/>
      <c r="BM823" s="32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2"/>
      <c r="CC823" s="32"/>
      <c r="CD823" s="32"/>
      <c r="CE823" s="32"/>
      <c r="CF823" s="32"/>
      <c r="CG823" s="32"/>
      <c r="CH823" s="32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2"/>
      <c r="CX823" s="32"/>
      <c r="CY823" s="32"/>
      <c r="CZ823" s="32"/>
      <c r="DA823" s="32"/>
      <c r="DB823" s="32"/>
      <c r="DC823" s="32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2"/>
      <c r="DS823" s="32"/>
      <c r="DT823" s="31"/>
      <c r="DU823" s="32"/>
      <c r="DV823" s="32"/>
      <c r="DW823" s="32"/>
      <c r="DX823" s="32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2"/>
      <c r="EL823" s="32"/>
      <c r="EM823" s="32"/>
      <c r="EN823" s="31"/>
      <c r="EO823" s="31"/>
      <c r="EP823" s="32"/>
      <c r="EQ823" s="32"/>
      <c r="ER823" s="32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2"/>
      <c r="FI823" s="32"/>
      <c r="FJ823" s="32"/>
      <c r="FK823" s="31"/>
      <c r="FL823" s="31"/>
      <c r="FM823" s="31"/>
      <c r="FN823" s="31"/>
      <c r="FO823" s="31"/>
    </row>
    <row r="824" spans="1:171" s="4" customFormat="1" ht="13.5" customHeight="1" x14ac:dyDescent="0.2">
      <c r="A824" s="29"/>
      <c r="B824" s="30"/>
      <c r="C824" s="29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2"/>
      <c r="AK824" s="32"/>
      <c r="AL824" s="31"/>
      <c r="AM824" s="32"/>
      <c r="AN824" s="32"/>
      <c r="AO824" s="31"/>
      <c r="AP824" s="32"/>
      <c r="AQ824" s="31"/>
      <c r="AR824" s="32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2"/>
      <c r="BF824" s="32"/>
      <c r="BG824" s="32"/>
      <c r="BH824" s="32"/>
      <c r="BI824" s="32"/>
      <c r="BJ824" s="32"/>
      <c r="BK824" s="32"/>
      <c r="BL824" s="32"/>
      <c r="BM824" s="32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2"/>
      <c r="CC824" s="32"/>
      <c r="CD824" s="32"/>
      <c r="CE824" s="32"/>
      <c r="CF824" s="32"/>
      <c r="CG824" s="32"/>
      <c r="CH824" s="32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2"/>
      <c r="CX824" s="32"/>
      <c r="CY824" s="32"/>
      <c r="CZ824" s="32"/>
      <c r="DA824" s="32"/>
      <c r="DB824" s="32"/>
      <c r="DC824" s="32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2"/>
      <c r="DS824" s="32"/>
      <c r="DT824" s="31"/>
      <c r="DU824" s="32"/>
      <c r="DV824" s="32"/>
      <c r="DW824" s="32"/>
      <c r="DX824" s="32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2"/>
      <c r="EL824" s="32"/>
      <c r="EM824" s="32"/>
      <c r="EN824" s="31"/>
      <c r="EO824" s="31"/>
      <c r="EP824" s="32"/>
      <c r="EQ824" s="32"/>
      <c r="ER824" s="32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2"/>
      <c r="FI824" s="32"/>
      <c r="FJ824" s="32"/>
      <c r="FK824" s="31"/>
      <c r="FL824" s="31"/>
      <c r="FM824" s="31"/>
      <c r="FN824" s="31"/>
      <c r="FO824" s="31"/>
    </row>
    <row r="825" spans="1:171" s="4" customFormat="1" ht="13.5" customHeight="1" x14ac:dyDescent="0.2">
      <c r="A825" s="29"/>
      <c r="B825" s="30"/>
      <c r="C825" s="29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2"/>
      <c r="AK825" s="32"/>
      <c r="AL825" s="31"/>
      <c r="AM825" s="32"/>
      <c r="AN825" s="32"/>
      <c r="AO825" s="31"/>
      <c r="AP825" s="32"/>
      <c r="AQ825" s="31"/>
      <c r="AR825" s="32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2"/>
      <c r="BF825" s="32"/>
      <c r="BG825" s="32"/>
      <c r="BH825" s="32"/>
      <c r="BI825" s="32"/>
      <c r="BJ825" s="32"/>
      <c r="BK825" s="32"/>
      <c r="BL825" s="32"/>
      <c r="BM825" s="32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2"/>
      <c r="CC825" s="32"/>
      <c r="CD825" s="32"/>
      <c r="CE825" s="32"/>
      <c r="CF825" s="32"/>
      <c r="CG825" s="32"/>
      <c r="CH825" s="32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2"/>
      <c r="CX825" s="32"/>
      <c r="CY825" s="32"/>
      <c r="CZ825" s="32"/>
      <c r="DA825" s="32"/>
      <c r="DB825" s="32"/>
      <c r="DC825" s="32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2"/>
      <c r="DS825" s="32"/>
      <c r="DT825" s="31"/>
      <c r="DU825" s="32"/>
      <c r="DV825" s="32"/>
      <c r="DW825" s="32"/>
      <c r="DX825" s="32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2"/>
      <c r="EL825" s="32"/>
      <c r="EM825" s="32"/>
      <c r="EN825" s="31"/>
      <c r="EO825" s="31"/>
      <c r="EP825" s="32"/>
      <c r="EQ825" s="32"/>
      <c r="ER825" s="32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2"/>
      <c r="FI825" s="32"/>
      <c r="FJ825" s="32"/>
      <c r="FK825" s="31"/>
      <c r="FL825" s="31"/>
      <c r="FM825" s="31"/>
      <c r="FN825" s="31"/>
      <c r="FO825" s="31"/>
    </row>
    <row r="826" spans="1:171" s="4" customFormat="1" ht="13.5" customHeight="1" x14ac:dyDescent="0.2">
      <c r="A826" s="29"/>
      <c r="B826" s="30"/>
      <c r="C826" s="29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2"/>
      <c r="AK826" s="32"/>
      <c r="AL826" s="31"/>
      <c r="AM826" s="32"/>
      <c r="AN826" s="32"/>
      <c r="AO826" s="31"/>
      <c r="AP826" s="32"/>
      <c r="AQ826" s="31"/>
      <c r="AR826" s="32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2"/>
      <c r="BF826" s="32"/>
      <c r="BG826" s="32"/>
      <c r="BH826" s="32"/>
      <c r="BI826" s="32"/>
      <c r="BJ826" s="32"/>
      <c r="BK826" s="32"/>
      <c r="BL826" s="32"/>
      <c r="BM826" s="32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2"/>
      <c r="CC826" s="32"/>
      <c r="CD826" s="32"/>
      <c r="CE826" s="32"/>
      <c r="CF826" s="32"/>
      <c r="CG826" s="32"/>
      <c r="CH826" s="32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2"/>
      <c r="CX826" s="32"/>
      <c r="CY826" s="32"/>
      <c r="CZ826" s="32"/>
      <c r="DA826" s="32"/>
      <c r="DB826" s="32"/>
      <c r="DC826" s="32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2"/>
      <c r="DS826" s="32"/>
      <c r="DT826" s="31"/>
      <c r="DU826" s="32"/>
      <c r="DV826" s="32"/>
      <c r="DW826" s="32"/>
      <c r="DX826" s="32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2"/>
      <c r="EL826" s="32"/>
      <c r="EM826" s="32"/>
      <c r="EN826" s="31"/>
      <c r="EO826" s="31"/>
      <c r="EP826" s="32"/>
      <c r="EQ826" s="32"/>
      <c r="ER826" s="32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2"/>
      <c r="FI826" s="32"/>
      <c r="FJ826" s="32"/>
      <c r="FK826" s="31"/>
      <c r="FL826" s="31"/>
      <c r="FM826" s="31"/>
      <c r="FN826" s="31"/>
      <c r="FO826" s="31"/>
    </row>
    <row r="827" spans="1:171" s="4" customFormat="1" ht="13.5" customHeight="1" x14ac:dyDescent="0.2">
      <c r="A827" s="29"/>
      <c r="B827" s="30"/>
      <c r="C827" s="29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2"/>
      <c r="AK827" s="32"/>
      <c r="AL827" s="31"/>
      <c r="AM827" s="32"/>
      <c r="AN827" s="32"/>
      <c r="AO827" s="31"/>
      <c r="AP827" s="32"/>
      <c r="AQ827" s="31"/>
      <c r="AR827" s="32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2"/>
      <c r="BF827" s="32"/>
      <c r="BG827" s="32"/>
      <c r="BH827" s="32"/>
      <c r="BI827" s="32"/>
      <c r="BJ827" s="32"/>
      <c r="BK827" s="32"/>
      <c r="BL827" s="32"/>
      <c r="BM827" s="32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2"/>
      <c r="CC827" s="32"/>
      <c r="CD827" s="32"/>
      <c r="CE827" s="32"/>
      <c r="CF827" s="32"/>
      <c r="CG827" s="32"/>
      <c r="CH827" s="32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2"/>
      <c r="CX827" s="32"/>
      <c r="CY827" s="32"/>
      <c r="CZ827" s="32"/>
      <c r="DA827" s="32"/>
      <c r="DB827" s="32"/>
      <c r="DC827" s="32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2"/>
      <c r="DS827" s="32"/>
      <c r="DT827" s="31"/>
      <c r="DU827" s="32"/>
      <c r="DV827" s="32"/>
      <c r="DW827" s="32"/>
      <c r="DX827" s="32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2"/>
      <c r="EL827" s="32"/>
      <c r="EM827" s="32"/>
      <c r="EN827" s="31"/>
      <c r="EO827" s="31"/>
      <c r="EP827" s="32"/>
      <c r="EQ827" s="32"/>
      <c r="ER827" s="32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2"/>
      <c r="FI827" s="32"/>
      <c r="FJ827" s="32"/>
      <c r="FK827" s="31"/>
      <c r="FL827" s="31"/>
      <c r="FM827" s="31"/>
      <c r="FN827" s="31"/>
      <c r="FO827" s="31"/>
    </row>
    <row r="828" spans="1:171" s="4" customFormat="1" ht="13.5" customHeight="1" x14ac:dyDescent="0.2">
      <c r="A828" s="29"/>
      <c r="B828" s="30"/>
      <c r="C828" s="29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2"/>
      <c r="AK828" s="32"/>
      <c r="AL828" s="31"/>
      <c r="AM828" s="32"/>
      <c r="AN828" s="32"/>
      <c r="AO828" s="31"/>
      <c r="AP828" s="32"/>
      <c r="AQ828" s="31"/>
      <c r="AR828" s="32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2"/>
      <c r="BF828" s="32"/>
      <c r="BG828" s="32"/>
      <c r="BH828" s="32"/>
      <c r="BI828" s="32"/>
      <c r="BJ828" s="32"/>
      <c r="BK828" s="32"/>
      <c r="BL828" s="32"/>
      <c r="BM828" s="32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2"/>
      <c r="CC828" s="32"/>
      <c r="CD828" s="32"/>
      <c r="CE828" s="32"/>
      <c r="CF828" s="32"/>
      <c r="CG828" s="32"/>
      <c r="CH828" s="32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2"/>
      <c r="CX828" s="32"/>
      <c r="CY828" s="32"/>
      <c r="CZ828" s="32"/>
      <c r="DA828" s="32"/>
      <c r="DB828" s="32"/>
      <c r="DC828" s="32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2"/>
      <c r="DS828" s="32"/>
      <c r="DT828" s="31"/>
      <c r="DU828" s="32"/>
      <c r="DV828" s="32"/>
      <c r="DW828" s="32"/>
      <c r="DX828" s="32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2"/>
      <c r="EL828" s="32"/>
      <c r="EM828" s="32"/>
      <c r="EN828" s="31"/>
      <c r="EO828" s="31"/>
      <c r="EP828" s="32"/>
      <c r="EQ828" s="32"/>
      <c r="ER828" s="32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2"/>
      <c r="FI828" s="32"/>
      <c r="FJ828" s="32"/>
      <c r="FK828" s="31"/>
      <c r="FL828" s="31"/>
      <c r="FM828" s="31"/>
      <c r="FN828" s="31"/>
      <c r="FO828" s="31"/>
    </row>
    <row r="829" spans="1:171" s="4" customFormat="1" ht="13.5" customHeight="1" x14ac:dyDescent="0.2">
      <c r="A829" s="29"/>
      <c r="B829" s="30"/>
      <c r="C829" s="29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2"/>
      <c r="AK829" s="32"/>
      <c r="AL829" s="31"/>
      <c r="AM829" s="32"/>
      <c r="AN829" s="32"/>
      <c r="AO829" s="31"/>
      <c r="AP829" s="32"/>
      <c r="AQ829" s="31"/>
      <c r="AR829" s="32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2"/>
      <c r="BF829" s="32"/>
      <c r="BG829" s="32"/>
      <c r="BH829" s="32"/>
      <c r="BI829" s="32"/>
      <c r="BJ829" s="32"/>
      <c r="BK829" s="32"/>
      <c r="BL829" s="32"/>
      <c r="BM829" s="32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2"/>
      <c r="CC829" s="32"/>
      <c r="CD829" s="32"/>
      <c r="CE829" s="32"/>
      <c r="CF829" s="32"/>
      <c r="CG829" s="32"/>
      <c r="CH829" s="32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2"/>
      <c r="CX829" s="32"/>
      <c r="CY829" s="32"/>
      <c r="CZ829" s="32"/>
      <c r="DA829" s="32"/>
      <c r="DB829" s="32"/>
      <c r="DC829" s="32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2"/>
      <c r="DS829" s="32"/>
      <c r="DT829" s="31"/>
      <c r="DU829" s="32"/>
      <c r="DV829" s="32"/>
      <c r="DW829" s="32"/>
      <c r="DX829" s="32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2"/>
      <c r="EL829" s="32"/>
      <c r="EM829" s="32"/>
      <c r="EN829" s="31"/>
      <c r="EO829" s="31"/>
      <c r="EP829" s="32"/>
      <c r="EQ829" s="32"/>
      <c r="ER829" s="32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2"/>
      <c r="FI829" s="32"/>
      <c r="FJ829" s="32"/>
      <c r="FK829" s="31"/>
      <c r="FL829" s="31"/>
      <c r="FM829" s="31"/>
      <c r="FN829" s="31"/>
      <c r="FO829" s="31"/>
    </row>
    <row r="830" spans="1:171" s="4" customFormat="1" ht="13.5" customHeight="1" x14ac:dyDescent="0.2">
      <c r="A830" s="29"/>
      <c r="B830" s="30"/>
      <c r="C830" s="29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2"/>
      <c r="AK830" s="32"/>
      <c r="AL830" s="31"/>
      <c r="AM830" s="32"/>
      <c r="AN830" s="32"/>
      <c r="AO830" s="31"/>
      <c r="AP830" s="32"/>
      <c r="AQ830" s="31"/>
      <c r="AR830" s="32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2"/>
      <c r="BF830" s="32"/>
      <c r="BG830" s="32"/>
      <c r="BH830" s="32"/>
      <c r="BI830" s="32"/>
      <c r="BJ830" s="32"/>
      <c r="BK830" s="32"/>
      <c r="BL830" s="32"/>
      <c r="BM830" s="32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2"/>
      <c r="CC830" s="32"/>
      <c r="CD830" s="32"/>
      <c r="CE830" s="32"/>
      <c r="CF830" s="32"/>
      <c r="CG830" s="32"/>
      <c r="CH830" s="32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2"/>
      <c r="CX830" s="32"/>
      <c r="CY830" s="32"/>
      <c r="CZ830" s="32"/>
      <c r="DA830" s="32"/>
      <c r="DB830" s="32"/>
      <c r="DC830" s="32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2"/>
      <c r="DS830" s="32"/>
      <c r="DT830" s="31"/>
      <c r="DU830" s="32"/>
      <c r="DV830" s="32"/>
      <c r="DW830" s="32"/>
      <c r="DX830" s="32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2"/>
      <c r="EL830" s="32"/>
      <c r="EM830" s="32"/>
      <c r="EN830" s="31"/>
      <c r="EO830" s="31"/>
      <c r="EP830" s="32"/>
      <c r="EQ830" s="32"/>
      <c r="ER830" s="32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2"/>
      <c r="FI830" s="32"/>
      <c r="FJ830" s="32"/>
      <c r="FK830" s="31"/>
      <c r="FL830" s="31"/>
      <c r="FM830" s="31"/>
      <c r="FN830" s="31"/>
      <c r="FO830" s="31"/>
    </row>
    <row r="831" spans="1:171" s="4" customFormat="1" ht="13.5" customHeight="1" x14ac:dyDescent="0.2">
      <c r="A831" s="29"/>
      <c r="B831" s="30"/>
      <c r="C831" s="29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2"/>
      <c r="AK831" s="32"/>
      <c r="AL831" s="31"/>
      <c r="AM831" s="32"/>
      <c r="AN831" s="32"/>
      <c r="AO831" s="31"/>
      <c r="AP831" s="32"/>
      <c r="AQ831" s="31"/>
      <c r="AR831" s="32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2"/>
      <c r="BF831" s="32"/>
      <c r="BG831" s="32"/>
      <c r="BH831" s="32"/>
      <c r="BI831" s="32"/>
      <c r="BJ831" s="32"/>
      <c r="BK831" s="32"/>
      <c r="BL831" s="32"/>
      <c r="BM831" s="32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2"/>
      <c r="CC831" s="32"/>
      <c r="CD831" s="32"/>
      <c r="CE831" s="32"/>
      <c r="CF831" s="32"/>
      <c r="CG831" s="32"/>
      <c r="CH831" s="32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2"/>
      <c r="CX831" s="32"/>
      <c r="CY831" s="32"/>
      <c r="CZ831" s="32"/>
      <c r="DA831" s="32"/>
      <c r="DB831" s="32"/>
      <c r="DC831" s="32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2"/>
      <c r="DS831" s="32"/>
      <c r="DT831" s="31"/>
      <c r="DU831" s="32"/>
      <c r="DV831" s="32"/>
      <c r="DW831" s="32"/>
      <c r="DX831" s="32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2"/>
      <c r="EL831" s="32"/>
      <c r="EM831" s="32"/>
      <c r="EN831" s="31"/>
      <c r="EO831" s="31"/>
      <c r="EP831" s="32"/>
      <c r="EQ831" s="32"/>
      <c r="ER831" s="32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2"/>
      <c r="FI831" s="32"/>
      <c r="FJ831" s="32"/>
      <c r="FK831" s="31"/>
      <c r="FL831" s="31"/>
      <c r="FM831" s="31"/>
      <c r="FN831" s="31"/>
      <c r="FO831" s="31"/>
    </row>
    <row r="832" spans="1:171" s="4" customFormat="1" ht="13.5" customHeight="1" x14ac:dyDescent="0.2">
      <c r="A832" s="29"/>
      <c r="B832" s="30"/>
      <c r="C832" s="29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2"/>
      <c r="AK832" s="32"/>
      <c r="AL832" s="31"/>
      <c r="AM832" s="32"/>
      <c r="AN832" s="32"/>
      <c r="AO832" s="31"/>
      <c r="AP832" s="32"/>
      <c r="AQ832" s="31"/>
      <c r="AR832" s="32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2"/>
      <c r="BF832" s="32"/>
      <c r="BG832" s="32"/>
      <c r="BH832" s="32"/>
      <c r="BI832" s="32"/>
      <c r="BJ832" s="32"/>
      <c r="BK832" s="32"/>
      <c r="BL832" s="32"/>
      <c r="BM832" s="32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2"/>
      <c r="CC832" s="32"/>
      <c r="CD832" s="32"/>
      <c r="CE832" s="32"/>
      <c r="CF832" s="32"/>
      <c r="CG832" s="32"/>
      <c r="CH832" s="32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2"/>
      <c r="CX832" s="32"/>
      <c r="CY832" s="32"/>
      <c r="CZ832" s="32"/>
      <c r="DA832" s="32"/>
      <c r="DB832" s="32"/>
      <c r="DC832" s="32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2"/>
      <c r="DS832" s="32"/>
      <c r="DT832" s="31"/>
      <c r="DU832" s="32"/>
      <c r="DV832" s="32"/>
      <c r="DW832" s="32"/>
      <c r="DX832" s="32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2"/>
      <c r="EL832" s="32"/>
      <c r="EM832" s="32"/>
      <c r="EN832" s="31"/>
      <c r="EO832" s="31"/>
      <c r="EP832" s="32"/>
      <c r="EQ832" s="32"/>
      <c r="ER832" s="32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2"/>
      <c r="FI832" s="32"/>
      <c r="FJ832" s="32"/>
      <c r="FK832" s="31"/>
      <c r="FL832" s="31"/>
      <c r="FM832" s="31"/>
      <c r="FN832" s="31"/>
      <c r="FO832" s="31"/>
    </row>
    <row r="833" spans="1:171" s="4" customFormat="1" ht="13.5" customHeight="1" x14ac:dyDescent="0.2">
      <c r="A833" s="29"/>
      <c r="B833" s="30"/>
      <c r="C833" s="29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2"/>
      <c r="AK833" s="32"/>
      <c r="AL833" s="31"/>
      <c r="AM833" s="32"/>
      <c r="AN833" s="32"/>
      <c r="AO833" s="31"/>
      <c r="AP833" s="32"/>
      <c r="AQ833" s="31"/>
      <c r="AR833" s="32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2"/>
      <c r="BF833" s="32"/>
      <c r="BG833" s="32"/>
      <c r="BH833" s="32"/>
      <c r="BI833" s="32"/>
      <c r="BJ833" s="32"/>
      <c r="BK833" s="32"/>
      <c r="BL833" s="32"/>
      <c r="BM833" s="32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2"/>
      <c r="CC833" s="32"/>
      <c r="CD833" s="32"/>
      <c r="CE833" s="32"/>
      <c r="CF833" s="32"/>
      <c r="CG833" s="32"/>
      <c r="CH833" s="32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2"/>
      <c r="CX833" s="32"/>
      <c r="CY833" s="32"/>
      <c r="CZ833" s="32"/>
      <c r="DA833" s="32"/>
      <c r="DB833" s="32"/>
      <c r="DC833" s="32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2"/>
      <c r="DS833" s="32"/>
      <c r="DT833" s="31"/>
      <c r="DU833" s="32"/>
      <c r="DV833" s="32"/>
      <c r="DW833" s="32"/>
      <c r="DX833" s="32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2"/>
      <c r="EL833" s="32"/>
      <c r="EM833" s="32"/>
      <c r="EN833" s="31"/>
      <c r="EO833" s="31"/>
      <c r="EP833" s="32"/>
      <c r="EQ833" s="32"/>
      <c r="ER833" s="32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2"/>
      <c r="FI833" s="32"/>
      <c r="FJ833" s="32"/>
      <c r="FK833" s="31"/>
      <c r="FL833" s="31"/>
      <c r="FM833" s="31"/>
      <c r="FN833" s="31"/>
      <c r="FO833" s="31"/>
    </row>
    <row r="834" spans="1:171" s="4" customFormat="1" ht="13.5" customHeight="1" x14ac:dyDescent="0.2">
      <c r="A834" s="29"/>
      <c r="B834" s="30"/>
      <c r="C834" s="29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2"/>
      <c r="AK834" s="32"/>
      <c r="AL834" s="31"/>
      <c r="AM834" s="32"/>
      <c r="AN834" s="32"/>
      <c r="AO834" s="31"/>
      <c r="AP834" s="32"/>
      <c r="AQ834" s="31"/>
      <c r="AR834" s="32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2"/>
      <c r="BF834" s="32"/>
      <c r="BG834" s="32"/>
      <c r="BH834" s="32"/>
      <c r="BI834" s="32"/>
      <c r="BJ834" s="32"/>
      <c r="BK834" s="32"/>
      <c r="BL834" s="32"/>
      <c r="BM834" s="32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2"/>
      <c r="CC834" s="32"/>
      <c r="CD834" s="32"/>
      <c r="CE834" s="32"/>
      <c r="CF834" s="32"/>
      <c r="CG834" s="32"/>
      <c r="CH834" s="32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2"/>
      <c r="CX834" s="32"/>
      <c r="CY834" s="32"/>
      <c r="CZ834" s="32"/>
      <c r="DA834" s="32"/>
      <c r="DB834" s="32"/>
      <c r="DC834" s="32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2"/>
      <c r="DS834" s="32"/>
      <c r="DT834" s="31"/>
      <c r="DU834" s="32"/>
      <c r="DV834" s="32"/>
      <c r="DW834" s="32"/>
      <c r="DX834" s="32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2"/>
      <c r="EL834" s="32"/>
      <c r="EM834" s="32"/>
      <c r="EN834" s="31"/>
      <c r="EO834" s="31"/>
      <c r="EP834" s="32"/>
      <c r="EQ834" s="32"/>
      <c r="ER834" s="32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2"/>
      <c r="FI834" s="32"/>
      <c r="FJ834" s="32"/>
      <c r="FK834" s="31"/>
      <c r="FL834" s="31"/>
      <c r="FM834" s="31"/>
      <c r="FN834" s="31"/>
      <c r="FO834" s="31"/>
    </row>
    <row r="835" spans="1:171" s="4" customFormat="1" ht="13.5" customHeight="1" x14ac:dyDescent="0.2">
      <c r="A835" s="29"/>
      <c r="B835" s="30"/>
      <c r="C835" s="29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2"/>
      <c r="AK835" s="32"/>
      <c r="AL835" s="31"/>
      <c r="AM835" s="32"/>
      <c r="AN835" s="32"/>
      <c r="AO835" s="31"/>
      <c r="AP835" s="32"/>
      <c r="AQ835" s="31"/>
      <c r="AR835" s="32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2"/>
      <c r="BF835" s="32"/>
      <c r="BG835" s="32"/>
      <c r="BH835" s="32"/>
      <c r="BI835" s="32"/>
      <c r="BJ835" s="32"/>
      <c r="BK835" s="32"/>
      <c r="BL835" s="32"/>
      <c r="BM835" s="32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2"/>
      <c r="CC835" s="32"/>
      <c r="CD835" s="32"/>
      <c r="CE835" s="32"/>
      <c r="CF835" s="32"/>
      <c r="CG835" s="32"/>
      <c r="CH835" s="32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2"/>
      <c r="CX835" s="32"/>
      <c r="CY835" s="32"/>
      <c r="CZ835" s="32"/>
      <c r="DA835" s="32"/>
      <c r="DB835" s="32"/>
      <c r="DC835" s="32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2"/>
      <c r="DS835" s="32"/>
      <c r="DT835" s="31"/>
      <c r="DU835" s="32"/>
      <c r="DV835" s="32"/>
      <c r="DW835" s="32"/>
      <c r="DX835" s="32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2"/>
      <c r="EL835" s="32"/>
      <c r="EM835" s="32"/>
      <c r="EN835" s="31"/>
      <c r="EO835" s="31"/>
      <c r="EP835" s="32"/>
      <c r="EQ835" s="32"/>
      <c r="ER835" s="32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2"/>
      <c r="FI835" s="32"/>
      <c r="FJ835" s="32"/>
      <c r="FK835" s="31"/>
      <c r="FL835" s="31"/>
      <c r="FM835" s="31"/>
      <c r="FN835" s="31"/>
      <c r="FO835" s="31"/>
    </row>
    <row r="836" spans="1:171" s="4" customFormat="1" ht="13.5" customHeight="1" x14ac:dyDescent="0.2">
      <c r="A836" s="29"/>
      <c r="B836" s="30"/>
      <c r="C836" s="29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2"/>
      <c r="AK836" s="32"/>
      <c r="AL836" s="31"/>
      <c r="AM836" s="32"/>
      <c r="AN836" s="32"/>
      <c r="AO836" s="31"/>
      <c r="AP836" s="32"/>
      <c r="AQ836" s="31"/>
      <c r="AR836" s="32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2"/>
      <c r="BF836" s="32"/>
      <c r="BG836" s="32"/>
      <c r="BH836" s="32"/>
      <c r="BI836" s="32"/>
      <c r="BJ836" s="32"/>
      <c r="BK836" s="32"/>
      <c r="BL836" s="32"/>
      <c r="BM836" s="32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2"/>
      <c r="CC836" s="32"/>
      <c r="CD836" s="32"/>
      <c r="CE836" s="32"/>
      <c r="CF836" s="32"/>
      <c r="CG836" s="32"/>
      <c r="CH836" s="32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2"/>
      <c r="CX836" s="32"/>
      <c r="CY836" s="32"/>
      <c r="CZ836" s="32"/>
      <c r="DA836" s="32"/>
      <c r="DB836" s="32"/>
      <c r="DC836" s="32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2"/>
      <c r="DS836" s="32"/>
      <c r="DT836" s="31"/>
      <c r="DU836" s="32"/>
      <c r="DV836" s="32"/>
      <c r="DW836" s="32"/>
      <c r="DX836" s="32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2"/>
      <c r="EL836" s="32"/>
      <c r="EM836" s="32"/>
      <c r="EN836" s="31"/>
      <c r="EO836" s="31"/>
      <c r="EP836" s="32"/>
      <c r="EQ836" s="32"/>
      <c r="ER836" s="32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2"/>
      <c r="FI836" s="32"/>
      <c r="FJ836" s="32"/>
      <c r="FK836" s="31"/>
      <c r="FL836" s="31"/>
      <c r="FM836" s="31"/>
      <c r="FN836" s="31"/>
      <c r="FO836" s="31"/>
    </row>
    <row r="837" spans="1:171" s="4" customFormat="1" ht="13.5" customHeight="1" x14ac:dyDescent="0.2">
      <c r="A837" s="29"/>
      <c r="B837" s="30"/>
      <c r="C837" s="29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2"/>
      <c r="AK837" s="32"/>
      <c r="AL837" s="31"/>
      <c r="AM837" s="32"/>
      <c r="AN837" s="32"/>
      <c r="AO837" s="31"/>
      <c r="AP837" s="32"/>
      <c r="AQ837" s="31"/>
      <c r="AR837" s="32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2"/>
      <c r="BF837" s="32"/>
      <c r="BG837" s="32"/>
      <c r="BH837" s="32"/>
      <c r="BI837" s="32"/>
      <c r="BJ837" s="32"/>
      <c r="BK837" s="32"/>
      <c r="BL837" s="32"/>
      <c r="BM837" s="32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2"/>
      <c r="CC837" s="32"/>
      <c r="CD837" s="32"/>
      <c r="CE837" s="32"/>
      <c r="CF837" s="32"/>
      <c r="CG837" s="32"/>
      <c r="CH837" s="32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2"/>
      <c r="CX837" s="32"/>
      <c r="CY837" s="32"/>
      <c r="CZ837" s="32"/>
      <c r="DA837" s="32"/>
      <c r="DB837" s="32"/>
      <c r="DC837" s="32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2"/>
      <c r="DS837" s="32"/>
      <c r="DT837" s="31"/>
      <c r="DU837" s="32"/>
      <c r="DV837" s="32"/>
      <c r="DW837" s="32"/>
      <c r="DX837" s="32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2"/>
      <c r="EL837" s="32"/>
      <c r="EM837" s="32"/>
      <c r="EN837" s="31"/>
      <c r="EO837" s="31"/>
      <c r="EP837" s="32"/>
      <c r="EQ837" s="32"/>
      <c r="ER837" s="32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2"/>
      <c r="FI837" s="32"/>
      <c r="FJ837" s="32"/>
      <c r="FK837" s="31"/>
      <c r="FL837" s="31"/>
      <c r="FM837" s="31"/>
      <c r="FN837" s="31"/>
      <c r="FO837" s="31"/>
    </row>
    <row r="838" spans="1:171" s="4" customFormat="1" ht="13.5" customHeight="1" x14ac:dyDescent="0.2">
      <c r="A838" s="29"/>
      <c r="B838" s="30"/>
      <c r="C838" s="29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2"/>
      <c r="AK838" s="32"/>
      <c r="AL838" s="31"/>
      <c r="AM838" s="32"/>
      <c r="AN838" s="32"/>
      <c r="AO838" s="31"/>
      <c r="AP838" s="32"/>
      <c r="AQ838" s="31"/>
      <c r="AR838" s="32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2"/>
      <c r="BF838" s="32"/>
      <c r="BG838" s="32"/>
      <c r="BH838" s="32"/>
      <c r="BI838" s="32"/>
      <c r="BJ838" s="32"/>
      <c r="BK838" s="32"/>
      <c r="BL838" s="32"/>
      <c r="BM838" s="32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2"/>
      <c r="CC838" s="32"/>
      <c r="CD838" s="32"/>
      <c r="CE838" s="32"/>
      <c r="CF838" s="32"/>
      <c r="CG838" s="32"/>
      <c r="CH838" s="32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2"/>
      <c r="CX838" s="32"/>
      <c r="CY838" s="32"/>
      <c r="CZ838" s="32"/>
      <c r="DA838" s="32"/>
      <c r="DB838" s="32"/>
      <c r="DC838" s="32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2"/>
      <c r="DS838" s="32"/>
      <c r="DT838" s="31"/>
      <c r="DU838" s="32"/>
      <c r="DV838" s="32"/>
      <c r="DW838" s="32"/>
      <c r="DX838" s="32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2"/>
      <c r="EL838" s="32"/>
      <c r="EM838" s="32"/>
      <c r="EN838" s="31"/>
      <c r="EO838" s="31"/>
      <c r="EP838" s="32"/>
      <c r="EQ838" s="32"/>
      <c r="ER838" s="32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2"/>
      <c r="FI838" s="32"/>
      <c r="FJ838" s="32"/>
      <c r="FK838" s="31"/>
      <c r="FL838" s="31"/>
      <c r="FM838" s="31"/>
      <c r="FN838" s="31"/>
      <c r="FO838" s="31"/>
    </row>
    <row r="839" spans="1:171" s="4" customFormat="1" ht="13.5" customHeight="1" x14ac:dyDescent="0.2">
      <c r="A839" s="29"/>
      <c r="B839" s="30"/>
      <c r="C839" s="29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2"/>
      <c r="AK839" s="32"/>
      <c r="AL839" s="31"/>
      <c r="AM839" s="32"/>
      <c r="AN839" s="32"/>
      <c r="AO839" s="31"/>
      <c r="AP839" s="32"/>
      <c r="AQ839" s="31"/>
      <c r="AR839" s="32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2"/>
      <c r="BF839" s="32"/>
      <c r="BG839" s="32"/>
      <c r="BH839" s="32"/>
      <c r="BI839" s="32"/>
      <c r="BJ839" s="32"/>
      <c r="BK839" s="32"/>
      <c r="BL839" s="32"/>
      <c r="BM839" s="32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2"/>
      <c r="CC839" s="32"/>
      <c r="CD839" s="32"/>
      <c r="CE839" s="32"/>
      <c r="CF839" s="32"/>
      <c r="CG839" s="32"/>
      <c r="CH839" s="32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2"/>
      <c r="CX839" s="32"/>
      <c r="CY839" s="32"/>
      <c r="CZ839" s="32"/>
      <c r="DA839" s="32"/>
      <c r="DB839" s="32"/>
      <c r="DC839" s="32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2"/>
      <c r="DS839" s="32"/>
      <c r="DT839" s="31"/>
      <c r="DU839" s="32"/>
      <c r="DV839" s="32"/>
      <c r="DW839" s="32"/>
      <c r="DX839" s="32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2"/>
      <c r="EL839" s="32"/>
      <c r="EM839" s="32"/>
      <c r="EN839" s="31"/>
      <c r="EO839" s="31"/>
      <c r="EP839" s="32"/>
      <c r="EQ839" s="32"/>
      <c r="ER839" s="32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2"/>
      <c r="FI839" s="32"/>
      <c r="FJ839" s="32"/>
      <c r="FK839" s="31"/>
      <c r="FL839" s="31"/>
      <c r="FM839" s="31"/>
      <c r="FN839" s="31"/>
      <c r="FO839" s="31"/>
    </row>
    <row r="840" spans="1:171" s="4" customFormat="1" ht="13.5" customHeight="1" x14ac:dyDescent="0.2">
      <c r="A840" s="29"/>
      <c r="B840" s="30"/>
      <c r="C840" s="29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2"/>
      <c r="AK840" s="32"/>
      <c r="AL840" s="31"/>
      <c r="AM840" s="32"/>
      <c r="AN840" s="32"/>
      <c r="AO840" s="31"/>
      <c r="AP840" s="32"/>
      <c r="AQ840" s="31"/>
      <c r="AR840" s="32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2"/>
      <c r="BF840" s="32"/>
      <c r="BG840" s="32"/>
      <c r="BH840" s="32"/>
      <c r="BI840" s="32"/>
      <c r="BJ840" s="32"/>
      <c r="BK840" s="32"/>
      <c r="BL840" s="32"/>
      <c r="BM840" s="32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2"/>
      <c r="CC840" s="32"/>
      <c r="CD840" s="32"/>
      <c r="CE840" s="32"/>
      <c r="CF840" s="32"/>
      <c r="CG840" s="32"/>
      <c r="CH840" s="32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2"/>
      <c r="CX840" s="32"/>
      <c r="CY840" s="32"/>
      <c r="CZ840" s="32"/>
      <c r="DA840" s="32"/>
      <c r="DB840" s="32"/>
      <c r="DC840" s="32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2"/>
      <c r="DS840" s="32"/>
      <c r="DT840" s="31"/>
      <c r="DU840" s="32"/>
      <c r="DV840" s="32"/>
      <c r="DW840" s="32"/>
      <c r="DX840" s="32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2"/>
      <c r="EL840" s="32"/>
      <c r="EM840" s="32"/>
      <c r="EN840" s="31"/>
      <c r="EO840" s="31"/>
      <c r="EP840" s="32"/>
      <c r="EQ840" s="32"/>
      <c r="ER840" s="32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2"/>
      <c r="FI840" s="32"/>
      <c r="FJ840" s="32"/>
      <c r="FK840" s="31"/>
      <c r="FL840" s="31"/>
      <c r="FM840" s="31"/>
      <c r="FN840" s="31"/>
      <c r="FO840" s="31"/>
    </row>
    <row r="841" spans="1:171" s="4" customFormat="1" ht="13.5" customHeight="1" x14ac:dyDescent="0.2">
      <c r="A841" s="29"/>
      <c r="B841" s="30"/>
      <c r="C841" s="29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2"/>
      <c r="AK841" s="32"/>
      <c r="AL841" s="31"/>
      <c r="AM841" s="32"/>
      <c r="AN841" s="32"/>
      <c r="AO841" s="31"/>
      <c r="AP841" s="32"/>
      <c r="AQ841" s="31"/>
      <c r="AR841" s="32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2"/>
      <c r="BF841" s="32"/>
      <c r="BG841" s="32"/>
      <c r="BH841" s="32"/>
      <c r="BI841" s="32"/>
      <c r="BJ841" s="32"/>
      <c r="BK841" s="32"/>
      <c r="BL841" s="32"/>
      <c r="BM841" s="32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2"/>
      <c r="CC841" s="32"/>
      <c r="CD841" s="32"/>
      <c r="CE841" s="32"/>
      <c r="CF841" s="32"/>
      <c r="CG841" s="32"/>
      <c r="CH841" s="32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2"/>
      <c r="CX841" s="32"/>
      <c r="CY841" s="32"/>
      <c r="CZ841" s="32"/>
      <c r="DA841" s="32"/>
      <c r="DB841" s="32"/>
      <c r="DC841" s="32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2"/>
      <c r="DS841" s="32"/>
      <c r="DT841" s="31"/>
      <c r="DU841" s="32"/>
      <c r="DV841" s="32"/>
      <c r="DW841" s="32"/>
      <c r="DX841" s="32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2"/>
      <c r="EL841" s="32"/>
      <c r="EM841" s="32"/>
      <c r="EN841" s="31"/>
      <c r="EO841" s="31"/>
      <c r="EP841" s="32"/>
      <c r="EQ841" s="32"/>
      <c r="ER841" s="32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2"/>
      <c r="FI841" s="32"/>
      <c r="FJ841" s="32"/>
      <c r="FK841" s="31"/>
      <c r="FL841" s="31"/>
      <c r="FM841" s="31"/>
      <c r="FN841" s="31"/>
      <c r="FO841" s="31"/>
    </row>
    <row r="842" spans="1:171" s="4" customFormat="1" ht="13.5" customHeight="1" x14ac:dyDescent="0.2">
      <c r="A842" s="29"/>
      <c r="B842" s="30"/>
      <c r="C842" s="29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2"/>
      <c r="AK842" s="32"/>
      <c r="AL842" s="31"/>
      <c r="AM842" s="32"/>
      <c r="AN842" s="32"/>
      <c r="AO842" s="31"/>
      <c r="AP842" s="32"/>
      <c r="AQ842" s="31"/>
      <c r="AR842" s="32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2"/>
      <c r="BF842" s="32"/>
      <c r="BG842" s="32"/>
      <c r="BH842" s="32"/>
      <c r="BI842" s="32"/>
      <c r="BJ842" s="32"/>
      <c r="BK842" s="32"/>
      <c r="BL842" s="32"/>
      <c r="BM842" s="32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2"/>
      <c r="CC842" s="32"/>
      <c r="CD842" s="32"/>
      <c r="CE842" s="32"/>
      <c r="CF842" s="32"/>
      <c r="CG842" s="32"/>
      <c r="CH842" s="32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2"/>
      <c r="CX842" s="32"/>
      <c r="CY842" s="32"/>
      <c r="CZ842" s="32"/>
      <c r="DA842" s="32"/>
      <c r="DB842" s="32"/>
      <c r="DC842" s="32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2"/>
      <c r="DS842" s="32"/>
      <c r="DT842" s="31"/>
      <c r="DU842" s="32"/>
      <c r="DV842" s="32"/>
      <c r="DW842" s="32"/>
      <c r="DX842" s="32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2"/>
      <c r="EL842" s="32"/>
      <c r="EM842" s="32"/>
      <c r="EN842" s="31"/>
      <c r="EO842" s="31"/>
      <c r="EP842" s="32"/>
      <c r="EQ842" s="32"/>
      <c r="ER842" s="32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2"/>
      <c r="FI842" s="32"/>
      <c r="FJ842" s="32"/>
      <c r="FK842" s="31"/>
      <c r="FL842" s="31"/>
      <c r="FM842" s="31"/>
      <c r="FN842" s="31"/>
      <c r="FO842" s="31"/>
    </row>
    <row r="843" spans="1:171" s="4" customFormat="1" ht="13.5" customHeight="1" x14ac:dyDescent="0.2">
      <c r="A843" s="29"/>
      <c r="B843" s="30"/>
      <c r="C843" s="29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2"/>
      <c r="AK843" s="32"/>
      <c r="AL843" s="31"/>
      <c r="AM843" s="32"/>
      <c r="AN843" s="32"/>
      <c r="AO843" s="31"/>
      <c r="AP843" s="32"/>
      <c r="AQ843" s="31"/>
      <c r="AR843" s="32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2"/>
      <c r="BF843" s="32"/>
      <c r="BG843" s="32"/>
      <c r="BH843" s="32"/>
      <c r="BI843" s="32"/>
      <c r="BJ843" s="32"/>
      <c r="BK843" s="32"/>
      <c r="BL843" s="32"/>
      <c r="BM843" s="32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2"/>
      <c r="CC843" s="32"/>
      <c r="CD843" s="32"/>
      <c r="CE843" s="32"/>
      <c r="CF843" s="32"/>
      <c r="CG843" s="32"/>
      <c r="CH843" s="32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2"/>
      <c r="CX843" s="32"/>
      <c r="CY843" s="32"/>
      <c r="CZ843" s="32"/>
      <c r="DA843" s="32"/>
      <c r="DB843" s="32"/>
      <c r="DC843" s="32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2"/>
      <c r="DS843" s="32"/>
      <c r="DT843" s="31"/>
      <c r="DU843" s="32"/>
      <c r="DV843" s="32"/>
      <c r="DW843" s="32"/>
      <c r="DX843" s="32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2"/>
      <c r="EL843" s="32"/>
      <c r="EM843" s="32"/>
      <c r="EN843" s="31"/>
      <c r="EO843" s="31"/>
      <c r="EP843" s="32"/>
      <c r="EQ843" s="32"/>
      <c r="ER843" s="32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2"/>
      <c r="FI843" s="32"/>
      <c r="FJ843" s="32"/>
      <c r="FK843" s="31"/>
      <c r="FL843" s="31"/>
      <c r="FM843" s="31"/>
      <c r="FN843" s="31"/>
      <c r="FO843" s="31"/>
    </row>
    <row r="844" spans="1:171" s="4" customFormat="1" ht="13.5" customHeight="1" x14ac:dyDescent="0.2">
      <c r="A844" s="29"/>
      <c r="B844" s="30"/>
      <c r="C844" s="29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2"/>
      <c r="AK844" s="32"/>
      <c r="AL844" s="31"/>
      <c r="AM844" s="32"/>
      <c r="AN844" s="32"/>
      <c r="AO844" s="31"/>
      <c r="AP844" s="32"/>
      <c r="AQ844" s="31"/>
      <c r="AR844" s="32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2"/>
      <c r="BF844" s="32"/>
      <c r="BG844" s="32"/>
      <c r="BH844" s="32"/>
      <c r="BI844" s="32"/>
      <c r="BJ844" s="32"/>
      <c r="BK844" s="32"/>
      <c r="BL844" s="32"/>
      <c r="BM844" s="32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2"/>
      <c r="CC844" s="32"/>
      <c r="CD844" s="32"/>
      <c r="CE844" s="32"/>
      <c r="CF844" s="32"/>
      <c r="CG844" s="32"/>
      <c r="CH844" s="32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2"/>
      <c r="CX844" s="32"/>
      <c r="CY844" s="32"/>
      <c r="CZ844" s="32"/>
      <c r="DA844" s="32"/>
      <c r="DB844" s="32"/>
      <c r="DC844" s="32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2"/>
      <c r="DS844" s="32"/>
      <c r="DT844" s="31"/>
      <c r="DU844" s="32"/>
      <c r="DV844" s="32"/>
      <c r="DW844" s="32"/>
      <c r="DX844" s="32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2"/>
      <c r="EL844" s="32"/>
      <c r="EM844" s="32"/>
      <c r="EN844" s="31"/>
      <c r="EO844" s="31"/>
      <c r="EP844" s="32"/>
      <c r="EQ844" s="32"/>
      <c r="ER844" s="32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2"/>
      <c r="FI844" s="32"/>
      <c r="FJ844" s="32"/>
      <c r="FK844" s="31"/>
      <c r="FL844" s="31"/>
      <c r="FM844" s="31"/>
      <c r="FN844" s="31"/>
      <c r="FO844" s="31"/>
    </row>
    <row r="845" spans="1:171" s="4" customFormat="1" ht="13.5" customHeight="1" x14ac:dyDescent="0.2">
      <c r="A845" s="29"/>
      <c r="B845" s="30"/>
      <c r="C845" s="29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2"/>
      <c r="AK845" s="32"/>
      <c r="AL845" s="31"/>
      <c r="AM845" s="32"/>
      <c r="AN845" s="32"/>
      <c r="AO845" s="31"/>
      <c r="AP845" s="32"/>
      <c r="AQ845" s="31"/>
      <c r="AR845" s="32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2"/>
      <c r="BF845" s="32"/>
      <c r="BG845" s="32"/>
      <c r="BH845" s="32"/>
      <c r="BI845" s="32"/>
      <c r="BJ845" s="32"/>
      <c r="BK845" s="32"/>
      <c r="BL845" s="32"/>
      <c r="BM845" s="32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2"/>
      <c r="CC845" s="32"/>
      <c r="CD845" s="32"/>
      <c r="CE845" s="32"/>
      <c r="CF845" s="32"/>
      <c r="CG845" s="32"/>
      <c r="CH845" s="32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2"/>
      <c r="CX845" s="32"/>
      <c r="CY845" s="32"/>
      <c r="CZ845" s="32"/>
      <c r="DA845" s="32"/>
      <c r="DB845" s="32"/>
      <c r="DC845" s="32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2"/>
      <c r="DS845" s="32"/>
      <c r="DT845" s="31"/>
      <c r="DU845" s="32"/>
      <c r="DV845" s="32"/>
      <c r="DW845" s="32"/>
      <c r="DX845" s="32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2"/>
      <c r="EL845" s="32"/>
      <c r="EM845" s="32"/>
      <c r="EN845" s="31"/>
      <c r="EO845" s="31"/>
      <c r="EP845" s="32"/>
      <c r="EQ845" s="32"/>
      <c r="ER845" s="32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2"/>
      <c r="FI845" s="32"/>
      <c r="FJ845" s="32"/>
      <c r="FK845" s="31"/>
      <c r="FL845" s="31"/>
      <c r="FM845" s="31"/>
      <c r="FN845" s="31"/>
      <c r="FO845" s="31"/>
    </row>
    <row r="846" spans="1:171" s="4" customFormat="1" ht="13.5" customHeight="1" x14ac:dyDescent="0.2">
      <c r="A846" s="29"/>
      <c r="B846" s="30"/>
      <c r="C846" s="29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2"/>
      <c r="AK846" s="32"/>
      <c r="AL846" s="31"/>
      <c r="AM846" s="32"/>
      <c r="AN846" s="32"/>
      <c r="AO846" s="31"/>
      <c r="AP846" s="32"/>
      <c r="AQ846" s="31"/>
      <c r="AR846" s="32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2"/>
      <c r="BF846" s="32"/>
      <c r="BG846" s="32"/>
      <c r="BH846" s="32"/>
      <c r="BI846" s="32"/>
      <c r="BJ846" s="32"/>
      <c r="BK846" s="32"/>
      <c r="BL846" s="32"/>
      <c r="BM846" s="32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2"/>
      <c r="CC846" s="32"/>
      <c r="CD846" s="32"/>
      <c r="CE846" s="32"/>
      <c r="CF846" s="32"/>
      <c r="CG846" s="32"/>
      <c r="CH846" s="32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2"/>
      <c r="CX846" s="32"/>
      <c r="CY846" s="32"/>
      <c r="CZ846" s="32"/>
      <c r="DA846" s="32"/>
      <c r="DB846" s="32"/>
      <c r="DC846" s="32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2"/>
      <c r="DS846" s="32"/>
      <c r="DT846" s="31"/>
      <c r="DU846" s="32"/>
      <c r="DV846" s="32"/>
      <c r="DW846" s="32"/>
      <c r="DX846" s="32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2"/>
      <c r="EL846" s="32"/>
      <c r="EM846" s="32"/>
      <c r="EN846" s="31"/>
      <c r="EO846" s="31"/>
      <c r="EP846" s="32"/>
      <c r="EQ846" s="32"/>
      <c r="ER846" s="32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2"/>
      <c r="FI846" s="32"/>
      <c r="FJ846" s="32"/>
      <c r="FK846" s="31"/>
      <c r="FL846" s="31"/>
      <c r="FM846" s="31"/>
      <c r="FN846" s="31"/>
      <c r="FO846" s="31"/>
    </row>
    <row r="847" spans="1:171" s="4" customFormat="1" ht="13.5" customHeight="1" x14ac:dyDescent="0.2">
      <c r="A847" s="29"/>
      <c r="B847" s="30"/>
      <c r="C847" s="29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2"/>
      <c r="AK847" s="32"/>
      <c r="AL847" s="31"/>
      <c r="AM847" s="32"/>
      <c r="AN847" s="32"/>
      <c r="AO847" s="31"/>
      <c r="AP847" s="32"/>
      <c r="AQ847" s="31"/>
      <c r="AR847" s="32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2"/>
      <c r="BF847" s="32"/>
      <c r="BG847" s="32"/>
      <c r="BH847" s="32"/>
      <c r="BI847" s="32"/>
      <c r="BJ847" s="32"/>
      <c r="BK847" s="32"/>
      <c r="BL847" s="32"/>
      <c r="BM847" s="32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2"/>
      <c r="CC847" s="32"/>
      <c r="CD847" s="32"/>
      <c r="CE847" s="32"/>
      <c r="CF847" s="32"/>
      <c r="CG847" s="32"/>
      <c r="CH847" s="32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2"/>
      <c r="CX847" s="32"/>
      <c r="CY847" s="32"/>
      <c r="CZ847" s="32"/>
      <c r="DA847" s="32"/>
      <c r="DB847" s="32"/>
      <c r="DC847" s="32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2"/>
      <c r="DS847" s="32"/>
      <c r="DT847" s="31"/>
      <c r="DU847" s="32"/>
      <c r="DV847" s="32"/>
      <c r="DW847" s="32"/>
      <c r="DX847" s="32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2"/>
      <c r="EL847" s="32"/>
      <c r="EM847" s="32"/>
      <c r="EN847" s="31"/>
      <c r="EO847" s="31"/>
      <c r="EP847" s="32"/>
      <c r="EQ847" s="32"/>
      <c r="ER847" s="32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2"/>
      <c r="FI847" s="32"/>
      <c r="FJ847" s="32"/>
      <c r="FK847" s="31"/>
      <c r="FL847" s="31"/>
      <c r="FM847" s="31"/>
      <c r="FN847" s="31"/>
      <c r="FO847" s="31"/>
    </row>
    <row r="848" spans="1:171" s="4" customFormat="1" ht="13.5" customHeight="1" x14ac:dyDescent="0.2">
      <c r="A848" s="29"/>
      <c r="B848" s="30"/>
      <c r="C848" s="29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2"/>
      <c r="AK848" s="32"/>
      <c r="AL848" s="31"/>
      <c r="AM848" s="32"/>
      <c r="AN848" s="32"/>
      <c r="AO848" s="31"/>
      <c r="AP848" s="32"/>
      <c r="AQ848" s="31"/>
      <c r="AR848" s="32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2"/>
      <c r="BF848" s="32"/>
      <c r="BG848" s="32"/>
      <c r="BH848" s="32"/>
      <c r="BI848" s="32"/>
      <c r="BJ848" s="32"/>
      <c r="BK848" s="32"/>
      <c r="BL848" s="32"/>
      <c r="BM848" s="32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2"/>
      <c r="CC848" s="32"/>
      <c r="CD848" s="32"/>
      <c r="CE848" s="32"/>
      <c r="CF848" s="32"/>
      <c r="CG848" s="32"/>
      <c r="CH848" s="32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2"/>
      <c r="CX848" s="32"/>
      <c r="CY848" s="32"/>
      <c r="CZ848" s="32"/>
      <c r="DA848" s="32"/>
      <c r="DB848" s="32"/>
      <c r="DC848" s="32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2"/>
      <c r="DS848" s="32"/>
      <c r="DT848" s="31"/>
      <c r="DU848" s="32"/>
      <c r="DV848" s="32"/>
      <c r="DW848" s="32"/>
      <c r="DX848" s="32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2"/>
      <c r="EL848" s="32"/>
      <c r="EM848" s="32"/>
      <c r="EN848" s="31"/>
      <c r="EO848" s="31"/>
      <c r="EP848" s="32"/>
      <c r="EQ848" s="32"/>
      <c r="ER848" s="32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2"/>
      <c r="FI848" s="32"/>
      <c r="FJ848" s="32"/>
      <c r="FK848" s="31"/>
      <c r="FL848" s="31"/>
      <c r="FM848" s="31"/>
      <c r="FN848" s="31"/>
      <c r="FO848" s="31"/>
    </row>
    <row r="849" spans="1:171" s="4" customFormat="1" ht="13.5" customHeight="1" x14ac:dyDescent="0.2">
      <c r="A849" s="29"/>
      <c r="B849" s="30"/>
      <c r="C849" s="29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2"/>
      <c r="AK849" s="32"/>
      <c r="AL849" s="31"/>
      <c r="AM849" s="32"/>
      <c r="AN849" s="32"/>
      <c r="AO849" s="31"/>
      <c r="AP849" s="32"/>
      <c r="AQ849" s="31"/>
      <c r="AR849" s="32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2"/>
      <c r="BF849" s="32"/>
      <c r="BG849" s="32"/>
      <c r="BH849" s="32"/>
      <c r="BI849" s="32"/>
      <c r="BJ849" s="32"/>
      <c r="BK849" s="32"/>
      <c r="BL849" s="32"/>
      <c r="BM849" s="32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2"/>
      <c r="CC849" s="32"/>
      <c r="CD849" s="32"/>
      <c r="CE849" s="32"/>
      <c r="CF849" s="32"/>
      <c r="CG849" s="32"/>
      <c r="CH849" s="32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2"/>
      <c r="CX849" s="32"/>
      <c r="CY849" s="32"/>
      <c r="CZ849" s="32"/>
      <c r="DA849" s="32"/>
      <c r="DB849" s="32"/>
      <c r="DC849" s="32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2"/>
      <c r="DS849" s="32"/>
      <c r="DT849" s="31"/>
      <c r="DU849" s="32"/>
      <c r="DV849" s="32"/>
      <c r="DW849" s="32"/>
      <c r="DX849" s="32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2"/>
      <c r="EL849" s="32"/>
      <c r="EM849" s="32"/>
      <c r="EN849" s="31"/>
      <c r="EO849" s="31"/>
      <c r="EP849" s="32"/>
      <c r="EQ849" s="32"/>
      <c r="ER849" s="32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2"/>
      <c r="FI849" s="32"/>
      <c r="FJ849" s="32"/>
      <c r="FK849" s="31"/>
      <c r="FL849" s="31"/>
      <c r="FM849" s="31"/>
      <c r="FN849" s="31"/>
      <c r="FO849" s="31"/>
    </row>
    <row r="850" spans="1:171" s="4" customFormat="1" ht="13.5" customHeight="1" x14ac:dyDescent="0.2">
      <c r="A850" s="29"/>
      <c r="B850" s="30"/>
      <c r="C850" s="29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2"/>
      <c r="AK850" s="32"/>
      <c r="AL850" s="31"/>
      <c r="AM850" s="32"/>
      <c r="AN850" s="32"/>
      <c r="AO850" s="31"/>
      <c r="AP850" s="32"/>
      <c r="AQ850" s="31"/>
      <c r="AR850" s="32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2"/>
      <c r="BF850" s="32"/>
      <c r="BG850" s="32"/>
      <c r="BH850" s="32"/>
      <c r="BI850" s="32"/>
      <c r="BJ850" s="32"/>
      <c r="BK850" s="32"/>
      <c r="BL850" s="32"/>
      <c r="BM850" s="32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2"/>
      <c r="CC850" s="32"/>
      <c r="CD850" s="32"/>
      <c r="CE850" s="32"/>
      <c r="CF850" s="32"/>
      <c r="CG850" s="32"/>
      <c r="CH850" s="32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2"/>
      <c r="CX850" s="32"/>
      <c r="CY850" s="32"/>
      <c r="CZ850" s="32"/>
      <c r="DA850" s="32"/>
      <c r="DB850" s="32"/>
      <c r="DC850" s="32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2"/>
      <c r="DS850" s="32"/>
      <c r="DT850" s="31"/>
      <c r="DU850" s="32"/>
      <c r="DV850" s="32"/>
      <c r="DW850" s="32"/>
      <c r="DX850" s="32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2"/>
      <c r="EL850" s="32"/>
      <c r="EM850" s="32"/>
      <c r="EN850" s="31"/>
      <c r="EO850" s="31"/>
      <c r="EP850" s="32"/>
      <c r="EQ850" s="32"/>
      <c r="ER850" s="32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2"/>
      <c r="FI850" s="32"/>
      <c r="FJ850" s="32"/>
      <c r="FK850" s="31"/>
      <c r="FL850" s="31"/>
      <c r="FM850" s="31"/>
      <c r="FN850" s="31"/>
      <c r="FO850" s="31"/>
    </row>
    <row r="851" spans="1:171" s="4" customFormat="1" ht="13.5" customHeight="1" x14ac:dyDescent="0.2">
      <c r="A851" s="29"/>
      <c r="B851" s="30"/>
      <c r="C851" s="29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2"/>
      <c r="AK851" s="32"/>
      <c r="AL851" s="31"/>
      <c r="AM851" s="32"/>
      <c r="AN851" s="32"/>
      <c r="AO851" s="31"/>
      <c r="AP851" s="32"/>
      <c r="AQ851" s="31"/>
      <c r="AR851" s="32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2"/>
      <c r="BF851" s="32"/>
      <c r="BG851" s="32"/>
      <c r="BH851" s="32"/>
      <c r="BI851" s="32"/>
      <c r="BJ851" s="32"/>
      <c r="BK851" s="32"/>
      <c r="BL851" s="32"/>
      <c r="BM851" s="32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2"/>
      <c r="CC851" s="32"/>
      <c r="CD851" s="32"/>
      <c r="CE851" s="32"/>
      <c r="CF851" s="32"/>
      <c r="CG851" s="32"/>
      <c r="CH851" s="32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2"/>
      <c r="CX851" s="32"/>
      <c r="CY851" s="32"/>
      <c r="CZ851" s="32"/>
      <c r="DA851" s="32"/>
      <c r="DB851" s="32"/>
      <c r="DC851" s="32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2"/>
      <c r="DS851" s="32"/>
      <c r="DT851" s="31"/>
      <c r="DU851" s="32"/>
      <c r="DV851" s="32"/>
      <c r="DW851" s="32"/>
      <c r="DX851" s="32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2"/>
      <c r="EL851" s="32"/>
      <c r="EM851" s="32"/>
      <c r="EN851" s="31"/>
      <c r="EO851" s="31"/>
      <c r="EP851" s="32"/>
      <c r="EQ851" s="32"/>
      <c r="ER851" s="32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2"/>
      <c r="FI851" s="32"/>
      <c r="FJ851" s="32"/>
      <c r="FK851" s="31"/>
      <c r="FL851" s="31"/>
      <c r="FM851" s="31"/>
      <c r="FN851" s="31"/>
      <c r="FO851" s="31"/>
    </row>
    <row r="852" spans="1:171" s="4" customFormat="1" ht="13.5" customHeight="1" x14ac:dyDescent="0.2">
      <c r="A852" s="29"/>
      <c r="B852" s="30"/>
      <c r="C852" s="29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2"/>
      <c r="AK852" s="32"/>
      <c r="AL852" s="31"/>
      <c r="AM852" s="32"/>
      <c r="AN852" s="32"/>
      <c r="AO852" s="31"/>
      <c r="AP852" s="32"/>
      <c r="AQ852" s="31"/>
      <c r="AR852" s="32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2"/>
      <c r="BF852" s="32"/>
      <c r="BG852" s="32"/>
      <c r="BH852" s="32"/>
      <c r="BI852" s="32"/>
      <c r="BJ852" s="32"/>
      <c r="BK852" s="32"/>
      <c r="BL852" s="32"/>
      <c r="BM852" s="32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2"/>
      <c r="CC852" s="32"/>
      <c r="CD852" s="32"/>
      <c r="CE852" s="32"/>
      <c r="CF852" s="32"/>
      <c r="CG852" s="32"/>
      <c r="CH852" s="32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2"/>
      <c r="CX852" s="32"/>
      <c r="CY852" s="32"/>
      <c r="CZ852" s="32"/>
      <c r="DA852" s="32"/>
      <c r="DB852" s="32"/>
      <c r="DC852" s="32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2"/>
      <c r="DS852" s="32"/>
      <c r="DT852" s="31"/>
      <c r="DU852" s="32"/>
      <c r="DV852" s="32"/>
      <c r="DW852" s="32"/>
      <c r="DX852" s="32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2"/>
      <c r="EL852" s="32"/>
      <c r="EM852" s="32"/>
      <c r="EN852" s="31"/>
      <c r="EO852" s="31"/>
      <c r="EP852" s="32"/>
      <c r="EQ852" s="32"/>
      <c r="ER852" s="32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2"/>
      <c r="FI852" s="32"/>
      <c r="FJ852" s="32"/>
      <c r="FK852" s="31"/>
      <c r="FL852" s="31"/>
      <c r="FM852" s="31"/>
      <c r="FN852" s="31"/>
      <c r="FO852" s="31"/>
    </row>
    <row r="853" spans="1:171" s="4" customFormat="1" ht="13.5" customHeight="1" x14ac:dyDescent="0.2">
      <c r="A853" s="29"/>
      <c r="B853" s="30"/>
      <c r="C853" s="29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2"/>
      <c r="AK853" s="32"/>
      <c r="AL853" s="31"/>
      <c r="AM853" s="32"/>
      <c r="AN853" s="32"/>
      <c r="AO853" s="31"/>
      <c r="AP853" s="32"/>
      <c r="AQ853" s="31"/>
      <c r="AR853" s="32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2"/>
      <c r="BF853" s="32"/>
      <c r="BG853" s="32"/>
      <c r="BH853" s="32"/>
      <c r="BI853" s="32"/>
      <c r="BJ853" s="32"/>
      <c r="BK853" s="32"/>
      <c r="BL853" s="32"/>
      <c r="BM853" s="32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2"/>
      <c r="CC853" s="32"/>
      <c r="CD853" s="32"/>
      <c r="CE853" s="32"/>
      <c r="CF853" s="32"/>
      <c r="CG853" s="32"/>
      <c r="CH853" s="32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2"/>
      <c r="CX853" s="32"/>
      <c r="CY853" s="32"/>
      <c r="CZ853" s="32"/>
      <c r="DA853" s="32"/>
      <c r="DB853" s="32"/>
      <c r="DC853" s="32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2"/>
      <c r="DS853" s="32"/>
      <c r="DT853" s="31"/>
      <c r="DU853" s="32"/>
      <c r="DV853" s="32"/>
      <c r="DW853" s="32"/>
      <c r="DX853" s="32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2"/>
      <c r="EL853" s="32"/>
      <c r="EM853" s="32"/>
      <c r="EN853" s="31"/>
      <c r="EO853" s="31"/>
      <c r="EP853" s="32"/>
      <c r="EQ853" s="32"/>
      <c r="ER853" s="32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2"/>
      <c r="FI853" s="32"/>
      <c r="FJ853" s="32"/>
      <c r="FK853" s="31"/>
      <c r="FL853" s="31"/>
      <c r="FM853" s="31"/>
      <c r="FN853" s="31"/>
      <c r="FO853" s="31"/>
    </row>
    <row r="854" spans="1:171" s="4" customFormat="1" ht="13.5" customHeight="1" x14ac:dyDescent="0.2">
      <c r="A854" s="29"/>
      <c r="B854" s="30"/>
      <c r="C854" s="29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2"/>
      <c r="AK854" s="32"/>
      <c r="AL854" s="31"/>
      <c r="AM854" s="32"/>
      <c r="AN854" s="32"/>
      <c r="AO854" s="31"/>
      <c r="AP854" s="32"/>
      <c r="AQ854" s="31"/>
      <c r="AR854" s="32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2"/>
      <c r="BF854" s="32"/>
      <c r="BG854" s="32"/>
      <c r="BH854" s="32"/>
      <c r="BI854" s="32"/>
      <c r="BJ854" s="32"/>
      <c r="BK854" s="32"/>
      <c r="BL854" s="32"/>
      <c r="BM854" s="32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2"/>
      <c r="CC854" s="32"/>
      <c r="CD854" s="32"/>
      <c r="CE854" s="32"/>
      <c r="CF854" s="32"/>
      <c r="CG854" s="32"/>
      <c r="CH854" s="32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2"/>
      <c r="CX854" s="32"/>
      <c r="CY854" s="32"/>
      <c r="CZ854" s="32"/>
      <c r="DA854" s="32"/>
      <c r="DB854" s="32"/>
      <c r="DC854" s="32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2"/>
      <c r="DS854" s="32"/>
      <c r="DT854" s="31"/>
      <c r="DU854" s="32"/>
      <c r="DV854" s="32"/>
      <c r="DW854" s="32"/>
      <c r="DX854" s="32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2"/>
      <c r="EL854" s="32"/>
      <c r="EM854" s="32"/>
      <c r="EN854" s="31"/>
      <c r="EO854" s="31"/>
      <c r="EP854" s="32"/>
      <c r="EQ854" s="32"/>
      <c r="ER854" s="32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2"/>
      <c r="FI854" s="32"/>
      <c r="FJ854" s="32"/>
      <c r="FK854" s="31"/>
      <c r="FL854" s="31"/>
      <c r="FM854" s="31"/>
      <c r="FN854" s="31"/>
      <c r="FO854" s="31"/>
    </row>
    <row r="855" spans="1:171" s="4" customFormat="1" ht="13.5" customHeight="1" x14ac:dyDescent="0.2">
      <c r="A855" s="29"/>
      <c r="B855" s="30"/>
      <c r="C855" s="29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2"/>
      <c r="AK855" s="32"/>
      <c r="AL855" s="31"/>
      <c r="AM855" s="32"/>
      <c r="AN855" s="32"/>
      <c r="AO855" s="31"/>
      <c r="AP855" s="32"/>
      <c r="AQ855" s="31"/>
      <c r="AR855" s="32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2"/>
      <c r="BF855" s="32"/>
      <c r="BG855" s="32"/>
      <c r="BH855" s="32"/>
      <c r="BI855" s="32"/>
      <c r="BJ855" s="32"/>
      <c r="BK855" s="32"/>
      <c r="BL855" s="32"/>
      <c r="BM855" s="32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2"/>
      <c r="CC855" s="32"/>
      <c r="CD855" s="32"/>
      <c r="CE855" s="32"/>
      <c r="CF855" s="32"/>
      <c r="CG855" s="32"/>
      <c r="CH855" s="32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2"/>
      <c r="CX855" s="32"/>
      <c r="CY855" s="32"/>
      <c r="CZ855" s="32"/>
      <c r="DA855" s="32"/>
      <c r="DB855" s="32"/>
      <c r="DC855" s="32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2"/>
      <c r="DS855" s="32"/>
      <c r="DT855" s="31"/>
      <c r="DU855" s="32"/>
      <c r="DV855" s="32"/>
      <c r="DW855" s="32"/>
      <c r="DX855" s="32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2"/>
      <c r="EL855" s="32"/>
      <c r="EM855" s="32"/>
      <c r="EN855" s="31"/>
      <c r="EO855" s="31"/>
      <c r="EP855" s="32"/>
      <c r="EQ855" s="32"/>
      <c r="ER855" s="32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2"/>
      <c r="FI855" s="32"/>
      <c r="FJ855" s="32"/>
      <c r="FK855" s="31"/>
      <c r="FL855" s="31"/>
      <c r="FM855" s="31"/>
      <c r="FN855" s="31"/>
      <c r="FO855" s="31"/>
    </row>
    <row r="856" spans="1:171" s="4" customFormat="1" ht="13.5" customHeight="1" x14ac:dyDescent="0.2">
      <c r="A856" s="29"/>
      <c r="B856" s="30"/>
      <c r="C856" s="29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2"/>
      <c r="AK856" s="32"/>
      <c r="AL856" s="31"/>
      <c r="AM856" s="32"/>
      <c r="AN856" s="32"/>
      <c r="AO856" s="31"/>
      <c r="AP856" s="32"/>
      <c r="AQ856" s="31"/>
      <c r="AR856" s="32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2"/>
      <c r="BF856" s="32"/>
      <c r="BG856" s="32"/>
      <c r="BH856" s="32"/>
      <c r="BI856" s="32"/>
      <c r="BJ856" s="32"/>
      <c r="BK856" s="32"/>
      <c r="BL856" s="32"/>
      <c r="BM856" s="32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2"/>
      <c r="CC856" s="32"/>
      <c r="CD856" s="32"/>
      <c r="CE856" s="32"/>
      <c r="CF856" s="32"/>
      <c r="CG856" s="32"/>
      <c r="CH856" s="32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2"/>
      <c r="CX856" s="32"/>
      <c r="CY856" s="32"/>
      <c r="CZ856" s="32"/>
      <c r="DA856" s="32"/>
      <c r="DB856" s="32"/>
      <c r="DC856" s="32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2"/>
      <c r="DS856" s="32"/>
      <c r="DT856" s="31"/>
      <c r="DU856" s="32"/>
      <c r="DV856" s="32"/>
      <c r="DW856" s="32"/>
      <c r="DX856" s="32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2"/>
      <c r="EL856" s="32"/>
      <c r="EM856" s="32"/>
      <c r="EN856" s="31"/>
      <c r="EO856" s="31"/>
      <c r="EP856" s="32"/>
      <c r="EQ856" s="32"/>
      <c r="ER856" s="32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2"/>
      <c r="FI856" s="32"/>
      <c r="FJ856" s="32"/>
      <c r="FK856" s="31"/>
      <c r="FL856" s="31"/>
      <c r="FM856" s="31"/>
      <c r="FN856" s="31"/>
      <c r="FO856" s="31"/>
    </row>
    <row r="857" spans="1:171" s="4" customFormat="1" ht="13.5" customHeight="1" x14ac:dyDescent="0.2">
      <c r="A857" s="29"/>
      <c r="B857" s="30"/>
      <c r="C857" s="29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2"/>
      <c r="AK857" s="32"/>
      <c r="AL857" s="31"/>
      <c r="AM857" s="32"/>
      <c r="AN857" s="32"/>
      <c r="AO857" s="31"/>
      <c r="AP857" s="32"/>
      <c r="AQ857" s="31"/>
      <c r="AR857" s="32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2"/>
      <c r="BF857" s="32"/>
      <c r="BG857" s="32"/>
      <c r="BH857" s="32"/>
      <c r="BI857" s="32"/>
      <c r="BJ857" s="32"/>
      <c r="BK857" s="32"/>
      <c r="BL857" s="32"/>
      <c r="BM857" s="32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2"/>
      <c r="CC857" s="32"/>
      <c r="CD857" s="32"/>
      <c r="CE857" s="32"/>
      <c r="CF857" s="32"/>
      <c r="CG857" s="32"/>
      <c r="CH857" s="32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2"/>
      <c r="CX857" s="32"/>
      <c r="CY857" s="32"/>
      <c r="CZ857" s="32"/>
      <c r="DA857" s="32"/>
      <c r="DB857" s="32"/>
      <c r="DC857" s="32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2"/>
      <c r="DS857" s="32"/>
      <c r="DT857" s="31"/>
      <c r="DU857" s="32"/>
      <c r="DV857" s="32"/>
      <c r="DW857" s="32"/>
      <c r="DX857" s="32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2"/>
      <c r="EL857" s="32"/>
      <c r="EM857" s="32"/>
      <c r="EN857" s="31"/>
      <c r="EO857" s="31"/>
      <c r="EP857" s="32"/>
      <c r="EQ857" s="32"/>
      <c r="ER857" s="32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2"/>
      <c r="FI857" s="32"/>
      <c r="FJ857" s="32"/>
      <c r="FK857" s="31"/>
      <c r="FL857" s="31"/>
      <c r="FM857" s="31"/>
      <c r="FN857" s="31"/>
      <c r="FO857" s="31"/>
    </row>
    <row r="858" spans="1:171" s="4" customFormat="1" ht="13.5" customHeight="1" x14ac:dyDescent="0.2">
      <c r="A858" s="29"/>
      <c r="B858" s="30"/>
      <c r="C858" s="29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2"/>
      <c r="AK858" s="32"/>
      <c r="AL858" s="31"/>
      <c r="AM858" s="32"/>
      <c r="AN858" s="32"/>
      <c r="AO858" s="31"/>
      <c r="AP858" s="32"/>
      <c r="AQ858" s="31"/>
      <c r="AR858" s="32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2"/>
      <c r="BF858" s="32"/>
      <c r="BG858" s="32"/>
      <c r="BH858" s="32"/>
      <c r="BI858" s="32"/>
      <c r="BJ858" s="32"/>
      <c r="BK858" s="32"/>
      <c r="BL858" s="32"/>
      <c r="BM858" s="32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2"/>
      <c r="CC858" s="32"/>
      <c r="CD858" s="32"/>
      <c r="CE858" s="32"/>
      <c r="CF858" s="32"/>
      <c r="CG858" s="32"/>
      <c r="CH858" s="32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2"/>
      <c r="CX858" s="32"/>
      <c r="CY858" s="32"/>
      <c r="CZ858" s="32"/>
      <c r="DA858" s="32"/>
      <c r="DB858" s="32"/>
      <c r="DC858" s="32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2"/>
      <c r="DS858" s="32"/>
      <c r="DT858" s="31"/>
      <c r="DU858" s="32"/>
      <c r="DV858" s="32"/>
      <c r="DW858" s="32"/>
      <c r="DX858" s="32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2"/>
      <c r="EL858" s="32"/>
      <c r="EM858" s="32"/>
      <c r="EN858" s="31"/>
      <c r="EO858" s="31"/>
      <c r="EP858" s="32"/>
      <c r="EQ858" s="32"/>
      <c r="ER858" s="32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2"/>
      <c r="FI858" s="32"/>
      <c r="FJ858" s="32"/>
      <c r="FK858" s="31"/>
      <c r="FL858" s="31"/>
      <c r="FM858" s="31"/>
      <c r="FN858" s="31"/>
      <c r="FO858" s="31"/>
    </row>
    <row r="859" spans="1:171" s="4" customFormat="1" ht="13.5" customHeight="1" x14ac:dyDescent="0.2">
      <c r="A859" s="29"/>
      <c r="B859" s="30"/>
      <c r="C859" s="29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2"/>
      <c r="AK859" s="32"/>
      <c r="AL859" s="31"/>
      <c r="AM859" s="32"/>
      <c r="AN859" s="32"/>
      <c r="AO859" s="31"/>
      <c r="AP859" s="32"/>
      <c r="AQ859" s="31"/>
      <c r="AR859" s="32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2"/>
      <c r="BF859" s="32"/>
      <c r="BG859" s="32"/>
      <c r="BH859" s="32"/>
      <c r="BI859" s="32"/>
      <c r="BJ859" s="32"/>
      <c r="BK859" s="32"/>
      <c r="BL859" s="32"/>
      <c r="BM859" s="32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2"/>
      <c r="CC859" s="32"/>
      <c r="CD859" s="32"/>
      <c r="CE859" s="32"/>
      <c r="CF859" s="32"/>
      <c r="CG859" s="32"/>
      <c r="CH859" s="32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2"/>
      <c r="CX859" s="32"/>
      <c r="CY859" s="32"/>
      <c r="CZ859" s="32"/>
      <c r="DA859" s="32"/>
      <c r="DB859" s="32"/>
      <c r="DC859" s="32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2"/>
      <c r="DS859" s="32"/>
      <c r="DT859" s="31"/>
      <c r="DU859" s="32"/>
      <c r="DV859" s="32"/>
      <c r="DW859" s="32"/>
      <c r="DX859" s="32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2"/>
      <c r="EL859" s="32"/>
      <c r="EM859" s="32"/>
      <c r="EN859" s="31"/>
      <c r="EO859" s="31"/>
      <c r="EP859" s="32"/>
      <c r="EQ859" s="32"/>
      <c r="ER859" s="32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2"/>
      <c r="FI859" s="32"/>
      <c r="FJ859" s="32"/>
      <c r="FK859" s="31"/>
      <c r="FL859" s="31"/>
      <c r="FM859" s="31"/>
      <c r="FN859" s="31"/>
      <c r="FO859" s="31"/>
    </row>
    <row r="860" spans="1:171" s="4" customFormat="1" ht="13.5" customHeight="1" x14ac:dyDescent="0.2">
      <c r="A860" s="29"/>
      <c r="B860" s="30"/>
      <c r="C860" s="29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2"/>
      <c r="AK860" s="32"/>
      <c r="AL860" s="31"/>
      <c r="AM860" s="32"/>
      <c r="AN860" s="32"/>
      <c r="AO860" s="31"/>
      <c r="AP860" s="32"/>
      <c r="AQ860" s="31"/>
      <c r="AR860" s="32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2"/>
      <c r="BF860" s="32"/>
      <c r="BG860" s="32"/>
      <c r="BH860" s="32"/>
      <c r="BI860" s="32"/>
      <c r="BJ860" s="32"/>
      <c r="BK860" s="32"/>
      <c r="BL860" s="32"/>
      <c r="BM860" s="32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2"/>
      <c r="CC860" s="32"/>
      <c r="CD860" s="32"/>
      <c r="CE860" s="32"/>
      <c r="CF860" s="32"/>
      <c r="CG860" s="32"/>
      <c r="CH860" s="32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2"/>
      <c r="CX860" s="32"/>
      <c r="CY860" s="32"/>
      <c r="CZ860" s="32"/>
      <c r="DA860" s="32"/>
      <c r="DB860" s="32"/>
      <c r="DC860" s="32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2"/>
      <c r="DS860" s="32"/>
      <c r="DT860" s="31"/>
      <c r="DU860" s="32"/>
      <c r="DV860" s="32"/>
      <c r="DW860" s="32"/>
      <c r="DX860" s="32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2"/>
      <c r="EL860" s="32"/>
      <c r="EM860" s="32"/>
      <c r="EN860" s="31"/>
      <c r="EO860" s="31"/>
      <c r="EP860" s="32"/>
      <c r="EQ860" s="32"/>
      <c r="ER860" s="32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2"/>
      <c r="FI860" s="32"/>
      <c r="FJ860" s="32"/>
      <c r="FK860" s="31"/>
      <c r="FL860" s="31"/>
      <c r="FM860" s="31"/>
      <c r="FN860" s="31"/>
      <c r="FO860" s="31"/>
    </row>
    <row r="861" spans="1:171" s="4" customFormat="1" ht="13.5" customHeight="1" x14ac:dyDescent="0.2">
      <c r="A861" s="29"/>
      <c r="B861" s="30"/>
      <c r="C861" s="29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2"/>
      <c r="AK861" s="32"/>
      <c r="AL861" s="31"/>
      <c r="AM861" s="32"/>
      <c r="AN861" s="32"/>
      <c r="AO861" s="31"/>
      <c r="AP861" s="32"/>
      <c r="AQ861" s="31"/>
      <c r="AR861" s="32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2"/>
      <c r="BF861" s="32"/>
      <c r="BG861" s="32"/>
      <c r="BH861" s="32"/>
      <c r="BI861" s="32"/>
      <c r="BJ861" s="32"/>
      <c r="BK861" s="32"/>
      <c r="BL861" s="32"/>
      <c r="BM861" s="32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2"/>
      <c r="CC861" s="32"/>
      <c r="CD861" s="32"/>
      <c r="CE861" s="32"/>
      <c r="CF861" s="32"/>
      <c r="CG861" s="32"/>
      <c r="CH861" s="32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2"/>
      <c r="CX861" s="32"/>
      <c r="CY861" s="32"/>
      <c r="CZ861" s="32"/>
      <c r="DA861" s="32"/>
      <c r="DB861" s="32"/>
      <c r="DC861" s="32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2"/>
      <c r="DS861" s="32"/>
      <c r="DT861" s="31"/>
      <c r="DU861" s="32"/>
      <c r="DV861" s="32"/>
      <c r="DW861" s="32"/>
      <c r="DX861" s="32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2"/>
      <c r="EL861" s="32"/>
      <c r="EM861" s="32"/>
      <c r="EN861" s="31"/>
      <c r="EO861" s="31"/>
      <c r="EP861" s="32"/>
      <c r="EQ861" s="32"/>
      <c r="ER861" s="32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2"/>
      <c r="FI861" s="32"/>
      <c r="FJ861" s="32"/>
      <c r="FK861" s="31"/>
      <c r="FL861" s="31"/>
      <c r="FM861" s="31"/>
      <c r="FN861" s="31"/>
      <c r="FO861" s="31"/>
    </row>
    <row r="862" spans="1:171" s="4" customFormat="1" ht="13.5" customHeight="1" x14ac:dyDescent="0.2">
      <c r="A862" s="29"/>
      <c r="B862" s="30"/>
      <c r="C862" s="29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2"/>
      <c r="AK862" s="32"/>
      <c r="AL862" s="31"/>
      <c r="AM862" s="32"/>
      <c r="AN862" s="32"/>
      <c r="AO862" s="31"/>
      <c r="AP862" s="32"/>
      <c r="AQ862" s="31"/>
      <c r="AR862" s="32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2"/>
      <c r="BF862" s="32"/>
      <c r="BG862" s="32"/>
      <c r="BH862" s="32"/>
      <c r="BI862" s="32"/>
      <c r="BJ862" s="32"/>
      <c r="BK862" s="32"/>
      <c r="BL862" s="32"/>
      <c r="BM862" s="32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2"/>
      <c r="CC862" s="32"/>
      <c r="CD862" s="32"/>
      <c r="CE862" s="32"/>
      <c r="CF862" s="32"/>
      <c r="CG862" s="32"/>
      <c r="CH862" s="32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2"/>
      <c r="CX862" s="32"/>
      <c r="CY862" s="32"/>
      <c r="CZ862" s="32"/>
      <c r="DA862" s="32"/>
      <c r="DB862" s="32"/>
      <c r="DC862" s="32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2"/>
      <c r="DS862" s="32"/>
      <c r="DT862" s="31"/>
      <c r="DU862" s="32"/>
      <c r="DV862" s="32"/>
      <c r="DW862" s="32"/>
      <c r="DX862" s="32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2"/>
      <c r="EL862" s="32"/>
      <c r="EM862" s="32"/>
      <c r="EN862" s="31"/>
      <c r="EO862" s="31"/>
      <c r="EP862" s="32"/>
      <c r="EQ862" s="32"/>
      <c r="ER862" s="32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2"/>
      <c r="FI862" s="32"/>
      <c r="FJ862" s="32"/>
      <c r="FK862" s="31"/>
      <c r="FL862" s="31"/>
      <c r="FM862" s="31"/>
      <c r="FN862" s="31"/>
      <c r="FO862" s="31"/>
    </row>
    <row r="863" spans="1:171" s="4" customFormat="1" ht="13.5" customHeight="1" x14ac:dyDescent="0.2">
      <c r="A863" s="29"/>
      <c r="B863" s="30"/>
      <c r="C863" s="29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2"/>
      <c r="AK863" s="32"/>
      <c r="AL863" s="31"/>
      <c r="AM863" s="32"/>
      <c r="AN863" s="32"/>
      <c r="AO863" s="31"/>
      <c r="AP863" s="32"/>
      <c r="AQ863" s="31"/>
      <c r="AR863" s="32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2"/>
      <c r="BF863" s="32"/>
      <c r="BG863" s="32"/>
      <c r="BH863" s="32"/>
      <c r="BI863" s="32"/>
      <c r="BJ863" s="32"/>
      <c r="BK863" s="32"/>
      <c r="BL863" s="32"/>
      <c r="BM863" s="32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2"/>
      <c r="CC863" s="32"/>
      <c r="CD863" s="32"/>
      <c r="CE863" s="32"/>
      <c r="CF863" s="32"/>
      <c r="CG863" s="32"/>
      <c r="CH863" s="32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2"/>
      <c r="CX863" s="32"/>
      <c r="CY863" s="32"/>
      <c r="CZ863" s="32"/>
      <c r="DA863" s="32"/>
      <c r="DB863" s="32"/>
      <c r="DC863" s="32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2"/>
      <c r="DS863" s="32"/>
      <c r="DT863" s="31"/>
      <c r="DU863" s="32"/>
      <c r="DV863" s="32"/>
      <c r="DW863" s="32"/>
      <c r="DX863" s="32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2"/>
      <c r="EL863" s="32"/>
      <c r="EM863" s="32"/>
      <c r="EN863" s="31"/>
      <c r="EO863" s="31"/>
      <c r="EP863" s="32"/>
      <c r="EQ863" s="32"/>
      <c r="ER863" s="32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2"/>
      <c r="FI863" s="32"/>
      <c r="FJ863" s="32"/>
      <c r="FK863" s="31"/>
      <c r="FL863" s="31"/>
      <c r="FM863" s="31"/>
      <c r="FN863" s="31"/>
      <c r="FO863" s="31"/>
    </row>
    <row r="864" spans="1:171" s="4" customFormat="1" ht="13.5" customHeight="1" x14ac:dyDescent="0.2">
      <c r="A864" s="29"/>
      <c r="B864" s="30"/>
      <c r="C864" s="29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2"/>
      <c r="AK864" s="32"/>
      <c r="AL864" s="31"/>
      <c r="AM864" s="32"/>
      <c r="AN864" s="32"/>
      <c r="AO864" s="31"/>
      <c r="AP864" s="32"/>
      <c r="AQ864" s="31"/>
      <c r="AR864" s="32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2"/>
      <c r="BF864" s="32"/>
      <c r="BG864" s="32"/>
      <c r="BH864" s="32"/>
      <c r="BI864" s="32"/>
      <c r="BJ864" s="32"/>
      <c r="BK864" s="32"/>
      <c r="BL864" s="32"/>
      <c r="BM864" s="32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2"/>
      <c r="CC864" s="32"/>
      <c r="CD864" s="32"/>
      <c r="CE864" s="32"/>
      <c r="CF864" s="32"/>
      <c r="CG864" s="32"/>
      <c r="CH864" s="32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2"/>
      <c r="CX864" s="32"/>
      <c r="CY864" s="32"/>
      <c r="CZ864" s="32"/>
      <c r="DA864" s="32"/>
      <c r="DB864" s="32"/>
      <c r="DC864" s="32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2"/>
      <c r="DS864" s="32"/>
      <c r="DT864" s="31"/>
      <c r="DU864" s="32"/>
      <c r="DV864" s="32"/>
      <c r="DW864" s="32"/>
      <c r="DX864" s="32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2"/>
      <c r="EL864" s="32"/>
      <c r="EM864" s="32"/>
      <c r="EN864" s="31"/>
      <c r="EO864" s="31"/>
      <c r="EP864" s="32"/>
      <c r="EQ864" s="32"/>
      <c r="ER864" s="32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2"/>
      <c r="FI864" s="32"/>
      <c r="FJ864" s="32"/>
      <c r="FK864" s="31"/>
      <c r="FL864" s="31"/>
      <c r="FM864" s="31"/>
      <c r="FN864" s="31"/>
      <c r="FO864" s="31"/>
    </row>
    <row r="865" spans="1:171" s="4" customFormat="1" ht="13.5" customHeight="1" x14ac:dyDescent="0.2">
      <c r="A865" s="29"/>
      <c r="B865" s="30"/>
      <c r="C865" s="29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2"/>
      <c r="AK865" s="32"/>
      <c r="AL865" s="31"/>
      <c r="AM865" s="32"/>
      <c r="AN865" s="32"/>
      <c r="AO865" s="31"/>
      <c r="AP865" s="32"/>
      <c r="AQ865" s="31"/>
      <c r="AR865" s="32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2"/>
      <c r="BF865" s="32"/>
      <c r="BG865" s="32"/>
      <c r="BH865" s="32"/>
      <c r="BI865" s="32"/>
      <c r="BJ865" s="32"/>
      <c r="BK865" s="32"/>
      <c r="BL865" s="32"/>
      <c r="BM865" s="32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2"/>
      <c r="CC865" s="32"/>
      <c r="CD865" s="32"/>
      <c r="CE865" s="32"/>
      <c r="CF865" s="32"/>
      <c r="CG865" s="32"/>
      <c r="CH865" s="32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2"/>
      <c r="CX865" s="32"/>
      <c r="CY865" s="32"/>
      <c r="CZ865" s="32"/>
      <c r="DA865" s="32"/>
      <c r="DB865" s="32"/>
      <c r="DC865" s="32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2"/>
      <c r="DS865" s="32"/>
      <c r="DT865" s="31"/>
      <c r="DU865" s="32"/>
      <c r="DV865" s="32"/>
      <c r="DW865" s="32"/>
      <c r="DX865" s="32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2"/>
      <c r="EL865" s="32"/>
      <c r="EM865" s="32"/>
      <c r="EN865" s="31"/>
      <c r="EO865" s="31"/>
      <c r="EP865" s="32"/>
      <c r="EQ865" s="32"/>
      <c r="ER865" s="32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2"/>
      <c r="FI865" s="32"/>
      <c r="FJ865" s="32"/>
      <c r="FK865" s="31"/>
      <c r="FL865" s="31"/>
      <c r="FM865" s="31"/>
      <c r="FN865" s="31"/>
      <c r="FO865" s="31"/>
    </row>
    <row r="866" spans="1:171" s="4" customFormat="1" ht="13.5" customHeight="1" x14ac:dyDescent="0.2">
      <c r="A866" s="29"/>
      <c r="B866" s="30"/>
      <c r="C866" s="29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2"/>
      <c r="AK866" s="32"/>
      <c r="AL866" s="31"/>
      <c r="AM866" s="32"/>
      <c r="AN866" s="32"/>
      <c r="AO866" s="31"/>
      <c r="AP866" s="32"/>
      <c r="AQ866" s="31"/>
      <c r="AR866" s="32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2"/>
      <c r="BF866" s="32"/>
      <c r="BG866" s="32"/>
      <c r="BH866" s="32"/>
      <c r="BI866" s="32"/>
      <c r="BJ866" s="32"/>
      <c r="BK866" s="32"/>
      <c r="BL866" s="32"/>
      <c r="BM866" s="32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2"/>
      <c r="CC866" s="32"/>
      <c r="CD866" s="32"/>
      <c r="CE866" s="32"/>
      <c r="CF866" s="32"/>
      <c r="CG866" s="32"/>
      <c r="CH866" s="32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2"/>
      <c r="CX866" s="32"/>
      <c r="CY866" s="32"/>
      <c r="CZ866" s="32"/>
      <c r="DA866" s="32"/>
      <c r="DB866" s="32"/>
      <c r="DC866" s="32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2"/>
      <c r="DS866" s="32"/>
      <c r="DT866" s="31"/>
      <c r="DU866" s="32"/>
      <c r="DV866" s="32"/>
      <c r="DW866" s="32"/>
      <c r="DX866" s="32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2"/>
      <c r="EL866" s="32"/>
      <c r="EM866" s="32"/>
      <c r="EN866" s="31"/>
      <c r="EO866" s="31"/>
      <c r="EP866" s="32"/>
      <c r="EQ866" s="32"/>
      <c r="ER866" s="32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2"/>
      <c r="FI866" s="32"/>
      <c r="FJ866" s="32"/>
      <c r="FK866" s="31"/>
      <c r="FL866" s="31"/>
      <c r="FM866" s="31"/>
      <c r="FN866" s="31"/>
      <c r="FO866" s="31"/>
    </row>
    <row r="867" spans="1:171" s="4" customFormat="1" ht="13.5" customHeight="1" x14ac:dyDescent="0.2">
      <c r="A867" s="29"/>
      <c r="B867" s="30"/>
      <c r="C867" s="29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2"/>
      <c r="AK867" s="32"/>
      <c r="AL867" s="31"/>
      <c r="AM867" s="32"/>
      <c r="AN867" s="32"/>
      <c r="AO867" s="31"/>
      <c r="AP867" s="32"/>
      <c r="AQ867" s="31"/>
      <c r="AR867" s="32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2"/>
      <c r="BF867" s="32"/>
      <c r="BG867" s="32"/>
      <c r="BH867" s="32"/>
      <c r="BI867" s="32"/>
      <c r="BJ867" s="32"/>
      <c r="BK867" s="32"/>
      <c r="BL867" s="32"/>
      <c r="BM867" s="32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2"/>
      <c r="CC867" s="32"/>
      <c r="CD867" s="32"/>
      <c r="CE867" s="32"/>
      <c r="CF867" s="32"/>
      <c r="CG867" s="32"/>
      <c r="CH867" s="32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2"/>
      <c r="CX867" s="32"/>
      <c r="CY867" s="32"/>
      <c r="CZ867" s="32"/>
      <c r="DA867" s="32"/>
      <c r="DB867" s="32"/>
      <c r="DC867" s="32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2"/>
      <c r="DS867" s="32"/>
      <c r="DT867" s="31"/>
      <c r="DU867" s="32"/>
      <c r="DV867" s="32"/>
      <c r="DW867" s="32"/>
      <c r="DX867" s="32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2"/>
      <c r="EL867" s="32"/>
      <c r="EM867" s="32"/>
      <c r="EN867" s="31"/>
      <c r="EO867" s="31"/>
      <c r="EP867" s="32"/>
      <c r="EQ867" s="32"/>
      <c r="ER867" s="32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2"/>
      <c r="FI867" s="32"/>
      <c r="FJ867" s="32"/>
      <c r="FK867" s="31"/>
      <c r="FL867" s="31"/>
      <c r="FM867" s="31"/>
      <c r="FN867" s="31"/>
      <c r="FO867" s="31"/>
    </row>
    <row r="868" spans="1:171" s="4" customFormat="1" ht="13.5" customHeight="1" x14ac:dyDescent="0.2">
      <c r="A868" s="29"/>
      <c r="B868" s="30"/>
      <c r="C868" s="29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2"/>
      <c r="AK868" s="32"/>
      <c r="AL868" s="31"/>
      <c r="AM868" s="32"/>
      <c r="AN868" s="32"/>
      <c r="AO868" s="31"/>
      <c r="AP868" s="32"/>
      <c r="AQ868" s="31"/>
      <c r="AR868" s="32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2"/>
      <c r="BF868" s="32"/>
      <c r="BG868" s="32"/>
      <c r="BH868" s="32"/>
      <c r="BI868" s="32"/>
      <c r="BJ868" s="32"/>
      <c r="BK868" s="32"/>
      <c r="BL868" s="32"/>
      <c r="BM868" s="32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2"/>
      <c r="CC868" s="32"/>
      <c r="CD868" s="32"/>
      <c r="CE868" s="32"/>
      <c r="CF868" s="32"/>
      <c r="CG868" s="32"/>
      <c r="CH868" s="32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2"/>
      <c r="CX868" s="32"/>
      <c r="CY868" s="32"/>
      <c r="CZ868" s="32"/>
      <c r="DA868" s="32"/>
      <c r="DB868" s="32"/>
      <c r="DC868" s="32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2"/>
      <c r="DS868" s="32"/>
      <c r="DT868" s="31"/>
      <c r="DU868" s="32"/>
      <c r="DV868" s="32"/>
      <c r="DW868" s="32"/>
      <c r="DX868" s="32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2"/>
      <c r="EL868" s="32"/>
      <c r="EM868" s="32"/>
      <c r="EN868" s="31"/>
      <c r="EO868" s="31"/>
      <c r="EP868" s="32"/>
      <c r="EQ868" s="32"/>
      <c r="ER868" s="32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2"/>
      <c r="FI868" s="32"/>
      <c r="FJ868" s="32"/>
      <c r="FK868" s="31"/>
      <c r="FL868" s="31"/>
      <c r="FM868" s="31"/>
      <c r="FN868" s="31"/>
      <c r="FO868" s="31"/>
    </row>
    <row r="869" spans="1:171" s="4" customFormat="1" ht="13.5" customHeight="1" x14ac:dyDescent="0.2">
      <c r="A869" s="29"/>
      <c r="B869" s="30"/>
      <c r="C869" s="29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2"/>
      <c r="AK869" s="32"/>
      <c r="AL869" s="31"/>
      <c r="AM869" s="32"/>
      <c r="AN869" s="32"/>
      <c r="AO869" s="31"/>
      <c r="AP869" s="32"/>
      <c r="AQ869" s="31"/>
      <c r="AR869" s="32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2"/>
      <c r="BF869" s="32"/>
      <c r="BG869" s="32"/>
      <c r="BH869" s="32"/>
      <c r="BI869" s="32"/>
      <c r="BJ869" s="32"/>
      <c r="BK869" s="32"/>
      <c r="BL869" s="32"/>
      <c r="BM869" s="32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2"/>
      <c r="CC869" s="32"/>
      <c r="CD869" s="32"/>
      <c r="CE869" s="32"/>
      <c r="CF869" s="32"/>
      <c r="CG869" s="32"/>
      <c r="CH869" s="32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2"/>
      <c r="CX869" s="32"/>
      <c r="CY869" s="32"/>
      <c r="CZ869" s="32"/>
      <c r="DA869" s="32"/>
      <c r="DB869" s="32"/>
      <c r="DC869" s="32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2"/>
      <c r="DS869" s="32"/>
      <c r="DT869" s="31"/>
      <c r="DU869" s="32"/>
      <c r="DV869" s="32"/>
      <c r="DW869" s="32"/>
      <c r="DX869" s="32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2"/>
      <c r="EL869" s="32"/>
      <c r="EM869" s="32"/>
      <c r="EN869" s="31"/>
      <c r="EO869" s="31"/>
      <c r="EP869" s="32"/>
      <c r="EQ869" s="32"/>
      <c r="ER869" s="32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2"/>
      <c r="FI869" s="32"/>
      <c r="FJ869" s="32"/>
      <c r="FK869" s="31"/>
      <c r="FL869" s="31"/>
      <c r="FM869" s="31"/>
      <c r="FN869" s="31"/>
      <c r="FO869" s="31"/>
    </row>
    <row r="870" spans="1:171" s="4" customFormat="1" ht="13.5" customHeight="1" x14ac:dyDescent="0.2">
      <c r="A870" s="29"/>
      <c r="B870" s="30"/>
      <c r="C870" s="29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2"/>
      <c r="AK870" s="32"/>
      <c r="AL870" s="31"/>
      <c r="AM870" s="32"/>
      <c r="AN870" s="32"/>
      <c r="AO870" s="31"/>
      <c r="AP870" s="32"/>
      <c r="AQ870" s="31"/>
      <c r="AR870" s="32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2"/>
      <c r="BF870" s="32"/>
      <c r="BG870" s="32"/>
      <c r="BH870" s="32"/>
      <c r="BI870" s="32"/>
      <c r="BJ870" s="32"/>
      <c r="BK870" s="32"/>
      <c r="BL870" s="32"/>
      <c r="BM870" s="32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2"/>
      <c r="CC870" s="32"/>
      <c r="CD870" s="32"/>
      <c r="CE870" s="32"/>
      <c r="CF870" s="32"/>
      <c r="CG870" s="32"/>
      <c r="CH870" s="32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2"/>
      <c r="CX870" s="32"/>
      <c r="CY870" s="32"/>
      <c r="CZ870" s="32"/>
      <c r="DA870" s="32"/>
      <c r="DB870" s="32"/>
      <c r="DC870" s="32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2"/>
      <c r="DS870" s="32"/>
      <c r="DT870" s="31"/>
      <c r="DU870" s="32"/>
      <c r="DV870" s="32"/>
      <c r="DW870" s="32"/>
      <c r="DX870" s="32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2"/>
      <c r="EL870" s="32"/>
      <c r="EM870" s="32"/>
      <c r="EN870" s="31"/>
      <c r="EO870" s="31"/>
      <c r="EP870" s="32"/>
      <c r="EQ870" s="32"/>
      <c r="ER870" s="32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2"/>
      <c r="FI870" s="32"/>
      <c r="FJ870" s="32"/>
      <c r="FK870" s="31"/>
      <c r="FL870" s="31"/>
      <c r="FM870" s="31"/>
      <c r="FN870" s="31"/>
      <c r="FO870" s="31"/>
    </row>
    <row r="871" spans="1:171" s="4" customFormat="1" ht="13.5" customHeight="1" x14ac:dyDescent="0.2">
      <c r="A871" s="29"/>
      <c r="B871" s="30"/>
      <c r="C871" s="29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2"/>
      <c r="AK871" s="32"/>
      <c r="AL871" s="31"/>
      <c r="AM871" s="32"/>
      <c r="AN871" s="32"/>
      <c r="AO871" s="31"/>
      <c r="AP871" s="32"/>
      <c r="AQ871" s="31"/>
      <c r="AR871" s="32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2"/>
      <c r="BF871" s="32"/>
      <c r="BG871" s="32"/>
      <c r="BH871" s="32"/>
      <c r="BI871" s="32"/>
      <c r="BJ871" s="32"/>
      <c r="BK871" s="32"/>
      <c r="BL871" s="32"/>
      <c r="BM871" s="32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2"/>
      <c r="CC871" s="32"/>
      <c r="CD871" s="32"/>
      <c r="CE871" s="32"/>
      <c r="CF871" s="32"/>
      <c r="CG871" s="32"/>
      <c r="CH871" s="32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2"/>
      <c r="CX871" s="32"/>
      <c r="CY871" s="32"/>
      <c r="CZ871" s="32"/>
      <c r="DA871" s="32"/>
      <c r="DB871" s="32"/>
      <c r="DC871" s="32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2"/>
      <c r="DS871" s="32"/>
      <c r="DT871" s="31"/>
      <c r="DU871" s="32"/>
      <c r="DV871" s="32"/>
      <c r="DW871" s="32"/>
      <c r="DX871" s="32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2"/>
      <c r="EL871" s="32"/>
      <c r="EM871" s="32"/>
      <c r="EN871" s="31"/>
      <c r="EO871" s="31"/>
      <c r="EP871" s="32"/>
      <c r="EQ871" s="32"/>
      <c r="ER871" s="32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2"/>
      <c r="FI871" s="32"/>
      <c r="FJ871" s="32"/>
      <c r="FK871" s="31"/>
      <c r="FL871" s="31"/>
      <c r="FM871" s="31"/>
      <c r="FN871" s="31"/>
      <c r="FO871" s="31"/>
    </row>
    <row r="872" spans="1:171" s="4" customFormat="1" ht="13.5" customHeight="1" x14ac:dyDescent="0.2">
      <c r="A872" s="29"/>
      <c r="B872" s="30"/>
      <c r="C872" s="29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2"/>
      <c r="AK872" s="32"/>
      <c r="AL872" s="31"/>
      <c r="AM872" s="32"/>
      <c r="AN872" s="32"/>
      <c r="AO872" s="31"/>
      <c r="AP872" s="32"/>
      <c r="AQ872" s="31"/>
      <c r="AR872" s="32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2"/>
      <c r="BF872" s="32"/>
      <c r="BG872" s="32"/>
      <c r="BH872" s="32"/>
      <c r="BI872" s="32"/>
      <c r="BJ872" s="32"/>
      <c r="BK872" s="32"/>
      <c r="BL872" s="32"/>
      <c r="BM872" s="32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2"/>
      <c r="CC872" s="32"/>
      <c r="CD872" s="32"/>
      <c r="CE872" s="32"/>
      <c r="CF872" s="32"/>
      <c r="CG872" s="32"/>
      <c r="CH872" s="32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2"/>
      <c r="CX872" s="32"/>
      <c r="CY872" s="32"/>
      <c r="CZ872" s="32"/>
      <c r="DA872" s="32"/>
      <c r="DB872" s="32"/>
      <c r="DC872" s="32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2"/>
      <c r="DS872" s="32"/>
      <c r="DT872" s="31"/>
      <c r="DU872" s="32"/>
      <c r="DV872" s="32"/>
      <c r="DW872" s="32"/>
      <c r="DX872" s="32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2"/>
      <c r="EL872" s="32"/>
      <c r="EM872" s="32"/>
      <c r="EN872" s="31"/>
      <c r="EO872" s="31"/>
      <c r="EP872" s="32"/>
      <c r="EQ872" s="32"/>
      <c r="ER872" s="32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2"/>
      <c r="FI872" s="32"/>
      <c r="FJ872" s="32"/>
      <c r="FK872" s="31"/>
      <c r="FL872" s="31"/>
      <c r="FM872" s="31"/>
      <c r="FN872" s="31"/>
      <c r="FO872" s="31"/>
    </row>
    <row r="873" spans="1:171" s="4" customFormat="1" ht="13.5" customHeight="1" x14ac:dyDescent="0.2">
      <c r="A873" s="29"/>
      <c r="B873" s="30"/>
      <c r="C873" s="29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2"/>
      <c r="AK873" s="32"/>
      <c r="AL873" s="31"/>
      <c r="AM873" s="32"/>
      <c r="AN873" s="32"/>
      <c r="AO873" s="31"/>
      <c r="AP873" s="32"/>
      <c r="AQ873" s="31"/>
      <c r="AR873" s="32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2"/>
      <c r="BF873" s="32"/>
      <c r="BG873" s="32"/>
      <c r="BH873" s="32"/>
      <c r="BI873" s="32"/>
      <c r="BJ873" s="32"/>
      <c r="BK873" s="32"/>
      <c r="BL873" s="32"/>
      <c r="BM873" s="32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2"/>
      <c r="CC873" s="32"/>
      <c r="CD873" s="32"/>
      <c r="CE873" s="32"/>
      <c r="CF873" s="32"/>
      <c r="CG873" s="32"/>
      <c r="CH873" s="32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2"/>
      <c r="CX873" s="32"/>
      <c r="CY873" s="32"/>
      <c r="CZ873" s="32"/>
      <c r="DA873" s="32"/>
      <c r="DB873" s="32"/>
      <c r="DC873" s="32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2"/>
      <c r="DS873" s="32"/>
      <c r="DT873" s="31"/>
      <c r="DU873" s="32"/>
      <c r="DV873" s="32"/>
      <c r="DW873" s="32"/>
      <c r="DX873" s="32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2"/>
      <c r="EL873" s="32"/>
      <c r="EM873" s="32"/>
      <c r="EN873" s="31"/>
      <c r="EO873" s="31"/>
      <c r="EP873" s="32"/>
      <c r="EQ873" s="32"/>
      <c r="ER873" s="32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2"/>
      <c r="FI873" s="32"/>
      <c r="FJ873" s="32"/>
      <c r="FK873" s="31"/>
      <c r="FL873" s="31"/>
      <c r="FM873" s="31"/>
      <c r="FN873" s="31"/>
      <c r="FO873" s="31"/>
    </row>
    <row r="874" spans="1:171" s="4" customFormat="1" ht="13.5" customHeight="1" x14ac:dyDescent="0.2">
      <c r="A874" s="29"/>
      <c r="B874" s="30"/>
      <c r="C874" s="29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2"/>
      <c r="AK874" s="32"/>
      <c r="AL874" s="31"/>
      <c r="AM874" s="32"/>
      <c r="AN874" s="32"/>
      <c r="AO874" s="31"/>
      <c r="AP874" s="32"/>
      <c r="AQ874" s="31"/>
      <c r="AR874" s="32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2"/>
      <c r="BF874" s="32"/>
      <c r="BG874" s="32"/>
      <c r="BH874" s="32"/>
      <c r="BI874" s="32"/>
      <c r="BJ874" s="32"/>
      <c r="BK874" s="32"/>
      <c r="BL874" s="32"/>
      <c r="BM874" s="32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2"/>
      <c r="CC874" s="32"/>
      <c r="CD874" s="32"/>
      <c r="CE874" s="32"/>
      <c r="CF874" s="32"/>
      <c r="CG874" s="32"/>
      <c r="CH874" s="32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2"/>
      <c r="CX874" s="32"/>
      <c r="CY874" s="32"/>
      <c r="CZ874" s="32"/>
      <c r="DA874" s="32"/>
      <c r="DB874" s="32"/>
      <c r="DC874" s="32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2"/>
      <c r="DS874" s="32"/>
      <c r="DT874" s="31"/>
      <c r="DU874" s="32"/>
      <c r="DV874" s="32"/>
      <c r="DW874" s="32"/>
      <c r="DX874" s="32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2"/>
      <c r="EL874" s="32"/>
      <c r="EM874" s="32"/>
      <c r="EN874" s="31"/>
      <c r="EO874" s="31"/>
      <c r="EP874" s="32"/>
      <c r="EQ874" s="32"/>
      <c r="ER874" s="32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2"/>
      <c r="FI874" s="32"/>
      <c r="FJ874" s="32"/>
      <c r="FK874" s="31"/>
      <c r="FL874" s="31"/>
      <c r="FM874" s="31"/>
      <c r="FN874" s="31"/>
      <c r="FO874" s="31"/>
    </row>
    <row r="875" spans="1:171" s="4" customFormat="1" ht="13.5" customHeight="1" x14ac:dyDescent="0.2">
      <c r="A875" s="29"/>
      <c r="B875" s="30"/>
      <c r="C875" s="29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2"/>
      <c r="AK875" s="32"/>
      <c r="AL875" s="31"/>
      <c r="AM875" s="32"/>
      <c r="AN875" s="32"/>
      <c r="AO875" s="31"/>
      <c r="AP875" s="32"/>
      <c r="AQ875" s="31"/>
      <c r="AR875" s="32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2"/>
      <c r="BF875" s="32"/>
      <c r="BG875" s="32"/>
      <c r="BH875" s="32"/>
      <c r="BI875" s="32"/>
      <c r="BJ875" s="32"/>
      <c r="BK875" s="32"/>
      <c r="BL875" s="32"/>
      <c r="BM875" s="32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2"/>
      <c r="CC875" s="32"/>
      <c r="CD875" s="32"/>
      <c r="CE875" s="32"/>
      <c r="CF875" s="32"/>
      <c r="CG875" s="32"/>
      <c r="CH875" s="32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2"/>
      <c r="CX875" s="32"/>
      <c r="CY875" s="32"/>
      <c r="CZ875" s="32"/>
      <c r="DA875" s="32"/>
      <c r="DB875" s="32"/>
      <c r="DC875" s="32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2"/>
      <c r="DS875" s="32"/>
      <c r="DT875" s="31"/>
      <c r="DU875" s="32"/>
      <c r="DV875" s="32"/>
      <c r="DW875" s="32"/>
      <c r="DX875" s="32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2"/>
      <c r="EL875" s="32"/>
      <c r="EM875" s="32"/>
      <c r="EN875" s="31"/>
      <c r="EO875" s="31"/>
      <c r="EP875" s="32"/>
      <c r="EQ875" s="32"/>
      <c r="ER875" s="32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2"/>
      <c r="FI875" s="32"/>
      <c r="FJ875" s="32"/>
      <c r="FK875" s="31"/>
      <c r="FL875" s="31"/>
      <c r="FM875" s="31"/>
      <c r="FN875" s="31"/>
      <c r="FO875" s="31"/>
    </row>
    <row r="876" spans="1:171" s="4" customFormat="1" ht="13.5" customHeight="1" x14ac:dyDescent="0.2">
      <c r="A876" s="29"/>
      <c r="B876" s="30"/>
      <c r="C876" s="29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2"/>
      <c r="AK876" s="32"/>
      <c r="AL876" s="31"/>
      <c r="AM876" s="32"/>
      <c r="AN876" s="32"/>
      <c r="AO876" s="31"/>
      <c r="AP876" s="32"/>
      <c r="AQ876" s="31"/>
      <c r="AR876" s="32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2"/>
      <c r="BF876" s="32"/>
      <c r="BG876" s="32"/>
      <c r="BH876" s="32"/>
      <c r="BI876" s="32"/>
      <c r="BJ876" s="32"/>
      <c r="BK876" s="32"/>
      <c r="BL876" s="32"/>
      <c r="BM876" s="32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2"/>
      <c r="CC876" s="32"/>
      <c r="CD876" s="32"/>
      <c r="CE876" s="32"/>
      <c r="CF876" s="32"/>
      <c r="CG876" s="32"/>
      <c r="CH876" s="32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2"/>
      <c r="CX876" s="32"/>
      <c r="CY876" s="32"/>
      <c r="CZ876" s="32"/>
      <c r="DA876" s="32"/>
      <c r="DB876" s="32"/>
      <c r="DC876" s="32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2"/>
      <c r="DS876" s="32"/>
      <c r="DT876" s="31"/>
      <c r="DU876" s="32"/>
      <c r="DV876" s="32"/>
      <c r="DW876" s="32"/>
      <c r="DX876" s="32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2"/>
      <c r="EL876" s="32"/>
      <c r="EM876" s="32"/>
      <c r="EN876" s="31"/>
      <c r="EO876" s="31"/>
      <c r="EP876" s="32"/>
      <c r="EQ876" s="32"/>
      <c r="ER876" s="32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2"/>
      <c r="FI876" s="32"/>
      <c r="FJ876" s="32"/>
      <c r="FK876" s="31"/>
      <c r="FL876" s="31"/>
      <c r="FM876" s="31"/>
      <c r="FN876" s="31"/>
      <c r="FO876" s="31"/>
    </row>
    <row r="877" spans="1:171" s="4" customFormat="1" ht="13.5" customHeight="1" x14ac:dyDescent="0.2">
      <c r="A877" s="29"/>
      <c r="B877" s="30"/>
      <c r="C877" s="29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2"/>
      <c r="AK877" s="32"/>
      <c r="AL877" s="31"/>
      <c r="AM877" s="32"/>
      <c r="AN877" s="32"/>
      <c r="AO877" s="31"/>
      <c r="AP877" s="32"/>
      <c r="AQ877" s="31"/>
      <c r="AR877" s="32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2"/>
      <c r="BF877" s="32"/>
      <c r="BG877" s="32"/>
      <c r="BH877" s="32"/>
      <c r="BI877" s="32"/>
      <c r="BJ877" s="32"/>
      <c r="BK877" s="32"/>
      <c r="BL877" s="32"/>
      <c r="BM877" s="32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2"/>
      <c r="CC877" s="32"/>
      <c r="CD877" s="32"/>
      <c r="CE877" s="32"/>
      <c r="CF877" s="32"/>
      <c r="CG877" s="32"/>
      <c r="CH877" s="32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2"/>
      <c r="CX877" s="32"/>
      <c r="CY877" s="32"/>
      <c r="CZ877" s="32"/>
      <c r="DA877" s="32"/>
      <c r="DB877" s="32"/>
      <c r="DC877" s="32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2"/>
      <c r="DS877" s="32"/>
      <c r="DT877" s="31"/>
      <c r="DU877" s="32"/>
      <c r="DV877" s="32"/>
      <c r="DW877" s="32"/>
      <c r="DX877" s="32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2"/>
      <c r="EL877" s="32"/>
      <c r="EM877" s="32"/>
      <c r="EN877" s="31"/>
      <c r="EO877" s="31"/>
      <c r="EP877" s="32"/>
      <c r="EQ877" s="32"/>
      <c r="ER877" s="32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2"/>
      <c r="FI877" s="32"/>
      <c r="FJ877" s="32"/>
      <c r="FK877" s="31"/>
      <c r="FL877" s="31"/>
      <c r="FM877" s="31"/>
      <c r="FN877" s="31"/>
      <c r="FO877" s="31"/>
    </row>
    <row r="878" spans="1:171" s="4" customFormat="1" ht="13.5" customHeight="1" x14ac:dyDescent="0.2">
      <c r="A878" s="29"/>
      <c r="B878" s="30"/>
      <c r="C878" s="29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2"/>
      <c r="AK878" s="32"/>
      <c r="AL878" s="31"/>
      <c r="AM878" s="32"/>
      <c r="AN878" s="32"/>
      <c r="AO878" s="31"/>
      <c r="AP878" s="32"/>
      <c r="AQ878" s="31"/>
      <c r="AR878" s="32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2"/>
      <c r="BF878" s="32"/>
      <c r="BG878" s="32"/>
      <c r="BH878" s="32"/>
      <c r="BI878" s="32"/>
      <c r="BJ878" s="32"/>
      <c r="BK878" s="32"/>
      <c r="BL878" s="32"/>
      <c r="BM878" s="32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2"/>
      <c r="CC878" s="32"/>
      <c r="CD878" s="32"/>
      <c r="CE878" s="32"/>
      <c r="CF878" s="32"/>
      <c r="CG878" s="32"/>
      <c r="CH878" s="32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2"/>
      <c r="CX878" s="32"/>
      <c r="CY878" s="32"/>
      <c r="CZ878" s="32"/>
      <c r="DA878" s="32"/>
      <c r="DB878" s="32"/>
      <c r="DC878" s="32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2"/>
      <c r="DS878" s="32"/>
      <c r="DT878" s="31"/>
      <c r="DU878" s="32"/>
      <c r="DV878" s="32"/>
      <c r="DW878" s="32"/>
      <c r="DX878" s="32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2"/>
      <c r="EL878" s="32"/>
      <c r="EM878" s="32"/>
      <c r="EN878" s="31"/>
      <c r="EO878" s="31"/>
      <c r="EP878" s="32"/>
      <c r="EQ878" s="32"/>
      <c r="ER878" s="32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2"/>
      <c r="FI878" s="32"/>
      <c r="FJ878" s="32"/>
      <c r="FK878" s="31"/>
      <c r="FL878" s="31"/>
      <c r="FM878" s="31"/>
      <c r="FN878" s="31"/>
      <c r="FO878" s="31"/>
    </row>
    <row r="879" spans="1:171" s="4" customFormat="1" ht="13.5" customHeight="1" x14ac:dyDescent="0.2">
      <c r="A879" s="29"/>
      <c r="B879" s="30"/>
      <c r="C879" s="29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2"/>
      <c r="AK879" s="32"/>
      <c r="AL879" s="31"/>
      <c r="AM879" s="32"/>
      <c r="AN879" s="32"/>
      <c r="AO879" s="31"/>
      <c r="AP879" s="32"/>
      <c r="AQ879" s="31"/>
      <c r="AR879" s="32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2"/>
      <c r="BF879" s="32"/>
      <c r="BG879" s="32"/>
      <c r="BH879" s="32"/>
      <c r="BI879" s="32"/>
      <c r="BJ879" s="32"/>
      <c r="BK879" s="32"/>
      <c r="BL879" s="32"/>
      <c r="BM879" s="32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2"/>
      <c r="CC879" s="32"/>
      <c r="CD879" s="32"/>
      <c r="CE879" s="32"/>
      <c r="CF879" s="32"/>
      <c r="CG879" s="32"/>
      <c r="CH879" s="32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2"/>
      <c r="CX879" s="32"/>
      <c r="CY879" s="32"/>
      <c r="CZ879" s="32"/>
      <c r="DA879" s="32"/>
      <c r="DB879" s="32"/>
      <c r="DC879" s="32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2"/>
      <c r="DS879" s="32"/>
      <c r="DT879" s="31"/>
      <c r="DU879" s="32"/>
      <c r="DV879" s="32"/>
      <c r="DW879" s="32"/>
      <c r="DX879" s="32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2"/>
      <c r="EL879" s="32"/>
      <c r="EM879" s="32"/>
      <c r="EN879" s="31"/>
      <c r="EO879" s="31"/>
      <c r="EP879" s="32"/>
      <c r="EQ879" s="32"/>
      <c r="ER879" s="32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2"/>
      <c r="FI879" s="32"/>
      <c r="FJ879" s="32"/>
      <c r="FK879" s="31"/>
      <c r="FL879" s="31"/>
      <c r="FM879" s="31"/>
      <c r="FN879" s="31"/>
      <c r="FO879" s="31"/>
    </row>
    <row r="880" spans="1:171" s="4" customFormat="1" ht="13.5" customHeight="1" x14ac:dyDescent="0.2">
      <c r="A880" s="29"/>
      <c r="B880" s="30"/>
      <c r="C880" s="29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2"/>
      <c r="AK880" s="32"/>
      <c r="AL880" s="31"/>
      <c r="AM880" s="32"/>
      <c r="AN880" s="32"/>
      <c r="AO880" s="31"/>
      <c r="AP880" s="32"/>
      <c r="AQ880" s="31"/>
      <c r="AR880" s="32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2"/>
      <c r="BF880" s="32"/>
      <c r="BG880" s="32"/>
      <c r="BH880" s="32"/>
      <c r="BI880" s="32"/>
      <c r="BJ880" s="32"/>
      <c r="BK880" s="32"/>
      <c r="BL880" s="32"/>
      <c r="BM880" s="32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2"/>
      <c r="CC880" s="32"/>
      <c r="CD880" s="32"/>
      <c r="CE880" s="32"/>
      <c r="CF880" s="32"/>
      <c r="CG880" s="32"/>
      <c r="CH880" s="32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2"/>
      <c r="CX880" s="32"/>
      <c r="CY880" s="32"/>
      <c r="CZ880" s="32"/>
      <c r="DA880" s="32"/>
      <c r="DB880" s="32"/>
      <c r="DC880" s="32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2"/>
      <c r="DS880" s="32"/>
      <c r="DT880" s="31"/>
      <c r="DU880" s="32"/>
      <c r="DV880" s="32"/>
      <c r="DW880" s="32"/>
      <c r="DX880" s="32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2"/>
      <c r="EL880" s="32"/>
      <c r="EM880" s="32"/>
      <c r="EN880" s="31"/>
      <c r="EO880" s="31"/>
      <c r="EP880" s="32"/>
      <c r="EQ880" s="32"/>
      <c r="ER880" s="32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2"/>
      <c r="FI880" s="32"/>
      <c r="FJ880" s="32"/>
      <c r="FK880" s="31"/>
      <c r="FL880" s="31"/>
      <c r="FM880" s="31"/>
      <c r="FN880" s="31"/>
      <c r="FO880" s="31"/>
    </row>
    <row r="881" spans="1:171" s="4" customFormat="1" ht="13.5" customHeight="1" x14ac:dyDescent="0.2">
      <c r="A881" s="29"/>
      <c r="B881" s="30"/>
      <c r="C881" s="29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2"/>
      <c r="AK881" s="32"/>
      <c r="AL881" s="31"/>
      <c r="AM881" s="32"/>
      <c r="AN881" s="32"/>
      <c r="AO881" s="31"/>
      <c r="AP881" s="32"/>
      <c r="AQ881" s="31"/>
      <c r="AR881" s="32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2"/>
      <c r="BF881" s="32"/>
      <c r="BG881" s="32"/>
      <c r="BH881" s="32"/>
      <c r="BI881" s="32"/>
      <c r="BJ881" s="32"/>
      <c r="BK881" s="32"/>
      <c r="BL881" s="32"/>
      <c r="BM881" s="32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2"/>
      <c r="CC881" s="32"/>
      <c r="CD881" s="32"/>
      <c r="CE881" s="32"/>
      <c r="CF881" s="32"/>
      <c r="CG881" s="32"/>
      <c r="CH881" s="32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2"/>
      <c r="CX881" s="32"/>
      <c r="CY881" s="32"/>
      <c r="CZ881" s="32"/>
      <c r="DA881" s="32"/>
      <c r="DB881" s="32"/>
      <c r="DC881" s="32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2"/>
      <c r="DS881" s="32"/>
      <c r="DT881" s="31"/>
      <c r="DU881" s="32"/>
      <c r="DV881" s="32"/>
      <c r="DW881" s="32"/>
      <c r="DX881" s="32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2"/>
      <c r="EL881" s="32"/>
      <c r="EM881" s="32"/>
      <c r="EN881" s="31"/>
      <c r="EO881" s="31"/>
      <c r="EP881" s="32"/>
      <c r="EQ881" s="32"/>
      <c r="ER881" s="32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2"/>
      <c r="FI881" s="32"/>
      <c r="FJ881" s="32"/>
      <c r="FK881" s="31"/>
      <c r="FL881" s="31"/>
      <c r="FM881" s="31"/>
      <c r="FN881" s="31"/>
      <c r="FO881" s="31"/>
    </row>
    <row r="882" spans="1:171" s="4" customFormat="1" ht="13.5" customHeight="1" x14ac:dyDescent="0.2">
      <c r="A882" s="29"/>
      <c r="B882" s="30"/>
      <c r="C882" s="29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2"/>
      <c r="AK882" s="32"/>
      <c r="AL882" s="31"/>
      <c r="AM882" s="32"/>
      <c r="AN882" s="32"/>
      <c r="AO882" s="31"/>
      <c r="AP882" s="32"/>
      <c r="AQ882" s="31"/>
      <c r="AR882" s="32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2"/>
      <c r="BF882" s="32"/>
      <c r="BG882" s="32"/>
      <c r="BH882" s="32"/>
      <c r="BI882" s="32"/>
      <c r="BJ882" s="32"/>
      <c r="BK882" s="32"/>
      <c r="BL882" s="32"/>
      <c r="BM882" s="32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2"/>
      <c r="CC882" s="32"/>
      <c r="CD882" s="32"/>
      <c r="CE882" s="32"/>
      <c r="CF882" s="32"/>
      <c r="CG882" s="32"/>
      <c r="CH882" s="32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2"/>
      <c r="CX882" s="32"/>
      <c r="CY882" s="32"/>
      <c r="CZ882" s="32"/>
      <c r="DA882" s="32"/>
      <c r="DB882" s="32"/>
      <c r="DC882" s="32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2"/>
      <c r="DS882" s="32"/>
      <c r="DT882" s="31"/>
      <c r="DU882" s="32"/>
      <c r="DV882" s="32"/>
      <c r="DW882" s="32"/>
      <c r="DX882" s="32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2"/>
      <c r="EL882" s="32"/>
      <c r="EM882" s="32"/>
      <c r="EN882" s="31"/>
      <c r="EO882" s="31"/>
      <c r="EP882" s="32"/>
      <c r="EQ882" s="32"/>
      <c r="ER882" s="32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2"/>
      <c r="FI882" s="32"/>
      <c r="FJ882" s="32"/>
      <c r="FK882" s="31"/>
      <c r="FL882" s="31"/>
      <c r="FM882" s="31"/>
      <c r="FN882" s="31"/>
      <c r="FO882" s="31"/>
    </row>
    <row r="883" spans="1:171" s="4" customFormat="1" ht="13.5" customHeight="1" x14ac:dyDescent="0.2">
      <c r="A883" s="29"/>
      <c r="B883" s="30"/>
      <c r="C883" s="29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2"/>
      <c r="AK883" s="32"/>
      <c r="AL883" s="31"/>
      <c r="AM883" s="32"/>
      <c r="AN883" s="32"/>
      <c r="AO883" s="31"/>
      <c r="AP883" s="32"/>
      <c r="AQ883" s="31"/>
      <c r="AR883" s="32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2"/>
      <c r="BF883" s="32"/>
      <c r="BG883" s="32"/>
      <c r="BH883" s="32"/>
      <c r="BI883" s="32"/>
      <c r="BJ883" s="32"/>
      <c r="BK883" s="32"/>
      <c r="BL883" s="32"/>
      <c r="BM883" s="32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2"/>
      <c r="CC883" s="32"/>
      <c r="CD883" s="32"/>
      <c r="CE883" s="32"/>
      <c r="CF883" s="32"/>
      <c r="CG883" s="32"/>
      <c r="CH883" s="32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2"/>
      <c r="CX883" s="32"/>
      <c r="CY883" s="32"/>
      <c r="CZ883" s="32"/>
      <c r="DA883" s="32"/>
      <c r="DB883" s="32"/>
      <c r="DC883" s="32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2"/>
      <c r="DS883" s="32"/>
      <c r="DT883" s="31"/>
      <c r="DU883" s="32"/>
      <c r="DV883" s="32"/>
      <c r="DW883" s="32"/>
      <c r="DX883" s="32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2"/>
      <c r="EL883" s="32"/>
      <c r="EM883" s="32"/>
      <c r="EN883" s="31"/>
      <c r="EO883" s="31"/>
      <c r="EP883" s="32"/>
      <c r="EQ883" s="32"/>
      <c r="ER883" s="32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2"/>
      <c r="FI883" s="32"/>
      <c r="FJ883" s="32"/>
      <c r="FK883" s="31"/>
      <c r="FL883" s="31"/>
      <c r="FM883" s="31"/>
      <c r="FN883" s="31"/>
      <c r="FO883" s="31"/>
    </row>
    <row r="884" spans="1:171" s="4" customFormat="1" ht="13.5" customHeight="1" x14ac:dyDescent="0.2">
      <c r="A884" s="29"/>
      <c r="B884" s="30"/>
      <c r="C884" s="29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2"/>
      <c r="AK884" s="32"/>
      <c r="AL884" s="31"/>
      <c r="AM884" s="32"/>
      <c r="AN884" s="32"/>
      <c r="AO884" s="31"/>
      <c r="AP884" s="32"/>
      <c r="AQ884" s="31"/>
      <c r="AR884" s="32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2"/>
      <c r="BF884" s="32"/>
      <c r="BG884" s="32"/>
      <c r="BH884" s="32"/>
      <c r="BI884" s="32"/>
      <c r="BJ884" s="32"/>
      <c r="BK884" s="32"/>
      <c r="BL884" s="32"/>
      <c r="BM884" s="32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2"/>
      <c r="CC884" s="32"/>
      <c r="CD884" s="32"/>
      <c r="CE884" s="32"/>
      <c r="CF884" s="32"/>
      <c r="CG884" s="32"/>
      <c r="CH884" s="32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2"/>
      <c r="CX884" s="32"/>
      <c r="CY884" s="32"/>
      <c r="CZ884" s="32"/>
      <c r="DA884" s="32"/>
      <c r="DB884" s="32"/>
      <c r="DC884" s="32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2"/>
      <c r="DS884" s="32"/>
      <c r="DT884" s="31"/>
      <c r="DU884" s="32"/>
      <c r="DV884" s="32"/>
      <c r="DW884" s="32"/>
      <c r="DX884" s="32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2"/>
      <c r="EL884" s="32"/>
      <c r="EM884" s="32"/>
      <c r="EN884" s="31"/>
      <c r="EO884" s="31"/>
      <c r="EP884" s="32"/>
      <c r="EQ884" s="32"/>
      <c r="ER884" s="32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2"/>
      <c r="FI884" s="32"/>
      <c r="FJ884" s="32"/>
      <c r="FK884" s="31"/>
      <c r="FL884" s="31"/>
      <c r="FM884" s="31"/>
      <c r="FN884" s="31"/>
      <c r="FO884" s="31"/>
    </row>
    <row r="885" spans="1:171" s="4" customFormat="1" ht="13.5" customHeight="1" x14ac:dyDescent="0.2">
      <c r="A885" s="29"/>
      <c r="B885" s="30"/>
      <c r="C885" s="29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2"/>
      <c r="AK885" s="32"/>
      <c r="AL885" s="31"/>
      <c r="AM885" s="32"/>
      <c r="AN885" s="32"/>
      <c r="AO885" s="31"/>
      <c r="AP885" s="32"/>
      <c r="AQ885" s="31"/>
      <c r="AR885" s="32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2"/>
      <c r="BF885" s="32"/>
      <c r="BG885" s="32"/>
      <c r="BH885" s="32"/>
      <c r="BI885" s="32"/>
      <c r="BJ885" s="32"/>
      <c r="BK885" s="32"/>
      <c r="BL885" s="32"/>
      <c r="BM885" s="32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2"/>
      <c r="CC885" s="32"/>
      <c r="CD885" s="32"/>
      <c r="CE885" s="32"/>
      <c r="CF885" s="32"/>
      <c r="CG885" s="32"/>
      <c r="CH885" s="32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2"/>
      <c r="CX885" s="32"/>
      <c r="CY885" s="32"/>
      <c r="CZ885" s="32"/>
      <c r="DA885" s="32"/>
      <c r="DB885" s="32"/>
      <c r="DC885" s="32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2"/>
      <c r="DS885" s="32"/>
      <c r="DT885" s="31"/>
      <c r="DU885" s="32"/>
      <c r="DV885" s="32"/>
      <c r="DW885" s="32"/>
      <c r="DX885" s="32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2"/>
      <c r="EL885" s="32"/>
      <c r="EM885" s="32"/>
      <c r="EN885" s="31"/>
      <c r="EO885" s="31"/>
      <c r="EP885" s="32"/>
      <c r="EQ885" s="32"/>
      <c r="ER885" s="32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2"/>
      <c r="FI885" s="32"/>
      <c r="FJ885" s="32"/>
      <c r="FK885" s="31"/>
      <c r="FL885" s="31"/>
      <c r="FM885" s="31"/>
      <c r="FN885" s="31"/>
      <c r="FO885" s="31"/>
    </row>
    <row r="886" spans="1:171" s="4" customFormat="1" ht="13.5" customHeight="1" x14ac:dyDescent="0.2">
      <c r="A886" s="29"/>
      <c r="B886" s="30"/>
      <c r="C886" s="29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2"/>
      <c r="AK886" s="32"/>
      <c r="AL886" s="31"/>
      <c r="AM886" s="32"/>
      <c r="AN886" s="32"/>
      <c r="AO886" s="31"/>
      <c r="AP886" s="32"/>
      <c r="AQ886" s="31"/>
      <c r="AR886" s="32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2"/>
      <c r="BF886" s="32"/>
      <c r="BG886" s="32"/>
      <c r="BH886" s="32"/>
      <c r="BI886" s="32"/>
      <c r="BJ886" s="32"/>
      <c r="BK886" s="32"/>
      <c r="BL886" s="32"/>
      <c r="BM886" s="32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2"/>
      <c r="CC886" s="32"/>
      <c r="CD886" s="32"/>
      <c r="CE886" s="32"/>
      <c r="CF886" s="32"/>
      <c r="CG886" s="32"/>
      <c r="CH886" s="32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2"/>
      <c r="CX886" s="32"/>
      <c r="CY886" s="32"/>
      <c r="CZ886" s="32"/>
      <c r="DA886" s="32"/>
      <c r="DB886" s="32"/>
      <c r="DC886" s="32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2"/>
      <c r="DS886" s="32"/>
      <c r="DT886" s="31"/>
      <c r="DU886" s="32"/>
      <c r="DV886" s="32"/>
      <c r="DW886" s="32"/>
      <c r="DX886" s="32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2"/>
      <c r="EL886" s="32"/>
      <c r="EM886" s="32"/>
      <c r="EN886" s="31"/>
      <c r="EO886" s="31"/>
      <c r="EP886" s="32"/>
      <c r="EQ886" s="32"/>
      <c r="ER886" s="32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2"/>
      <c r="FI886" s="32"/>
      <c r="FJ886" s="32"/>
      <c r="FK886" s="31"/>
      <c r="FL886" s="31"/>
      <c r="FM886" s="31"/>
      <c r="FN886" s="31"/>
      <c r="FO886" s="31"/>
    </row>
    <row r="887" spans="1:171" s="4" customFormat="1" ht="13.5" customHeight="1" x14ac:dyDescent="0.2">
      <c r="A887" s="29"/>
      <c r="B887" s="30"/>
      <c r="C887" s="29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2"/>
      <c r="AK887" s="32"/>
      <c r="AL887" s="31"/>
      <c r="AM887" s="32"/>
      <c r="AN887" s="32"/>
      <c r="AO887" s="31"/>
      <c r="AP887" s="32"/>
      <c r="AQ887" s="31"/>
      <c r="AR887" s="32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2"/>
      <c r="BF887" s="32"/>
      <c r="BG887" s="32"/>
      <c r="BH887" s="32"/>
      <c r="BI887" s="32"/>
      <c r="BJ887" s="32"/>
      <c r="BK887" s="32"/>
      <c r="BL887" s="32"/>
      <c r="BM887" s="32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2"/>
      <c r="CC887" s="32"/>
      <c r="CD887" s="32"/>
      <c r="CE887" s="32"/>
      <c r="CF887" s="32"/>
      <c r="CG887" s="32"/>
      <c r="CH887" s="32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2"/>
      <c r="CX887" s="32"/>
      <c r="CY887" s="32"/>
      <c r="CZ887" s="32"/>
      <c r="DA887" s="32"/>
      <c r="DB887" s="32"/>
      <c r="DC887" s="32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2"/>
      <c r="DS887" s="32"/>
      <c r="DT887" s="31"/>
      <c r="DU887" s="32"/>
      <c r="DV887" s="32"/>
      <c r="DW887" s="32"/>
      <c r="DX887" s="32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2"/>
      <c r="EL887" s="32"/>
      <c r="EM887" s="32"/>
      <c r="EN887" s="31"/>
      <c r="EO887" s="31"/>
      <c r="EP887" s="32"/>
      <c r="EQ887" s="32"/>
      <c r="ER887" s="32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2"/>
      <c r="FI887" s="32"/>
      <c r="FJ887" s="32"/>
      <c r="FK887" s="31"/>
      <c r="FL887" s="31"/>
      <c r="FM887" s="31"/>
      <c r="FN887" s="31"/>
      <c r="FO887" s="31"/>
    </row>
    <row r="888" spans="1:171" s="4" customFormat="1" ht="13.5" customHeight="1" x14ac:dyDescent="0.2">
      <c r="A888" s="29"/>
      <c r="B888" s="30"/>
      <c r="C888" s="29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2"/>
      <c r="AK888" s="32"/>
      <c r="AL888" s="31"/>
      <c r="AM888" s="32"/>
      <c r="AN888" s="32"/>
      <c r="AO888" s="31"/>
      <c r="AP888" s="32"/>
      <c r="AQ888" s="31"/>
      <c r="AR888" s="32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2"/>
      <c r="BF888" s="32"/>
      <c r="BG888" s="32"/>
      <c r="BH888" s="32"/>
      <c r="BI888" s="32"/>
      <c r="BJ888" s="32"/>
      <c r="BK888" s="32"/>
      <c r="BL888" s="32"/>
      <c r="BM888" s="32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2"/>
      <c r="CC888" s="32"/>
      <c r="CD888" s="32"/>
      <c r="CE888" s="32"/>
      <c r="CF888" s="32"/>
      <c r="CG888" s="32"/>
      <c r="CH888" s="32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2"/>
      <c r="CX888" s="32"/>
      <c r="CY888" s="32"/>
      <c r="CZ888" s="32"/>
      <c r="DA888" s="32"/>
      <c r="DB888" s="32"/>
      <c r="DC888" s="32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2"/>
      <c r="DS888" s="32"/>
      <c r="DT888" s="31"/>
      <c r="DU888" s="32"/>
      <c r="DV888" s="32"/>
      <c r="DW888" s="32"/>
      <c r="DX888" s="32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2"/>
      <c r="EL888" s="32"/>
      <c r="EM888" s="32"/>
      <c r="EN888" s="31"/>
      <c r="EO888" s="31"/>
      <c r="EP888" s="32"/>
      <c r="EQ888" s="32"/>
      <c r="ER888" s="32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2"/>
      <c r="FI888" s="32"/>
      <c r="FJ888" s="32"/>
      <c r="FK888" s="31"/>
      <c r="FL888" s="31"/>
      <c r="FM888" s="31"/>
      <c r="FN888" s="31"/>
      <c r="FO888" s="31"/>
    </row>
    <row r="889" spans="1:171" s="4" customFormat="1" ht="13.5" customHeight="1" x14ac:dyDescent="0.2">
      <c r="A889" s="29"/>
      <c r="B889" s="30"/>
      <c r="C889" s="29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2"/>
      <c r="AK889" s="32"/>
      <c r="AL889" s="31"/>
      <c r="AM889" s="32"/>
      <c r="AN889" s="32"/>
      <c r="AO889" s="31"/>
      <c r="AP889" s="32"/>
      <c r="AQ889" s="31"/>
      <c r="AR889" s="32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2"/>
      <c r="BF889" s="32"/>
      <c r="BG889" s="32"/>
      <c r="BH889" s="32"/>
      <c r="BI889" s="32"/>
      <c r="BJ889" s="32"/>
      <c r="BK889" s="32"/>
      <c r="BL889" s="32"/>
      <c r="BM889" s="32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2"/>
      <c r="CC889" s="32"/>
      <c r="CD889" s="32"/>
      <c r="CE889" s="32"/>
      <c r="CF889" s="32"/>
      <c r="CG889" s="32"/>
      <c r="CH889" s="32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2"/>
      <c r="CX889" s="32"/>
      <c r="CY889" s="32"/>
      <c r="CZ889" s="32"/>
      <c r="DA889" s="32"/>
      <c r="DB889" s="32"/>
      <c r="DC889" s="32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2"/>
      <c r="DS889" s="32"/>
      <c r="DT889" s="31"/>
      <c r="DU889" s="32"/>
      <c r="DV889" s="32"/>
      <c r="DW889" s="32"/>
      <c r="DX889" s="32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2"/>
      <c r="EL889" s="32"/>
      <c r="EM889" s="32"/>
      <c r="EN889" s="31"/>
      <c r="EO889" s="31"/>
      <c r="EP889" s="32"/>
      <c r="EQ889" s="32"/>
      <c r="ER889" s="32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2"/>
      <c r="FI889" s="32"/>
      <c r="FJ889" s="32"/>
      <c r="FK889" s="31"/>
      <c r="FL889" s="31"/>
      <c r="FM889" s="31"/>
      <c r="FN889" s="31"/>
      <c r="FO889" s="31"/>
    </row>
    <row r="890" spans="1:171" s="4" customFormat="1" ht="13.5" customHeight="1" x14ac:dyDescent="0.2">
      <c r="A890" s="29"/>
      <c r="B890" s="30"/>
      <c r="C890" s="29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2"/>
      <c r="AK890" s="32"/>
      <c r="AL890" s="31"/>
      <c r="AM890" s="32"/>
      <c r="AN890" s="32"/>
      <c r="AO890" s="31"/>
      <c r="AP890" s="32"/>
      <c r="AQ890" s="31"/>
      <c r="AR890" s="32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2"/>
      <c r="BF890" s="32"/>
      <c r="BG890" s="32"/>
      <c r="BH890" s="32"/>
      <c r="BI890" s="32"/>
      <c r="BJ890" s="32"/>
      <c r="BK890" s="32"/>
      <c r="BL890" s="32"/>
      <c r="BM890" s="32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2"/>
      <c r="CC890" s="32"/>
      <c r="CD890" s="32"/>
      <c r="CE890" s="32"/>
      <c r="CF890" s="32"/>
      <c r="CG890" s="32"/>
      <c r="CH890" s="32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2"/>
      <c r="CX890" s="32"/>
      <c r="CY890" s="32"/>
      <c r="CZ890" s="32"/>
      <c r="DA890" s="32"/>
      <c r="DB890" s="32"/>
      <c r="DC890" s="32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2"/>
      <c r="DS890" s="32"/>
      <c r="DT890" s="31"/>
      <c r="DU890" s="32"/>
      <c r="DV890" s="32"/>
      <c r="DW890" s="32"/>
      <c r="DX890" s="32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2"/>
      <c r="EL890" s="32"/>
      <c r="EM890" s="32"/>
      <c r="EN890" s="31"/>
      <c r="EO890" s="31"/>
      <c r="EP890" s="32"/>
      <c r="EQ890" s="32"/>
      <c r="ER890" s="32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2"/>
      <c r="FI890" s="32"/>
      <c r="FJ890" s="32"/>
      <c r="FK890" s="31"/>
      <c r="FL890" s="31"/>
      <c r="FM890" s="31"/>
      <c r="FN890" s="31"/>
      <c r="FO890" s="31"/>
    </row>
    <row r="891" spans="1:171" s="4" customFormat="1" ht="13.5" customHeight="1" x14ac:dyDescent="0.2">
      <c r="A891" s="29"/>
      <c r="B891" s="30"/>
      <c r="C891" s="29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2"/>
      <c r="AK891" s="32"/>
      <c r="AL891" s="31"/>
      <c r="AM891" s="32"/>
      <c r="AN891" s="32"/>
      <c r="AO891" s="31"/>
      <c r="AP891" s="32"/>
      <c r="AQ891" s="31"/>
      <c r="AR891" s="32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2"/>
      <c r="BF891" s="32"/>
      <c r="BG891" s="32"/>
      <c r="BH891" s="32"/>
      <c r="BI891" s="32"/>
      <c r="BJ891" s="32"/>
      <c r="BK891" s="32"/>
      <c r="BL891" s="32"/>
      <c r="BM891" s="32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2"/>
      <c r="CC891" s="32"/>
      <c r="CD891" s="32"/>
      <c r="CE891" s="32"/>
      <c r="CF891" s="32"/>
      <c r="CG891" s="32"/>
      <c r="CH891" s="32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2"/>
      <c r="CX891" s="32"/>
      <c r="CY891" s="32"/>
      <c r="CZ891" s="32"/>
      <c r="DA891" s="32"/>
      <c r="DB891" s="32"/>
      <c r="DC891" s="32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2"/>
      <c r="DS891" s="32"/>
      <c r="DT891" s="31"/>
      <c r="DU891" s="32"/>
      <c r="DV891" s="32"/>
      <c r="DW891" s="32"/>
      <c r="DX891" s="32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2"/>
      <c r="EL891" s="32"/>
      <c r="EM891" s="32"/>
      <c r="EN891" s="31"/>
      <c r="EO891" s="31"/>
      <c r="EP891" s="32"/>
      <c r="EQ891" s="32"/>
      <c r="ER891" s="32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2"/>
      <c r="FI891" s="32"/>
      <c r="FJ891" s="32"/>
      <c r="FK891" s="31"/>
      <c r="FL891" s="31"/>
      <c r="FM891" s="31"/>
      <c r="FN891" s="31"/>
      <c r="FO891" s="31"/>
    </row>
    <row r="892" spans="1:171" s="4" customFormat="1" ht="13.5" customHeight="1" x14ac:dyDescent="0.2">
      <c r="A892" s="29"/>
      <c r="B892" s="30"/>
      <c r="C892" s="29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2"/>
      <c r="AK892" s="32"/>
      <c r="AL892" s="31"/>
      <c r="AM892" s="32"/>
      <c r="AN892" s="32"/>
      <c r="AO892" s="31"/>
      <c r="AP892" s="32"/>
      <c r="AQ892" s="31"/>
      <c r="AR892" s="32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2"/>
      <c r="BF892" s="32"/>
      <c r="BG892" s="32"/>
      <c r="BH892" s="32"/>
      <c r="BI892" s="32"/>
      <c r="BJ892" s="32"/>
      <c r="BK892" s="32"/>
      <c r="BL892" s="32"/>
      <c r="BM892" s="32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2"/>
      <c r="CC892" s="32"/>
      <c r="CD892" s="32"/>
      <c r="CE892" s="32"/>
      <c r="CF892" s="32"/>
      <c r="CG892" s="32"/>
      <c r="CH892" s="32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2"/>
      <c r="CX892" s="32"/>
      <c r="CY892" s="32"/>
      <c r="CZ892" s="32"/>
      <c r="DA892" s="32"/>
      <c r="DB892" s="32"/>
      <c r="DC892" s="32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2"/>
      <c r="DS892" s="32"/>
      <c r="DT892" s="31"/>
      <c r="DU892" s="32"/>
      <c r="DV892" s="32"/>
      <c r="DW892" s="32"/>
      <c r="DX892" s="32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2"/>
      <c r="EL892" s="32"/>
      <c r="EM892" s="32"/>
      <c r="EN892" s="31"/>
      <c r="EO892" s="31"/>
      <c r="EP892" s="32"/>
      <c r="EQ892" s="32"/>
      <c r="ER892" s="32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2"/>
      <c r="FI892" s="32"/>
      <c r="FJ892" s="32"/>
      <c r="FK892" s="31"/>
      <c r="FL892" s="31"/>
      <c r="FM892" s="31"/>
      <c r="FN892" s="31"/>
      <c r="FO892" s="31"/>
    </row>
    <row r="893" spans="1:171" s="4" customFormat="1" ht="13.5" customHeight="1" x14ac:dyDescent="0.2">
      <c r="A893" s="29"/>
      <c r="B893" s="30"/>
      <c r="C893" s="29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2"/>
      <c r="AK893" s="32"/>
      <c r="AL893" s="31"/>
      <c r="AM893" s="32"/>
      <c r="AN893" s="32"/>
      <c r="AO893" s="31"/>
      <c r="AP893" s="32"/>
      <c r="AQ893" s="31"/>
      <c r="AR893" s="32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2"/>
      <c r="BF893" s="32"/>
      <c r="BG893" s="32"/>
      <c r="BH893" s="32"/>
      <c r="BI893" s="32"/>
      <c r="BJ893" s="32"/>
      <c r="BK893" s="32"/>
      <c r="BL893" s="32"/>
      <c r="BM893" s="32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2"/>
      <c r="CC893" s="32"/>
      <c r="CD893" s="32"/>
      <c r="CE893" s="32"/>
      <c r="CF893" s="32"/>
      <c r="CG893" s="32"/>
      <c r="CH893" s="32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2"/>
      <c r="CX893" s="32"/>
      <c r="CY893" s="32"/>
      <c r="CZ893" s="32"/>
      <c r="DA893" s="32"/>
      <c r="DB893" s="32"/>
      <c r="DC893" s="32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2"/>
      <c r="DS893" s="32"/>
      <c r="DT893" s="31"/>
      <c r="DU893" s="32"/>
      <c r="DV893" s="32"/>
      <c r="DW893" s="32"/>
      <c r="DX893" s="32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2"/>
      <c r="EL893" s="32"/>
      <c r="EM893" s="32"/>
      <c r="EN893" s="31"/>
      <c r="EO893" s="31"/>
      <c r="EP893" s="32"/>
      <c r="EQ893" s="32"/>
      <c r="ER893" s="32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2"/>
      <c r="FI893" s="32"/>
      <c r="FJ893" s="32"/>
      <c r="FK893" s="31"/>
      <c r="FL893" s="31"/>
      <c r="FM893" s="31"/>
      <c r="FN893" s="31"/>
      <c r="FO893" s="31"/>
    </row>
    <row r="894" spans="1:171" s="4" customFormat="1" ht="13.5" customHeight="1" x14ac:dyDescent="0.2">
      <c r="A894" s="29"/>
      <c r="B894" s="30"/>
      <c r="C894" s="29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2"/>
      <c r="AK894" s="32"/>
      <c r="AL894" s="31"/>
      <c r="AM894" s="32"/>
      <c r="AN894" s="32"/>
      <c r="AO894" s="31"/>
      <c r="AP894" s="32"/>
      <c r="AQ894" s="31"/>
      <c r="AR894" s="32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2"/>
      <c r="BF894" s="32"/>
      <c r="BG894" s="32"/>
      <c r="BH894" s="32"/>
      <c r="BI894" s="32"/>
      <c r="BJ894" s="32"/>
      <c r="BK894" s="32"/>
      <c r="BL894" s="32"/>
      <c r="BM894" s="32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2"/>
      <c r="CC894" s="32"/>
      <c r="CD894" s="32"/>
      <c r="CE894" s="32"/>
      <c r="CF894" s="32"/>
      <c r="CG894" s="32"/>
      <c r="CH894" s="32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2"/>
      <c r="CX894" s="32"/>
      <c r="CY894" s="32"/>
      <c r="CZ894" s="32"/>
      <c r="DA894" s="32"/>
      <c r="DB894" s="32"/>
      <c r="DC894" s="32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2"/>
      <c r="DS894" s="32"/>
      <c r="DT894" s="31"/>
      <c r="DU894" s="32"/>
      <c r="DV894" s="32"/>
      <c r="DW894" s="32"/>
      <c r="DX894" s="32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2"/>
      <c r="EL894" s="32"/>
      <c r="EM894" s="32"/>
      <c r="EN894" s="31"/>
      <c r="EO894" s="31"/>
      <c r="EP894" s="32"/>
      <c r="EQ894" s="32"/>
      <c r="ER894" s="32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2"/>
      <c r="FI894" s="32"/>
      <c r="FJ894" s="32"/>
      <c r="FK894" s="31"/>
      <c r="FL894" s="31"/>
      <c r="FM894" s="31"/>
      <c r="FN894" s="31"/>
      <c r="FO894" s="31"/>
    </row>
    <row r="895" spans="1:171" s="4" customFormat="1" ht="13.5" customHeight="1" x14ac:dyDescent="0.2">
      <c r="A895" s="29"/>
      <c r="B895" s="30"/>
      <c r="C895" s="29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2"/>
      <c r="AK895" s="32"/>
      <c r="AL895" s="31"/>
      <c r="AM895" s="32"/>
      <c r="AN895" s="32"/>
      <c r="AO895" s="31"/>
      <c r="AP895" s="32"/>
      <c r="AQ895" s="31"/>
      <c r="AR895" s="32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2"/>
      <c r="BF895" s="32"/>
      <c r="BG895" s="32"/>
      <c r="BH895" s="32"/>
      <c r="BI895" s="32"/>
      <c r="BJ895" s="32"/>
      <c r="BK895" s="32"/>
      <c r="BL895" s="32"/>
      <c r="BM895" s="32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2"/>
      <c r="CC895" s="32"/>
      <c r="CD895" s="32"/>
      <c r="CE895" s="32"/>
      <c r="CF895" s="32"/>
      <c r="CG895" s="32"/>
      <c r="CH895" s="32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2"/>
      <c r="CX895" s="32"/>
      <c r="CY895" s="32"/>
      <c r="CZ895" s="32"/>
      <c r="DA895" s="32"/>
      <c r="DB895" s="32"/>
      <c r="DC895" s="32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2"/>
      <c r="DS895" s="32"/>
      <c r="DT895" s="31"/>
      <c r="DU895" s="32"/>
      <c r="DV895" s="32"/>
      <c r="DW895" s="32"/>
      <c r="DX895" s="32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2"/>
      <c r="EL895" s="32"/>
      <c r="EM895" s="32"/>
      <c r="EN895" s="31"/>
      <c r="EO895" s="31"/>
      <c r="EP895" s="32"/>
      <c r="EQ895" s="32"/>
      <c r="ER895" s="32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2"/>
      <c r="FI895" s="32"/>
      <c r="FJ895" s="32"/>
      <c r="FK895" s="31"/>
      <c r="FL895" s="31"/>
      <c r="FM895" s="31"/>
      <c r="FN895" s="31"/>
      <c r="FO895" s="31"/>
    </row>
    <row r="896" spans="1:171" s="4" customFormat="1" ht="13.5" customHeight="1" x14ac:dyDescent="0.2">
      <c r="A896" s="29"/>
      <c r="B896" s="30"/>
      <c r="C896" s="29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2"/>
      <c r="AK896" s="32"/>
      <c r="AL896" s="31"/>
      <c r="AM896" s="32"/>
      <c r="AN896" s="32"/>
      <c r="AO896" s="31"/>
      <c r="AP896" s="32"/>
      <c r="AQ896" s="31"/>
      <c r="AR896" s="32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2"/>
      <c r="BF896" s="32"/>
      <c r="BG896" s="32"/>
      <c r="BH896" s="32"/>
      <c r="BI896" s="32"/>
      <c r="BJ896" s="32"/>
      <c r="BK896" s="32"/>
      <c r="BL896" s="32"/>
      <c r="BM896" s="32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2"/>
      <c r="CC896" s="32"/>
      <c r="CD896" s="32"/>
      <c r="CE896" s="32"/>
      <c r="CF896" s="32"/>
      <c r="CG896" s="32"/>
      <c r="CH896" s="32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2"/>
      <c r="CX896" s="32"/>
      <c r="CY896" s="32"/>
      <c r="CZ896" s="32"/>
      <c r="DA896" s="32"/>
      <c r="DB896" s="32"/>
      <c r="DC896" s="32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2"/>
      <c r="DS896" s="32"/>
      <c r="DT896" s="31"/>
      <c r="DU896" s="32"/>
      <c r="DV896" s="32"/>
      <c r="DW896" s="32"/>
      <c r="DX896" s="32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2"/>
      <c r="EL896" s="32"/>
      <c r="EM896" s="32"/>
      <c r="EN896" s="31"/>
      <c r="EO896" s="31"/>
      <c r="EP896" s="32"/>
      <c r="EQ896" s="32"/>
      <c r="ER896" s="32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2"/>
      <c r="FI896" s="32"/>
      <c r="FJ896" s="32"/>
      <c r="FK896" s="31"/>
      <c r="FL896" s="31"/>
      <c r="FM896" s="31"/>
      <c r="FN896" s="31"/>
      <c r="FO896" s="31"/>
    </row>
    <row r="897" spans="1:171" s="4" customFormat="1" ht="13.5" customHeight="1" x14ac:dyDescent="0.2">
      <c r="A897" s="29"/>
      <c r="B897" s="30"/>
      <c r="C897" s="29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2"/>
      <c r="AK897" s="32"/>
      <c r="AL897" s="31"/>
      <c r="AM897" s="32"/>
      <c r="AN897" s="32"/>
      <c r="AO897" s="31"/>
      <c r="AP897" s="32"/>
      <c r="AQ897" s="31"/>
      <c r="AR897" s="32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2"/>
      <c r="BF897" s="32"/>
      <c r="BG897" s="32"/>
      <c r="BH897" s="32"/>
      <c r="BI897" s="32"/>
      <c r="BJ897" s="32"/>
      <c r="BK897" s="32"/>
      <c r="BL897" s="32"/>
      <c r="BM897" s="32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2"/>
      <c r="CC897" s="32"/>
      <c r="CD897" s="32"/>
      <c r="CE897" s="32"/>
      <c r="CF897" s="32"/>
      <c r="CG897" s="32"/>
      <c r="CH897" s="32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2"/>
      <c r="CX897" s="32"/>
      <c r="CY897" s="32"/>
      <c r="CZ897" s="32"/>
      <c r="DA897" s="32"/>
      <c r="DB897" s="32"/>
      <c r="DC897" s="32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2"/>
      <c r="DS897" s="32"/>
      <c r="DT897" s="31"/>
      <c r="DU897" s="32"/>
      <c r="DV897" s="32"/>
      <c r="DW897" s="32"/>
      <c r="DX897" s="32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2"/>
      <c r="EL897" s="32"/>
      <c r="EM897" s="32"/>
      <c r="EN897" s="31"/>
      <c r="EO897" s="31"/>
      <c r="EP897" s="32"/>
      <c r="EQ897" s="32"/>
      <c r="ER897" s="32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2"/>
      <c r="FI897" s="32"/>
      <c r="FJ897" s="32"/>
      <c r="FK897" s="31"/>
      <c r="FL897" s="31"/>
      <c r="FM897" s="31"/>
      <c r="FN897" s="31"/>
      <c r="FO897" s="31"/>
    </row>
    <row r="898" spans="1:171" s="4" customFormat="1" ht="13.5" customHeight="1" x14ac:dyDescent="0.2">
      <c r="A898" s="29"/>
      <c r="B898" s="30"/>
      <c r="C898" s="29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2"/>
      <c r="AK898" s="32"/>
      <c r="AL898" s="31"/>
      <c r="AM898" s="32"/>
      <c r="AN898" s="32"/>
      <c r="AO898" s="31"/>
      <c r="AP898" s="32"/>
      <c r="AQ898" s="31"/>
      <c r="AR898" s="32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2"/>
      <c r="BF898" s="32"/>
      <c r="BG898" s="32"/>
      <c r="BH898" s="32"/>
      <c r="BI898" s="32"/>
      <c r="BJ898" s="32"/>
      <c r="BK898" s="32"/>
      <c r="BL898" s="32"/>
      <c r="BM898" s="32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2"/>
      <c r="CC898" s="32"/>
      <c r="CD898" s="32"/>
      <c r="CE898" s="32"/>
      <c r="CF898" s="32"/>
      <c r="CG898" s="32"/>
      <c r="CH898" s="32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2"/>
      <c r="CX898" s="32"/>
      <c r="CY898" s="32"/>
      <c r="CZ898" s="32"/>
      <c r="DA898" s="32"/>
      <c r="DB898" s="32"/>
      <c r="DC898" s="32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2"/>
      <c r="DS898" s="32"/>
      <c r="DT898" s="31"/>
      <c r="DU898" s="32"/>
      <c r="DV898" s="32"/>
      <c r="DW898" s="32"/>
      <c r="DX898" s="32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2"/>
      <c r="EL898" s="32"/>
      <c r="EM898" s="32"/>
      <c r="EN898" s="31"/>
      <c r="EO898" s="31"/>
      <c r="EP898" s="32"/>
      <c r="EQ898" s="32"/>
      <c r="ER898" s="32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2"/>
      <c r="FI898" s="32"/>
      <c r="FJ898" s="32"/>
      <c r="FK898" s="31"/>
      <c r="FL898" s="31"/>
      <c r="FM898" s="31"/>
      <c r="FN898" s="31"/>
      <c r="FO898" s="31"/>
    </row>
    <row r="899" spans="1:171" s="4" customFormat="1" ht="13.5" customHeight="1" x14ac:dyDescent="0.2">
      <c r="A899" s="29"/>
      <c r="B899" s="30"/>
      <c r="C899" s="29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2"/>
      <c r="AK899" s="32"/>
      <c r="AL899" s="31"/>
      <c r="AM899" s="32"/>
      <c r="AN899" s="32"/>
      <c r="AO899" s="31"/>
      <c r="AP899" s="32"/>
      <c r="AQ899" s="31"/>
      <c r="AR899" s="32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2"/>
      <c r="BF899" s="32"/>
      <c r="BG899" s="32"/>
      <c r="BH899" s="32"/>
      <c r="BI899" s="32"/>
      <c r="BJ899" s="32"/>
      <c r="BK899" s="32"/>
      <c r="BL899" s="32"/>
      <c r="BM899" s="32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2"/>
      <c r="CC899" s="32"/>
      <c r="CD899" s="32"/>
      <c r="CE899" s="32"/>
      <c r="CF899" s="32"/>
      <c r="CG899" s="32"/>
      <c r="CH899" s="32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2"/>
      <c r="CX899" s="32"/>
      <c r="CY899" s="32"/>
      <c r="CZ899" s="32"/>
      <c r="DA899" s="32"/>
      <c r="DB899" s="32"/>
      <c r="DC899" s="32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2"/>
      <c r="DS899" s="32"/>
      <c r="DT899" s="31"/>
      <c r="DU899" s="32"/>
      <c r="DV899" s="32"/>
      <c r="DW899" s="32"/>
      <c r="DX899" s="32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2"/>
      <c r="EL899" s="32"/>
      <c r="EM899" s="32"/>
      <c r="EN899" s="31"/>
      <c r="EO899" s="31"/>
      <c r="EP899" s="32"/>
      <c r="EQ899" s="32"/>
      <c r="ER899" s="32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2"/>
      <c r="FI899" s="32"/>
      <c r="FJ899" s="32"/>
      <c r="FK899" s="31"/>
      <c r="FL899" s="31"/>
      <c r="FM899" s="31"/>
      <c r="FN899" s="31"/>
      <c r="FO899" s="31"/>
    </row>
    <row r="900" spans="1:171" s="4" customFormat="1" ht="13.5" customHeight="1" x14ac:dyDescent="0.2">
      <c r="A900" s="29"/>
      <c r="B900" s="30"/>
      <c r="C900" s="29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2"/>
      <c r="AK900" s="32"/>
      <c r="AL900" s="31"/>
      <c r="AM900" s="32"/>
      <c r="AN900" s="32"/>
      <c r="AO900" s="31"/>
      <c r="AP900" s="32"/>
      <c r="AQ900" s="31"/>
      <c r="AR900" s="32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2"/>
      <c r="BF900" s="32"/>
      <c r="BG900" s="32"/>
      <c r="BH900" s="32"/>
      <c r="BI900" s="32"/>
      <c r="BJ900" s="32"/>
      <c r="BK900" s="32"/>
      <c r="BL900" s="32"/>
      <c r="BM900" s="32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2"/>
      <c r="CC900" s="32"/>
      <c r="CD900" s="32"/>
      <c r="CE900" s="32"/>
      <c r="CF900" s="32"/>
      <c r="CG900" s="32"/>
      <c r="CH900" s="32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2"/>
      <c r="CX900" s="32"/>
      <c r="CY900" s="32"/>
      <c r="CZ900" s="32"/>
      <c r="DA900" s="32"/>
      <c r="DB900" s="32"/>
      <c r="DC900" s="32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2"/>
      <c r="DS900" s="32"/>
      <c r="DT900" s="31"/>
      <c r="DU900" s="32"/>
      <c r="DV900" s="32"/>
      <c r="DW900" s="32"/>
      <c r="DX900" s="32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2"/>
      <c r="EL900" s="32"/>
      <c r="EM900" s="32"/>
      <c r="EN900" s="31"/>
      <c r="EO900" s="31"/>
      <c r="EP900" s="32"/>
      <c r="EQ900" s="32"/>
      <c r="ER900" s="32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2"/>
      <c r="FI900" s="32"/>
      <c r="FJ900" s="32"/>
      <c r="FK900" s="31"/>
      <c r="FL900" s="31"/>
      <c r="FM900" s="31"/>
      <c r="FN900" s="31"/>
      <c r="FO900" s="31"/>
    </row>
    <row r="901" spans="1:171" s="4" customFormat="1" ht="13.5" customHeight="1" x14ac:dyDescent="0.2">
      <c r="A901" s="29"/>
      <c r="B901" s="30"/>
      <c r="C901" s="29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2"/>
      <c r="AK901" s="32"/>
      <c r="AL901" s="31"/>
      <c r="AM901" s="32"/>
      <c r="AN901" s="32"/>
      <c r="AO901" s="31"/>
      <c r="AP901" s="32"/>
      <c r="AQ901" s="31"/>
      <c r="AR901" s="32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2"/>
      <c r="BF901" s="32"/>
      <c r="BG901" s="32"/>
      <c r="BH901" s="32"/>
      <c r="BI901" s="32"/>
      <c r="BJ901" s="32"/>
      <c r="BK901" s="32"/>
      <c r="BL901" s="32"/>
      <c r="BM901" s="32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2"/>
      <c r="CC901" s="32"/>
      <c r="CD901" s="32"/>
      <c r="CE901" s="32"/>
      <c r="CF901" s="32"/>
      <c r="CG901" s="32"/>
      <c r="CH901" s="32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2"/>
      <c r="CX901" s="32"/>
      <c r="CY901" s="32"/>
      <c r="CZ901" s="32"/>
      <c r="DA901" s="32"/>
      <c r="DB901" s="32"/>
      <c r="DC901" s="32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2"/>
      <c r="DS901" s="32"/>
      <c r="DT901" s="31"/>
      <c r="DU901" s="32"/>
      <c r="DV901" s="32"/>
      <c r="DW901" s="32"/>
      <c r="DX901" s="32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2"/>
      <c r="EL901" s="32"/>
      <c r="EM901" s="32"/>
      <c r="EN901" s="31"/>
      <c r="EO901" s="31"/>
      <c r="EP901" s="32"/>
      <c r="EQ901" s="32"/>
      <c r="ER901" s="32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2"/>
      <c r="FI901" s="32"/>
      <c r="FJ901" s="32"/>
      <c r="FK901" s="31"/>
      <c r="FL901" s="31"/>
      <c r="FM901" s="31"/>
      <c r="FN901" s="31"/>
      <c r="FO901" s="31"/>
    </row>
    <row r="902" spans="1:171" s="4" customFormat="1" ht="13.5" customHeight="1" x14ac:dyDescent="0.2">
      <c r="A902" s="29"/>
      <c r="B902" s="30"/>
      <c r="C902" s="29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2"/>
      <c r="AK902" s="32"/>
      <c r="AL902" s="31"/>
      <c r="AM902" s="32"/>
      <c r="AN902" s="32"/>
      <c r="AO902" s="31"/>
      <c r="AP902" s="32"/>
      <c r="AQ902" s="31"/>
      <c r="AR902" s="32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2"/>
      <c r="BF902" s="32"/>
      <c r="BG902" s="32"/>
      <c r="BH902" s="32"/>
      <c r="BI902" s="32"/>
      <c r="BJ902" s="32"/>
      <c r="BK902" s="32"/>
      <c r="BL902" s="32"/>
      <c r="BM902" s="32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2"/>
      <c r="CC902" s="32"/>
      <c r="CD902" s="32"/>
      <c r="CE902" s="32"/>
      <c r="CF902" s="32"/>
      <c r="CG902" s="32"/>
      <c r="CH902" s="32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2"/>
      <c r="CX902" s="32"/>
      <c r="CY902" s="32"/>
      <c r="CZ902" s="32"/>
      <c r="DA902" s="32"/>
      <c r="DB902" s="32"/>
      <c r="DC902" s="32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2"/>
      <c r="DS902" s="32"/>
      <c r="DT902" s="31"/>
      <c r="DU902" s="32"/>
      <c r="DV902" s="32"/>
      <c r="DW902" s="32"/>
      <c r="DX902" s="32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2"/>
      <c r="EL902" s="32"/>
      <c r="EM902" s="32"/>
      <c r="EN902" s="31"/>
      <c r="EO902" s="31"/>
      <c r="EP902" s="32"/>
      <c r="EQ902" s="32"/>
      <c r="ER902" s="32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2"/>
      <c r="FI902" s="32"/>
      <c r="FJ902" s="32"/>
      <c r="FK902" s="31"/>
      <c r="FL902" s="31"/>
      <c r="FM902" s="31"/>
      <c r="FN902" s="31"/>
      <c r="FO902" s="31"/>
    </row>
    <row r="903" spans="1:171" s="4" customFormat="1" ht="13.5" customHeight="1" x14ac:dyDescent="0.2">
      <c r="A903" s="29"/>
      <c r="B903" s="30"/>
      <c r="C903" s="29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2"/>
      <c r="AK903" s="32"/>
      <c r="AL903" s="31"/>
      <c r="AM903" s="32"/>
      <c r="AN903" s="32"/>
      <c r="AO903" s="31"/>
      <c r="AP903" s="32"/>
      <c r="AQ903" s="31"/>
      <c r="AR903" s="32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2"/>
      <c r="BF903" s="32"/>
      <c r="BG903" s="32"/>
      <c r="BH903" s="32"/>
      <c r="BI903" s="32"/>
      <c r="BJ903" s="32"/>
      <c r="BK903" s="32"/>
      <c r="BL903" s="32"/>
      <c r="BM903" s="32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2"/>
      <c r="CC903" s="32"/>
      <c r="CD903" s="32"/>
      <c r="CE903" s="32"/>
      <c r="CF903" s="32"/>
      <c r="CG903" s="32"/>
      <c r="CH903" s="32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2"/>
      <c r="CX903" s="32"/>
      <c r="CY903" s="32"/>
      <c r="CZ903" s="32"/>
      <c r="DA903" s="32"/>
      <c r="DB903" s="32"/>
      <c r="DC903" s="32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2"/>
      <c r="DS903" s="32"/>
      <c r="DT903" s="31"/>
      <c r="DU903" s="32"/>
      <c r="DV903" s="32"/>
      <c r="DW903" s="32"/>
      <c r="DX903" s="32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2"/>
      <c r="EL903" s="32"/>
      <c r="EM903" s="32"/>
      <c r="EN903" s="31"/>
      <c r="EO903" s="31"/>
      <c r="EP903" s="32"/>
      <c r="EQ903" s="32"/>
      <c r="ER903" s="32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2"/>
      <c r="FI903" s="32"/>
      <c r="FJ903" s="32"/>
      <c r="FK903" s="31"/>
      <c r="FL903" s="31"/>
      <c r="FM903" s="31"/>
      <c r="FN903" s="31"/>
      <c r="FO903" s="31"/>
    </row>
    <row r="904" spans="1:171" s="4" customFormat="1" ht="13.5" customHeight="1" x14ac:dyDescent="0.2">
      <c r="A904" s="29"/>
      <c r="B904" s="30"/>
      <c r="C904" s="29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2"/>
      <c r="AK904" s="32"/>
      <c r="AL904" s="31"/>
      <c r="AM904" s="32"/>
      <c r="AN904" s="32"/>
      <c r="AO904" s="31"/>
      <c r="AP904" s="32"/>
      <c r="AQ904" s="31"/>
      <c r="AR904" s="32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2"/>
      <c r="BF904" s="32"/>
      <c r="BG904" s="32"/>
      <c r="BH904" s="32"/>
      <c r="BI904" s="32"/>
      <c r="BJ904" s="32"/>
      <c r="BK904" s="32"/>
      <c r="BL904" s="32"/>
      <c r="BM904" s="32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2"/>
      <c r="CC904" s="32"/>
      <c r="CD904" s="32"/>
      <c r="CE904" s="32"/>
      <c r="CF904" s="32"/>
      <c r="CG904" s="32"/>
      <c r="CH904" s="32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2"/>
      <c r="CX904" s="32"/>
      <c r="CY904" s="32"/>
      <c r="CZ904" s="32"/>
      <c r="DA904" s="32"/>
      <c r="DB904" s="32"/>
      <c r="DC904" s="32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2"/>
      <c r="DS904" s="32"/>
      <c r="DT904" s="31"/>
      <c r="DU904" s="32"/>
      <c r="DV904" s="32"/>
      <c r="DW904" s="32"/>
      <c r="DX904" s="32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2"/>
      <c r="EL904" s="32"/>
      <c r="EM904" s="32"/>
      <c r="EN904" s="31"/>
      <c r="EO904" s="31"/>
      <c r="EP904" s="32"/>
      <c r="EQ904" s="32"/>
      <c r="ER904" s="32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2"/>
      <c r="FI904" s="32"/>
      <c r="FJ904" s="32"/>
      <c r="FK904" s="31"/>
      <c r="FL904" s="31"/>
      <c r="FM904" s="31"/>
      <c r="FN904" s="31"/>
      <c r="FO904" s="31"/>
    </row>
    <row r="905" spans="1:171" s="4" customFormat="1" ht="13.5" customHeight="1" x14ac:dyDescent="0.2">
      <c r="A905" s="29"/>
      <c r="B905" s="30"/>
      <c r="C905" s="29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2"/>
      <c r="AK905" s="32"/>
      <c r="AL905" s="31"/>
      <c r="AM905" s="32"/>
      <c r="AN905" s="32"/>
      <c r="AO905" s="31"/>
      <c r="AP905" s="32"/>
      <c r="AQ905" s="31"/>
      <c r="AR905" s="32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2"/>
      <c r="BF905" s="32"/>
      <c r="BG905" s="32"/>
      <c r="BH905" s="32"/>
      <c r="BI905" s="32"/>
      <c r="BJ905" s="32"/>
      <c r="BK905" s="32"/>
      <c r="BL905" s="32"/>
      <c r="BM905" s="32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2"/>
      <c r="CC905" s="32"/>
      <c r="CD905" s="32"/>
      <c r="CE905" s="32"/>
      <c r="CF905" s="32"/>
      <c r="CG905" s="32"/>
      <c r="CH905" s="32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2"/>
      <c r="CX905" s="32"/>
      <c r="CY905" s="32"/>
      <c r="CZ905" s="32"/>
      <c r="DA905" s="32"/>
      <c r="DB905" s="32"/>
      <c r="DC905" s="32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2"/>
      <c r="DS905" s="32"/>
      <c r="DT905" s="31"/>
      <c r="DU905" s="32"/>
      <c r="DV905" s="32"/>
      <c r="DW905" s="32"/>
      <c r="DX905" s="32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2"/>
      <c r="EL905" s="32"/>
      <c r="EM905" s="32"/>
      <c r="EN905" s="31"/>
      <c r="EO905" s="31"/>
      <c r="EP905" s="32"/>
      <c r="EQ905" s="32"/>
      <c r="ER905" s="32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2"/>
      <c r="FI905" s="32"/>
      <c r="FJ905" s="32"/>
      <c r="FK905" s="31"/>
      <c r="FL905" s="31"/>
      <c r="FM905" s="31"/>
      <c r="FN905" s="31"/>
      <c r="FO905" s="31"/>
    </row>
    <row r="906" spans="1:171" s="4" customFormat="1" ht="13.5" customHeight="1" x14ac:dyDescent="0.2">
      <c r="A906" s="29"/>
      <c r="B906" s="30"/>
      <c r="C906" s="29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2"/>
      <c r="AK906" s="32"/>
      <c r="AL906" s="31"/>
      <c r="AM906" s="32"/>
      <c r="AN906" s="32"/>
      <c r="AO906" s="31"/>
      <c r="AP906" s="32"/>
      <c r="AQ906" s="31"/>
      <c r="AR906" s="32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2"/>
      <c r="BF906" s="32"/>
      <c r="BG906" s="32"/>
      <c r="BH906" s="32"/>
      <c r="BI906" s="32"/>
      <c r="BJ906" s="32"/>
      <c r="BK906" s="32"/>
      <c r="BL906" s="32"/>
      <c r="BM906" s="32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2"/>
      <c r="CC906" s="32"/>
      <c r="CD906" s="32"/>
      <c r="CE906" s="32"/>
      <c r="CF906" s="32"/>
      <c r="CG906" s="32"/>
      <c r="CH906" s="32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2"/>
      <c r="CX906" s="32"/>
      <c r="CY906" s="32"/>
      <c r="CZ906" s="32"/>
      <c r="DA906" s="32"/>
      <c r="DB906" s="32"/>
      <c r="DC906" s="32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2"/>
      <c r="DS906" s="32"/>
      <c r="DT906" s="31"/>
      <c r="DU906" s="32"/>
      <c r="DV906" s="32"/>
      <c r="DW906" s="32"/>
      <c r="DX906" s="32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2"/>
      <c r="EL906" s="32"/>
      <c r="EM906" s="32"/>
      <c r="EN906" s="31"/>
      <c r="EO906" s="31"/>
      <c r="EP906" s="32"/>
      <c r="EQ906" s="32"/>
      <c r="ER906" s="32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2"/>
      <c r="FI906" s="32"/>
      <c r="FJ906" s="32"/>
      <c r="FK906" s="31"/>
      <c r="FL906" s="31"/>
      <c r="FM906" s="31"/>
      <c r="FN906" s="31"/>
      <c r="FO906" s="31"/>
    </row>
    <row r="907" spans="1:171" s="4" customFormat="1" ht="13.5" customHeight="1" x14ac:dyDescent="0.2">
      <c r="A907" s="29"/>
      <c r="B907" s="30"/>
      <c r="C907" s="29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2"/>
      <c r="AK907" s="32"/>
      <c r="AL907" s="31"/>
      <c r="AM907" s="32"/>
      <c r="AN907" s="32"/>
      <c r="AO907" s="31"/>
      <c r="AP907" s="32"/>
      <c r="AQ907" s="31"/>
      <c r="AR907" s="32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2"/>
      <c r="BF907" s="32"/>
      <c r="BG907" s="32"/>
      <c r="BH907" s="32"/>
      <c r="BI907" s="32"/>
      <c r="BJ907" s="32"/>
      <c r="BK907" s="32"/>
      <c r="BL907" s="32"/>
      <c r="BM907" s="32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2"/>
      <c r="CC907" s="32"/>
      <c r="CD907" s="32"/>
      <c r="CE907" s="32"/>
      <c r="CF907" s="32"/>
      <c r="CG907" s="32"/>
      <c r="CH907" s="32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2"/>
      <c r="CX907" s="32"/>
      <c r="CY907" s="32"/>
      <c r="CZ907" s="32"/>
      <c r="DA907" s="32"/>
      <c r="DB907" s="32"/>
      <c r="DC907" s="32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2"/>
      <c r="DS907" s="32"/>
      <c r="DT907" s="31"/>
      <c r="DU907" s="32"/>
      <c r="DV907" s="32"/>
      <c r="DW907" s="32"/>
      <c r="DX907" s="32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2"/>
      <c r="EL907" s="32"/>
      <c r="EM907" s="32"/>
      <c r="EN907" s="31"/>
      <c r="EO907" s="31"/>
      <c r="EP907" s="32"/>
      <c r="EQ907" s="32"/>
      <c r="ER907" s="32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2"/>
      <c r="FI907" s="32"/>
      <c r="FJ907" s="32"/>
      <c r="FK907" s="31"/>
      <c r="FL907" s="31"/>
      <c r="FM907" s="31"/>
      <c r="FN907" s="31"/>
      <c r="FO907" s="31"/>
    </row>
    <row r="908" spans="1:171" s="4" customFormat="1" ht="13.5" customHeight="1" x14ac:dyDescent="0.2">
      <c r="A908" s="29"/>
      <c r="B908" s="30"/>
      <c r="C908" s="29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2"/>
      <c r="AK908" s="32"/>
      <c r="AL908" s="31"/>
      <c r="AM908" s="32"/>
      <c r="AN908" s="32"/>
      <c r="AO908" s="31"/>
      <c r="AP908" s="32"/>
      <c r="AQ908" s="31"/>
      <c r="AR908" s="32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2"/>
      <c r="BF908" s="32"/>
      <c r="BG908" s="32"/>
      <c r="BH908" s="32"/>
      <c r="BI908" s="32"/>
      <c r="BJ908" s="32"/>
      <c r="BK908" s="32"/>
      <c r="BL908" s="32"/>
      <c r="BM908" s="32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2"/>
      <c r="CC908" s="32"/>
      <c r="CD908" s="32"/>
      <c r="CE908" s="32"/>
      <c r="CF908" s="32"/>
      <c r="CG908" s="32"/>
      <c r="CH908" s="32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2"/>
      <c r="CX908" s="32"/>
      <c r="CY908" s="32"/>
      <c r="CZ908" s="32"/>
      <c r="DA908" s="32"/>
      <c r="DB908" s="32"/>
      <c r="DC908" s="32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2"/>
      <c r="DS908" s="32"/>
      <c r="DT908" s="31"/>
      <c r="DU908" s="32"/>
      <c r="DV908" s="32"/>
      <c r="DW908" s="32"/>
      <c r="DX908" s="32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2"/>
      <c r="EL908" s="32"/>
      <c r="EM908" s="32"/>
      <c r="EN908" s="31"/>
      <c r="EO908" s="31"/>
      <c r="EP908" s="32"/>
      <c r="EQ908" s="32"/>
      <c r="ER908" s="32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2"/>
      <c r="FI908" s="32"/>
      <c r="FJ908" s="32"/>
      <c r="FK908" s="31"/>
      <c r="FL908" s="31"/>
      <c r="FM908" s="31"/>
      <c r="FN908" s="31"/>
      <c r="FO908" s="31"/>
    </row>
    <row r="909" spans="1:171" s="4" customFormat="1" ht="13.5" customHeight="1" x14ac:dyDescent="0.2">
      <c r="A909" s="29"/>
      <c r="B909" s="30"/>
      <c r="C909" s="29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2"/>
      <c r="AK909" s="32"/>
      <c r="AL909" s="31"/>
      <c r="AM909" s="32"/>
      <c r="AN909" s="32"/>
      <c r="AO909" s="31"/>
      <c r="AP909" s="32"/>
      <c r="AQ909" s="31"/>
      <c r="AR909" s="32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2"/>
      <c r="BF909" s="32"/>
      <c r="BG909" s="32"/>
      <c r="BH909" s="32"/>
      <c r="BI909" s="32"/>
      <c r="BJ909" s="32"/>
      <c r="BK909" s="32"/>
      <c r="BL909" s="32"/>
      <c r="BM909" s="32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2"/>
      <c r="CC909" s="32"/>
      <c r="CD909" s="32"/>
      <c r="CE909" s="32"/>
      <c r="CF909" s="32"/>
      <c r="CG909" s="32"/>
      <c r="CH909" s="32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2"/>
      <c r="CX909" s="32"/>
      <c r="CY909" s="32"/>
      <c r="CZ909" s="32"/>
      <c r="DA909" s="32"/>
      <c r="DB909" s="32"/>
      <c r="DC909" s="32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2"/>
      <c r="DS909" s="32"/>
      <c r="DT909" s="31"/>
      <c r="DU909" s="32"/>
      <c r="DV909" s="32"/>
      <c r="DW909" s="32"/>
      <c r="DX909" s="32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2"/>
      <c r="EL909" s="32"/>
      <c r="EM909" s="32"/>
      <c r="EN909" s="31"/>
      <c r="EO909" s="31"/>
      <c r="EP909" s="32"/>
      <c r="EQ909" s="32"/>
      <c r="ER909" s="32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2"/>
      <c r="FI909" s="32"/>
      <c r="FJ909" s="32"/>
      <c r="FK909" s="31"/>
      <c r="FL909" s="31"/>
      <c r="FM909" s="31"/>
      <c r="FN909" s="31"/>
      <c r="FO909" s="31"/>
    </row>
    <row r="910" spans="1:171" s="4" customFormat="1" ht="13.5" customHeight="1" x14ac:dyDescent="0.2">
      <c r="A910" s="29"/>
      <c r="B910" s="30"/>
      <c r="C910" s="29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2"/>
      <c r="AK910" s="32"/>
      <c r="AL910" s="31"/>
      <c r="AM910" s="32"/>
      <c r="AN910" s="32"/>
      <c r="AO910" s="31"/>
      <c r="AP910" s="32"/>
      <c r="AQ910" s="31"/>
      <c r="AR910" s="32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2"/>
      <c r="BF910" s="32"/>
      <c r="BG910" s="32"/>
      <c r="BH910" s="32"/>
      <c r="BI910" s="32"/>
      <c r="BJ910" s="32"/>
      <c r="BK910" s="32"/>
      <c r="BL910" s="32"/>
      <c r="BM910" s="32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2"/>
      <c r="CC910" s="32"/>
      <c r="CD910" s="32"/>
      <c r="CE910" s="32"/>
      <c r="CF910" s="32"/>
      <c r="CG910" s="32"/>
      <c r="CH910" s="32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2"/>
      <c r="CX910" s="32"/>
      <c r="CY910" s="32"/>
      <c r="CZ910" s="32"/>
      <c r="DA910" s="32"/>
      <c r="DB910" s="32"/>
      <c r="DC910" s="32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2"/>
      <c r="DS910" s="32"/>
      <c r="DT910" s="31"/>
      <c r="DU910" s="32"/>
      <c r="DV910" s="32"/>
      <c r="DW910" s="32"/>
      <c r="DX910" s="32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2"/>
      <c r="EL910" s="32"/>
      <c r="EM910" s="32"/>
      <c r="EN910" s="31"/>
      <c r="EO910" s="31"/>
      <c r="EP910" s="32"/>
      <c r="EQ910" s="32"/>
      <c r="ER910" s="32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2"/>
      <c r="FI910" s="32"/>
      <c r="FJ910" s="32"/>
      <c r="FK910" s="31"/>
      <c r="FL910" s="31"/>
      <c r="FM910" s="31"/>
      <c r="FN910" s="31"/>
      <c r="FO910" s="31"/>
    </row>
    <row r="911" spans="1:171" s="4" customFormat="1" ht="13.5" customHeight="1" x14ac:dyDescent="0.2">
      <c r="A911" s="29"/>
      <c r="B911" s="30"/>
      <c r="C911" s="29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2"/>
      <c r="AK911" s="32"/>
      <c r="AL911" s="31"/>
      <c r="AM911" s="32"/>
      <c r="AN911" s="32"/>
      <c r="AO911" s="31"/>
      <c r="AP911" s="32"/>
      <c r="AQ911" s="31"/>
      <c r="AR911" s="32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2"/>
      <c r="BF911" s="32"/>
      <c r="BG911" s="32"/>
      <c r="BH911" s="32"/>
      <c r="BI911" s="32"/>
      <c r="BJ911" s="32"/>
      <c r="BK911" s="32"/>
      <c r="BL911" s="32"/>
      <c r="BM911" s="32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2"/>
      <c r="CC911" s="32"/>
      <c r="CD911" s="32"/>
      <c r="CE911" s="32"/>
      <c r="CF911" s="32"/>
      <c r="CG911" s="32"/>
      <c r="CH911" s="32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2"/>
      <c r="CX911" s="32"/>
      <c r="CY911" s="32"/>
      <c r="CZ911" s="32"/>
      <c r="DA911" s="32"/>
      <c r="DB911" s="32"/>
      <c r="DC911" s="32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2"/>
      <c r="DS911" s="32"/>
      <c r="DT911" s="31"/>
      <c r="DU911" s="32"/>
      <c r="DV911" s="32"/>
      <c r="DW911" s="32"/>
      <c r="DX911" s="32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2"/>
      <c r="EL911" s="32"/>
      <c r="EM911" s="32"/>
      <c r="EN911" s="31"/>
      <c r="EO911" s="31"/>
      <c r="EP911" s="32"/>
      <c r="EQ911" s="32"/>
      <c r="ER911" s="32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2"/>
      <c r="FI911" s="32"/>
      <c r="FJ911" s="32"/>
      <c r="FK911" s="31"/>
      <c r="FL911" s="31"/>
      <c r="FM911" s="31"/>
      <c r="FN911" s="31"/>
      <c r="FO911" s="31"/>
    </row>
    <row r="912" spans="1:171" s="4" customFormat="1" ht="13.5" customHeight="1" x14ac:dyDescent="0.2">
      <c r="A912" s="29"/>
      <c r="B912" s="30"/>
      <c r="C912" s="29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2"/>
      <c r="AK912" s="32"/>
      <c r="AL912" s="31"/>
      <c r="AM912" s="32"/>
      <c r="AN912" s="32"/>
      <c r="AO912" s="31"/>
      <c r="AP912" s="32"/>
      <c r="AQ912" s="31"/>
      <c r="AR912" s="32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2"/>
      <c r="BF912" s="32"/>
      <c r="BG912" s="32"/>
      <c r="BH912" s="32"/>
      <c r="BI912" s="32"/>
      <c r="BJ912" s="32"/>
      <c r="BK912" s="32"/>
      <c r="BL912" s="32"/>
      <c r="BM912" s="32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2"/>
      <c r="CC912" s="32"/>
      <c r="CD912" s="32"/>
      <c r="CE912" s="32"/>
      <c r="CF912" s="32"/>
      <c r="CG912" s="32"/>
      <c r="CH912" s="32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2"/>
      <c r="CX912" s="32"/>
      <c r="CY912" s="32"/>
      <c r="CZ912" s="32"/>
      <c r="DA912" s="32"/>
      <c r="DB912" s="32"/>
      <c r="DC912" s="32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2"/>
      <c r="DS912" s="32"/>
      <c r="DT912" s="31"/>
      <c r="DU912" s="32"/>
      <c r="DV912" s="32"/>
      <c r="DW912" s="32"/>
      <c r="DX912" s="32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2"/>
      <c r="EL912" s="32"/>
      <c r="EM912" s="32"/>
      <c r="EN912" s="31"/>
      <c r="EO912" s="31"/>
      <c r="EP912" s="32"/>
      <c r="EQ912" s="32"/>
      <c r="ER912" s="32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2"/>
      <c r="FI912" s="32"/>
      <c r="FJ912" s="32"/>
      <c r="FK912" s="31"/>
      <c r="FL912" s="31"/>
      <c r="FM912" s="31"/>
      <c r="FN912" s="31"/>
      <c r="FO912" s="31"/>
    </row>
    <row r="913" spans="1:171" s="4" customFormat="1" ht="13.5" customHeight="1" x14ac:dyDescent="0.2">
      <c r="A913" s="29"/>
      <c r="B913" s="30"/>
      <c r="C913" s="29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2"/>
      <c r="AK913" s="32"/>
      <c r="AL913" s="31"/>
      <c r="AM913" s="32"/>
      <c r="AN913" s="32"/>
      <c r="AO913" s="31"/>
      <c r="AP913" s="32"/>
      <c r="AQ913" s="31"/>
      <c r="AR913" s="32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2"/>
      <c r="BF913" s="32"/>
      <c r="BG913" s="32"/>
      <c r="BH913" s="32"/>
      <c r="BI913" s="32"/>
      <c r="BJ913" s="32"/>
      <c r="BK913" s="32"/>
      <c r="BL913" s="32"/>
      <c r="BM913" s="32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2"/>
      <c r="CC913" s="32"/>
      <c r="CD913" s="32"/>
      <c r="CE913" s="32"/>
      <c r="CF913" s="32"/>
      <c r="CG913" s="32"/>
      <c r="CH913" s="32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2"/>
      <c r="CX913" s="32"/>
      <c r="CY913" s="32"/>
      <c r="CZ913" s="32"/>
      <c r="DA913" s="32"/>
      <c r="DB913" s="32"/>
      <c r="DC913" s="32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2"/>
      <c r="DS913" s="32"/>
      <c r="DT913" s="31"/>
      <c r="DU913" s="32"/>
      <c r="DV913" s="32"/>
      <c r="DW913" s="32"/>
      <c r="DX913" s="32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2"/>
      <c r="EL913" s="32"/>
      <c r="EM913" s="32"/>
      <c r="EN913" s="31"/>
      <c r="EO913" s="31"/>
      <c r="EP913" s="32"/>
      <c r="EQ913" s="32"/>
      <c r="ER913" s="32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2"/>
      <c r="FI913" s="32"/>
      <c r="FJ913" s="32"/>
      <c r="FK913" s="31"/>
      <c r="FL913" s="31"/>
      <c r="FM913" s="31"/>
      <c r="FN913" s="31"/>
      <c r="FO913" s="31"/>
    </row>
    <row r="914" spans="1:171" s="4" customFormat="1" ht="13.5" customHeight="1" x14ac:dyDescent="0.2">
      <c r="A914" s="29"/>
      <c r="B914" s="30"/>
      <c r="C914" s="29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2"/>
      <c r="AK914" s="32"/>
      <c r="AL914" s="31"/>
      <c r="AM914" s="32"/>
      <c r="AN914" s="32"/>
      <c r="AO914" s="31"/>
      <c r="AP914" s="32"/>
      <c r="AQ914" s="31"/>
      <c r="AR914" s="32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2"/>
      <c r="BF914" s="32"/>
      <c r="BG914" s="32"/>
      <c r="BH914" s="32"/>
      <c r="BI914" s="32"/>
      <c r="BJ914" s="32"/>
      <c r="BK914" s="32"/>
      <c r="BL914" s="32"/>
      <c r="BM914" s="32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2"/>
      <c r="CC914" s="32"/>
      <c r="CD914" s="32"/>
      <c r="CE914" s="32"/>
      <c r="CF914" s="32"/>
      <c r="CG914" s="32"/>
      <c r="CH914" s="32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2"/>
      <c r="CX914" s="32"/>
      <c r="CY914" s="32"/>
      <c r="CZ914" s="32"/>
      <c r="DA914" s="32"/>
      <c r="DB914" s="32"/>
      <c r="DC914" s="32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2"/>
      <c r="DS914" s="32"/>
      <c r="DT914" s="31"/>
      <c r="DU914" s="32"/>
      <c r="DV914" s="32"/>
      <c r="DW914" s="32"/>
      <c r="DX914" s="32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2"/>
      <c r="EL914" s="32"/>
      <c r="EM914" s="32"/>
      <c r="EN914" s="31"/>
      <c r="EO914" s="31"/>
      <c r="EP914" s="32"/>
      <c r="EQ914" s="32"/>
      <c r="ER914" s="32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2"/>
      <c r="FI914" s="32"/>
      <c r="FJ914" s="32"/>
      <c r="FK914" s="31"/>
      <c r="FL914" s="31"/>
      <c r="FM914" s="31"/>
      <c r="FN914" s="31"/>
      <c r="FO914" s="31"/>
    </row>
    <row r="915" spans="1:171" s="4" customFormat="1" ht="13.5" customHeight="1" x14ac:dyDescent="0.2">
      <c r="A915" s="29"/>
      <c r="B915" s="30"/>
      <c r="C915" s="29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2"/>
      <c r="AK915" s="32"/>
      <c r="AL915" s="31"/>
      <c r="AM915" s="32"/>
      <c r="AN915" s="32"/>
      <c r="AO915" s="31"/>
      <c r="AP915" s="32"/>
      <c r="AQ915" s="31"/>
      <c r="AR915" s="32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2"/>
      <c r="BF915" s="32"/>
      <c r="BG915" s="32"/>
      <c r="BH915" s="32"/>
      <c r="BI915" s="32"/>
      <c r="BJ915" s="32"/>
      <c r="BK915" s="32"/>
      <c r="BL915" s="32"/>
      <c r="BM915" s="32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2"/>
      <c r="CC915" s="32"/>
      <c r="CD915" s="32"/>
      <c r="CE915" s="32"/>
      <c r="CF915" s="32"/>
      <c r="CG915" s="32"/>
      <c r="CH915" s="32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2"/>
      <c r="CX915" s="32"/>
      <c r="CY915" s="32"/>
      <c r="CZ915" s="32"/>
      <c r="DA915" s="32"/>
      <c r="DB915" s="32"/>
      <c r="DC915" s="32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2"/>
      <c r="DS915" s="32"/>
      <c r="DT915" s="31"/>
      <c r="DU915" s="32"/>
      <c r="DV915" s="32"/>
      <c r="DW915" s="32"/>
      <c r="DX915" s="32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2"/>
      <c r="EL915" s="32"/>
      <c r="EM915" s="32"/>
      <c r="EN915" s="31"/>
      <c r="EO915" s="31"/>
      <c r="EP915" s="32"/>
      <c r="EQ915" s="32"/>
      <c r="ER915" s="32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2"/>
      <c r="FI915" s="32"/>
      <c r="FJ915" s="32"/>
      <c r="FK915" s="31"/>
      <c r="FL915" s="31"/>
      <c r="FM915" s="31"/>
      <c r="FN915" s="31"/>
      <c r="FO915" s="31"/>
    </row>
    <row r="916" spans="1:171" s="4" customFormat="1" ht="13.5" customHeight="1" x14ac:dyDescent="0.2">
      <c r="A916" s="29"/>
      <c r="B916" s="30"/>
      <c r="C916" s="29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2"/>
      <c r="AK916" s="32"/>
      <c r="AL916" s="31"/>
      <c r="AM916" s="32"/>
      <c r="AN916" s="32"/>
      <c r="AO916" s="31"/>
      <c r="AP916" s="32"/>
      <c r="AQ916" s="31"/>
      <c r="AR916" s="32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2"/>
      <c r="BF916" s="32"/>
      <c r="BG916" s="32"/>
      <c r="BH916" s="32"/>
      <c r="BI916" s="32"/>
      <c r="BJ916" s="32"/>
      <c r="BK916" s="32"/>
      <c r="BL916" s="32"/>
      <c r="BM916" s="32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2"/>
      <c r="CC916" s="32"/>
      <c r="CD916" s="32"/>
      <c r="CE916" s="32"/>
      <c r="CF916" s="32"/>
      <c r="CG916" s="32"/>
      <c r="CH916" s="32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2"/>
      <c r="CX916" s="32"/>
      <c r="CY916" s="32"/>
      <c r="CZ916" s="32"/>
      <c r="DA916" s="32"/>
      <c r="DB916" s="32"/>
      <c r="DC916" s="32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2"/>
      <c r="DS916" s="32"/>
      <c r="DT916" s="31"/>
      <c r="DU916" s="32"/>
      <c r="DV916" s="32"/>
      <c r="DW916" s="32"/>
      <c r="DX916" s="32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2"/>
      <c r="EL916" s="32"/>
      <c r="EM916" s="32"/>
      <c r="EN916" s="31"/>
      <c r="EO916" s="31"/>
      <c r="EP916" s="32"/>
      <c r="EQ916" s="32"/>
      <c r="ER916" s="32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2"/>
      <c r="FI916" s="32"/>
      <c r="FJ916" s="32"/>
      <c r="FK916" s="31"/>
      <c r="FL916" s="31"/>
      <c r="FM916" s="31"/>
      <c r="FN916" s="31"/>
      <c r="FO916" s="31"/>
    </row>
    <row r="917" spans="1:171" s="4" customFormat="1" ht="13.5" customHeight="1" x14ac:dyDescent="0.2">
      <c r="A917" s="29"/>
      <c r="B917" s="30"/>
      <c r="C917" s="29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2"/>
      <c r="AK917" s="32"/>
      <c r="AL917" s="31"/>
      <c r="AM917" s="32"/>
      <c r="AN917" s="32"/>
      <c r="AO917" s="31"/>
      <c r="AP917" s="32"/>
      <c r="AQ917" s="31"/>
      <c r="AR917" s="32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2"/>
      <c r="BF917" s="32"/>
      <c r="BG917" s="32"/>
      <c r="BH917" s="32"/>
      <c r="BI917" s="32"/>
      <c r="BJ917" s="32"/>
      <c r="BK917" s="32"/>
      <c r="BL917" s="32"/>
      <c r="BM917" s="32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2"/>
      <c r="CC917" s="32"/>
      <c r="CD917" s="32"/>
      <c r="CE917" s="32"/>
      <c r="CF917" s="32"/>
      <c r="CG917" s="32"/>
      <c r="CH917" s="32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2"/>
      <c r="CX917" s="32"/>
      <c r="CY917" s="32"/>
      <c r="CZ917" s="32"/>
      <c r="DA917" s="32"/>
      <c r="DB917" s="32"/>
      <c r="DC917" s="32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2"/>
      <c r="DS917" s="32"/>
      <c r="DT917" s="31"/>
      <c r="DU917" s="32"/>
      <c r="DV917" s="32"/>
      <c r="DW917" s="32"/>
      <c r="DX917" s="32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2"/>
      <c r="EL917" s="32"/>
      <c r="EM917" s="32"/>
      <c r="EN917" s="31"/>
      <c r="EO917" s="31"/>
      <c r="EP917" s="32"/>
      <c r="EQ917" s="32"/>
      <c r="ER917" s="32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2"/>
      <c r="FI917" s="32"/>
      <c r="FJ917" s="32"/>
      <c r="FK917" s="31"/>
      <c r="FL917" s="31"/>
      <c r="FM917" s="31"/>
      <c r="FN917" s="31"/>
      <c r="FO917" s="31"/>
    </row>
    <row r="918" spans="1:171" s="4" customFormat="1" ht="13.5" customHeight="1" x14ac:dyDescent="0.2">
      <c r="A918" s="29"/>
      <c r="B918" s="30"/>
      <c r="C918" s="29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2"/>
      <c r="AK918" s="32"/>
      <c r="AL918" s="31"/>
      <c r="AM918" s="32"/>
      <c r="AN918" s="32"/>
      <c r="AO918" s="31"/>
      <c r="AP918" s="32"/>
      <c r="AQ918" s="31"/>
      <c r="AR918" s="32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2"/>
      <c r="BF918" s="32"/>
      <c r="BG918" s="32"/>
      <c r="BH918" s="32"/>
      <c r="BI918" s="32"/>
      <c r="BJ918" s="32"/>
      <c r="BK918" s="32"/>
      <c r="BL918" s="32"/>
      <c r="BM918" s="32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2"/>
      <c r="CC918" s="32"/>
      <c r="CD918" s="32"/>
      <c r="CE918" s="32"/>
      <c r="CF918" s="32"/>
      <c r="CG918" s="32"/>
      <c r="CH918" s="32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2"/>
      <c r="CX918" s="32"/>
      <c r="CY918" s="32"/>
      <c r="CZ918" s="32"/>
      <c r="DA918" s="32"/>
      <c r="DB918" s="32"/>
      <c r="DC918" s="32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2"/>
      <c r="DS918" s="32"/>
      <c r="DT918" s="31"/>
      <c r="DU918" s="32"/>
      <c r="DV918" s="32"/>
      <c r="DW918" s="32"/>
      <c r="DX918" s="32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2"/>
      <c r="EL918" s="32"/>
      <c r="EM918" s="32"/>
      <c r="EN918" s="31"/>
      <c r="EO918" s="31"/>
      <c r="EP918" s="32"/>
      <c r="EQ918" s="32"/>
      <c r="ER918" s="32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2"/>
      <c r="FI918" s="32"/>
      <c r="FJ918" s="32"/>
      <c r="FK918" s="31"/>
      <c r="FL918" s="31"/>
      <c r="FM918" s="31"/>
      <c r="FN918" s="31"/>
      <c r="FO918" s="31"/>
    </row>
    <row r="919" spans="1:171" s="4" customFormat="1" ht="13.5" customHeight="1" x14ac:dyDescent="0.2">
      <c r="A919" s="29"/>
      <c r="B919" s="30"/>
      <c r="C919" s="29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2"/>
      <c r="AK919" s="32"/>
      <c r="AL919" s="31"/>
      <c r="AM919" s="32"/>
      <c r="AN919" s="32"/>
      <c r="AO919" s="31"/>
      <c r="AP919" s="32"/>
      <c r="AQ919" s="31"/>
      <c r="AR919" s="32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2"/>
      <c r="BF919" s="32"/>
      <c r="BG919" s="32"/>
      <c r="BH919" s="32"/>
      <c r="BI919" s="32"/>
      <c r="BJ919" s="32"/>
      <c r="BK919" s="32"/>
      <c r="BL919" s="32"/>
      <c r="BM919" s="32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2"/>
      <c r="CC919" s="32"/>
      <c r="CD919" s="32"/>
      <c r="CE919" s="32"/>
      <c r="CF919" s="32"/>
      <c r="CG919" s="32"/>
      <c r="CH919" s="32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2"/>
      <c r="CX919" s="32"/>
      <c r="CY919" s="32"/>
      <c r="CZ919" s="32"/>
      <c r="DA919" s="32"/>
      <c r="DB919" s="32"/>
      <c r="DC919" s="32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2"/>
      <c r="DS919" s="32"/>
      <c r="DT919" s="31"/>
      <c r="DU919" s="32"/>
      <c r="DV919" s="32"/>
      <c r="DW919" s="32"/>
      <c r="DX919" s="32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2"/>
      <c r="EL919" s="32"/>
      <c r="EM919" s="32"/>
      <c r="EN919" s="31"/>
      <c r="EO919" s="31"/>
      <c r="EP919" s="32"/>
      <c r="EQ919" s="32"/>
      <c r="ER919" s="32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2"/>
      <c r="FI919" s="32"/>
      <c r="FJ919" s="32"/>
      <c r="FK919" s="31"/>
      <c r="FL919" s="31"/>
      <c r="FM919" s="31"/>
      <c r="FN919" s="31"/>
      <c r="FO919" s="31"/>
    </row>
    <row r="920" spans="1:171" s="4" customFormat="1" ht="13.5" customHeight="1" x14ac:dyDescent="0.2">
      <c r="A920" s="29"/>
      <c r="B920" s="30"/>
      <c r="C920" s="29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2"/>
      <c r="AK920" s="32"/>
      <c r="AL920" s="31"/>
      <c r="AM920" s="32"/>
      <c r="AN920" s="32"/>
      <c r="AO920" s="31"/>
      <c r="AP920" s="32"/>
      <c r="AQ920" s="31"/>
      <c r="AR920" s="32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2"/>
      <c r="BF920" s="32"/>
      <c r="BG920" s="32"/>
      <c r="BH920" s="32"/>
      <c r="BI920" s="32"/>
      <c r="BJ920" s="32"/>
      <c r="BK920" s="32"/>
      <c r="BL920" s="32"/>
      <c r="BM920" s="32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2"/>
      <c r="CC920" s="32"/>
      <c r="CD920" s="32"/>
      <c r="CE920" s="32"/>
      <c r="CF920" s="32"/>
      <c r="CG920" s="32"/>
      <c r="CH920" s="32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2"/>
      <c r="CX920" s="32"/>
      <c r="CY920" s="32"/>
      <c r="CZ920" s="32"/>
      <c r="DA920" s="32"/>
      <c r="DB920" s="32"/>
      <c r="DC920" s="32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2"/>
      <c r="DS920" s="32"/>
      <c r="DT920" s="31"/>
      <c r="DU920" s="32"/>
      <c r="DV920" s="32"/>
      <c r="DW920" s="32"/>
      <c r="DX920" s="32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2"/>
      <c r="EL920" s="32"/>
      <c r="EM920" s="32"/>
      <c r="EN920" s="31"/>
      <c r="EO920" s="31"/>
      <c r="EP920" s="32"/>
      <c r="EQ920" s="32"/>
      <c r="ER920" s="32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2"/>
      <c r="FI920" s="32"/>
      <c r="FJ920" s="32"/>
      <c r="FK920" s="31"/>
      <c r="FL920" s="31"/>
      <c r="FM920" s="31"/>
      <c r="FN920" s="31"/>
      <c r="FO920" s="31"/>
    </row>
    <row r="921" spans="1:171" s="4" customFormat="1" ht="13.5" customHeight="1" x14ac:dyDescent="0.2">
      <c r="A921" s="29"/>
      <c r="B921" s="30"/>
      <c r="C921" s="29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2"/>
      <c r="AK921" s="32"/>
      <c r="AL921" s="31"/>
      <c r="AM921" s="32"/>
      <c r="AN921" s="32"/>
      <c r="AO921" s="31"/>
      <c r="AP921" s="32"/>
      <c r="AQ921" s="31"/>
      <c r="AR921" s="32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2"/>
      <c r="BF921" s="32"/>
      <c r="BG921" s="32"/>
      <c r="BH921" s="32"/>
      <c r="BI921" s="32"/>
      <c r="BJ921" s="32"/>
      <c r="BK921" s="32"/>
      <c r="BL921" s="32"/>
      <c r="BM921" s="32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2"/>
      <c r="CC921" s="32"/>
      <c r="CD921" s="32"/>
      <c r="CE921" s="32"/>
      <c r="CF921" s="32"/>
      <c r="CG921" s="32"/>
      <c r="CH921" s="32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2"/>
      <c r="CX921" s="32"/>
      <c r="CY921" s="32"/>
      <c r="CZ921" s="32"/>
      <c r="DA921" s="32"/>
      <c r="DB921" s="32"/>
      <c r="DC921" s="32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2"/>
      <c r="DS921" s="32"/>
      <c r="DT921" s="31"/>
      <c r="DU921" s="32"/>
      <c r="DV921" s="32"/>
      <c r="DW921" s="32"/>
      <c r="DX921" s="32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2"/>
      <c r="EL921" s="32"/>
      <c r="EM921" s="32"/>
      <c r="EN921" s="31"/>
      <c r="EO921" s="31"/>
      <c r="EP921" s="32"/>
      <c r="EQ921" s="32"/>
      <c r="ER921" s="32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2"/>
      <c r="FI921" s="32"/>
      <c r="FJ921" s="32"/>
      <c r="FK921" s="31"/>
      <c r="FL921" s="31"/>
      <c r="FM921" s="31"/>
      <c r="FN921" s="31"/>
      <c r="FO921" s="31"/>
    </row>
    <row r="922" spans="1:171" s="4" customFormat="1" ht="13.5" customHeight="1" x14ac:dyDescent="0.2">
      <c r="A922" s="29"/>
      <c r="B922" s="30"/>
      <c r="C922" s="29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2"/>
      <c r="AK922" s="32"/>
      <c r="AL922" s="31"/>
      <c r="AM922" s="32"/>
      <c r="AN922" s="32"/>
      <c r="AO922" s="31"/>
      <c r="AP922" s="32"/>
      <c r="AQ922" s="31"/>
      <c r="AR922" s="32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2"/>
      <c r="BF922" s="32"/>
      <c r="BG922" s="32"/>
      <c r="BH922" s="32"/>
      <c r="BI922" s="32"/>
      <c r="BJ922" s="32"/>
      <c r="BK922" s="32"/>
      <c r="BL922" s="32"/>
      <c r="BM922" s="32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2"/>
      <c r="CC922" s="32"/>
      <c r="CD922" s="32"/>
      <c r="CE922" s="32"/>
      <c r="CF922" s="32"/>
      <c r="CG922" s="32"/>
      <c r="CH922" s="32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2"/>
      <c r="CX922" s="32"/>
      <c r="CY922" s="32"/>
      <c r="CZ922" s="32"/>
      <c r="DA922" s="32"/>
      <c r="DB922" s="32"/>
      <c r="DC922" s="32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2"/>
      <c r="DS922" s="32"/>
      <c r="DT922" s="31"/>
      <c r="DU922" s="32"/>
      <c r="DV922" s="32"/>
      <c r="DW922" s="32"/>
      <c r="DX922" s="32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2"/>
      <c r="EL922" s="32"/>
      <c r="EM922" s="32"/>
      <c r="EN922" s="31"/>
      <c r="EO922" s="31"/>
      <c r="EP922" s="32"/>
      <c r="EQ922" s="32"/>
      <c r="ER922" s="32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2"/>
      <c r="FI922" s="32"/>
      <c r="FJ922" s="32"/>
      <c r="FK922" s="31"/>
      <c r="FL922" s="31"/>
      <c r="FM922" s="31"/>
      <c r="FN922" s="31"/>
      <c r="FO922" s="31"/>
    </row>
    <row r="923" spans="1:171" s="4" customFormat="1" ht="13.5" customHeight="1" x14ac:dyDescent="0.2">
      <c r="A923" s="29"/>
      <c r="B923" s="30"/>
      <c r="C923" s="29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2"/>
      <c r="AK923" s="32"/>
      <c r="AL923" s="31"/>
      <c r="AM923" s="32"/>
      <c r="AN923" s="32"/>
      <c r="AO923" s="31"/>
      <c r="AP923" s="32"/>
      <c r="AQ923" s="31"/>
      <c r="AR923" s="32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2"/>
      <c r="BF923" s="32"/>
      <c r="BG923" s="32"/>
      <c r="BH923" s="32"/>
      <c r="BI923" s="32"/>
      <c r="BJ923" s="32"/>
      <c r="BK923" s="32"/>
      <c r="BL923" s="32"/>
      <c r="BM923" s="32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2"/>
      <c r="CC923" s="32"/>
      <c r="CD923" s="32"/>
      <c r="CE923" s="32"/>
      <c r="CF923" s="32"/>
      <c r="CG923" s="32"/>
      <c r="CH923" s="32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2"/>
      <c r="CX923" s="32"/>
      <c r="CY923" s="32"/>
      <c r="CZ923" s="32"/>
      <c r="DA923" s="32"/>
      <c r="DB923" s="32"/>
      <c r="DC923" s="32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2"/>
      <c r="DS923" s="32"/>
      <c r="DT923" s="31"/>
      <c r="DU923" s="32"/>
      <c r="DV923" s="32"/>
      <c r="DW923" s="32"/>
      <c r="DX923" s="32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2"/>
      <c r="EL923" s="32"/>
      <c r="EM923" s="32"/>
      <c r="EN923" s="31"/>
      <c r="EO923" s="31"/>
      <c r="EP923" s="32"/>
      <c r="EQ923" s="32"/>
      <c r="ER923" s="32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2"/>
      <c r="FI923" s="32"/>
      <c r="FJ923" s="32"/>
      <c r="FK923" s="31"/>
      <c r="FL923" s="31"/>
      <c r="FM923" s="31"/>
      <c r="FN923" s="31"/>
      <c r="FO923" s="31"/>
    </row>
    <row r="924" spans="1:171" s="4" customFormat="1" ht="13.5" customHeight="1" x14ac:dyDescent="0.2">
      <c r="A924" s="29"/>
      <c r="B924" s="30"/>
      <c r="C924" s="29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2"/>
      <c r="AK924" s="32"/>
      <c r="AL924" s="31"/>
      <c r="AM924" s="32"/>
      <c r="AN924" s="32"/>
      <c r="AO924" s="31"/>
      <c r="AP924" s="32"/>
      <c r="AQ924" s="31"/>
      <c r="AR924" s="32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2"/>
      <c r="BF924" s="32"/>
      <c r="BG924" s="32"/>
      <c r="BH924" s="32"/>
      <c r="BI924" s="32"/>
      <c r="BJ924" s="32"/>
      <c r="BK924" s="32"/>
      <c r="BL924" s="32"/>
      <c r="BM924" s="32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2"/>
      <c r="CC924" s="32"/>
      <c r="CD924" s="32"/>
      <c r="CE924" s="32"/>
      <c r="CF924" s="32"/>
      <c r="CG924" s="32"/>
      <c r="CH924" s="32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2"/>
      <c r="CX924" s="32"/>
      <c r="CY924" s="32"/>
      <c r="CZ924" s="32"/>
      <c r="DA924" s="32"/>
      <c r="DB924" s="32"/>
      <c r="DC924" s="32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2"/>
      <c r="DS924" s="32"/>
      <c r="DT924" s="31"/>
      <c r="DU924" s="32"/>
      <c r="DV924" s="32"/>
      <c r="DW924" s="32"/>
      <c r="DX924" s="32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2"/>
      <c r="EL924" s="32"/>
      <c r="EM924" s="32"/>
      <c r="EN924" s="31"/>
      <c r="EO924" s="31"/>
      <c r="EP924" s="32"/>
      <c r="EQ924" s="32"/>
      <c r="ER924" s="32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2"/>
      <c r="FI924" s="32"/>
      <c r="FJ924" s="32"/>
      <c r="FK924" s="31"/>
      <c r="FL924" s="31"/>
      <c r="FM924" s="31"/>
      <c r="FN924" s="31"/>
      <c r="FO924" s="31"/>
    </row>
    <row r="925" spans="1:171" s="4" customFormat="1" ht="13.5" customHeight="1" x14ac:dyDescent="0.2">
      <c r="A925" s="29"/>
      <c r="B925" s="30"/>
      <c r="C925" s="29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2"/>
      <c r="AK925" s="32"/>
      <c r="AL925" s="31"/>
      <c r="AM925" s="32"/>
      <c r="AN925" s="32"/>
      <c r="AO925" s="31"/>
      <c r="AP925" s="32"/>
      <c r="AQ925" s="31"/>
      <c r="AR925" s="32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2"/>
      <c r="BF925" s="32"/>
      <c r="BG925" s="32"/>
      <c r="BH925" s="32"/>
      <c r="BI925" s="32"/>
      <c r="BJ925" s="32"/>
      <c r="BK925" s="32"/>
      <c r="BL925" s="32"/>
      <c r="BM925" s="32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2"/>
      <c r="CC925" s="32"/>
      <c r="CD925" s="32"/>
      <c r="CE925" s="32"/>
      <c r="CF925" s="32"/>
      <c r="CG925" s="32"/>
      <c r="CH925" s="32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2"/>
      <c r="CX925" s="32"/>
      <c r="CY925" s="32"/>
      <c r="CZ925" s="32"/>
      <c r="DA925" s="32"/>
      <c r="DB925" s="32"/>
      <c r="DC925" s="32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2"/>
      <c r="DS925" s="32"/>
      <c r="DT925" s="31"/>
      <c r="DU925" s="32"/>
      <c r="DV925" s="32"/>
      <c r="DW925" s="32"/>
      <c r="DX925" s="32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2"/>
      <c r="EL925" s="32"/>
      <c r="EM925" s="32"/>
      <c r="EN925" s="31"/>
      <c r="EO925" s="31"/>
      <c r="EP925" s="32"/>
      <c r="EQ925" s="32"/>
      <c r="ER925" s="32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2"/>
      <c r="FI925" s="32"/>
      <c r="FJ925" s="32"/>
      <c r="FK925" s="31"/>
      <c r="FL925" s="31"/>
      <c r="FM925" s="31"/>
      <c r="FN925" s="31"/>
      <c r="FO925" s="31"/>
    </row>
    <row r="926" spans="1:171" s="4" customFormat="1" ht="13.5" customHeight="1" x14ac:dyDescent="0.2">
      <c r="A926" s="29"/>
      <c r="B926" s="30"/>
      <c r="C926" s="29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2"/>
      <c r="AK926" s="32"/>
      <c r="AL926" s="31"/>
      <c r="AM926" s="32"/>
      <c r="AN926" s="32"/>
      <c r="AO926" s="31"/>
      <c r="AP926" s="32"/>
      <c r="AQ926" s="31"/>
      <c r="AR926" s="32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2"/>
      <c r="BF926" s="32"/>
      <c r="BG926" s="32"/>
      <c r="BH926" s="32"/>
      <c r="BI926" s="32"/>
      <c r="BJ926" s="32"/>
      <c r="BK926" s="32"/>
      <c r="BL926" s="32"/>
      <c r="BM926" s="32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2"/>
      <c r="CC926" s="32"/>
      <c r="CD926" s="32"/>
      <c r="CE926" s="32"/>
      <c r="CF926" s="32"/>
      <c r="CG926" s="32"/>
      <c r="CH926" s="32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2"/>
      <c r="CX926" s="32"/>
      <c r="CY926" s="32"/>
      <c r="CZ926" s="32"/>
      <c r="DA926" s="32"/>
      <c r="DB926" s="32"/>
      <c r="DC926" s="32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2"/>
      <c r="DS926" s="32"/>
      <c r="DT926" s="31"/>
      <c r="DU926" s="32"/>
      <c r="DV926" s="32"/>
      <c r="DW926" s="32"/>
      <c r="DX926" s="32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2"/>
      <c r="EL926" s="32"/>
      <c r="EM926" s="32"/>
      <c r="EN926" s="31"/>
      <c r="EO926" s="31"/>
      <c r="EP926" s="32"/>
      <c r="EQ926" s="32"/>
      <c r="ER926" s="32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2"/>
      <c r="FI926" s="32"/>
      <c r="FJ926" s="32"/>
      <c r="FK926" s="31"/>
      <c r="FL926" s="31"/>
      <c r="FM926" s="31"/>
      <c r="FN926" s="31"/>
      <c r="FO926" s="31"/>
    </row>
    <row r="927" spans="1:171" s="4" customFormat="1" ht="13.5" customHeight="1" x14ac:dyDescent="0.2">
      <c r="A927" s="29"/>
      <c r="B927" s="30"/>
      <c r="C927" s="29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2"/>
      <c r="AK927" s="32"/>
      <c r="AL927" s="31"/>
      <c r="AM927" s="32"/>
      <c r="AN927" s="32"/>
      <c r="AO927" s="31"/>
      <c r="AP927" s="32"/>
      <c r="AQ927" s="31"/>
      <c r="AR927" s="32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2"/>
      <c r="BF927" s="32"/>
      <c r="BG927" s="32"/>
      <c r="BH927" s="32"/>
      <c r="BI927" s="32"/>
      <c r="BJ927" s="32"/>
      <c r="BK927" s="32"/>
      <c r="BL927" s="32"/>
      <c r="BM927" s="32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2"/>
      <c r="CC927" s="32"/>
      <c r="CD927" s="32"/>
      <c r="CE927" s="32"/>
      <c r="CF927" s="32"/>
      <c r="CG927" s="32"/>
      <c r="CH927" s="32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2"/>
      <c r="CX927" s="32"/>
      <c r="CY927" s="32"/>
      <c r="CZ927" s="32"/>
      <c r="DA927" s="32"/>
      <c r="DB927" s="32"/>
      <c r="DC927" s="32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2"/>
      <c r="DS927" s="32"/>
      <c r="DT927" s="31"/>
      <c r="DU927" s="32"/>
      <c r="DV927" s="32"/>
      <c r="DW927" s="32"/>
      <c r="DX927" s="32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2"/>
      <c r="EL927" s="32"/>
      <c r="EM927" s="32"/>
      <c r="EN927" s="31"/>
      <c r="EO927" s="31"/>
      <c r="EP927" s="32"/>
      <c r="EQ927" s="32"/>
      <c r="ER927" s="32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2"/>
      <c r="FI927" s="32"/>
      <c r="FJ927" s="32"/>
      <c r="FK927" s="31"/>
      <c r="FL927" s="31"/>
      <c r="FM927" s="31"/>
      <c r="FN927" s="31"/>
      <c r="FO927" s="31"/>
    </row>
    <row r="928" spans="1:171" s="4" customFormat="1" ht="13.5" customHeight="1" x14ac:dyDescent="0.2">
      <c r="A928" s="29"/>
      <c r="B928" s="30"/>
      <c r="C928" s="29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2"/>
      <c r="AK928" s="32"/>
      <c r="AL928" s="31"/>
      <c r="AM928" s="32"/>
      <c r="AN928" s="32"/>
      <c r="AO928" s="31"/>
      <c r="AP928" s="32"/>
      <c r="AQ928" s="31"/>
      <c r="AR928" s="32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2"/>
      <c r="BF928" s="32"/>
      <c r="BG928" s="32"/>
      <c r="BH928" s="32"/>
      <c r="BI928" s="32"/>
      <c r="BJ928" s="32"/>
      <c r="BK928" s="32"/>
      <c r="BL928" s="32"/>
      <c r="BM928" s="32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2"/>
      <c r="CC928" s="32"/>
      <c r="CD928" s="32"/>
      <c r="CE928" s="32"/>
      <c r="CF928" s="32"/>
      <c r="CG928" s="32"/>
      <c r="CH928" s="32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2"/>
      <c r="CX928" s="32"/>
      <c r="CY928" s="32"/>
      <c r="CZ928" s="32"/>
      <c r="DA928" s="32"/>
      <c r="DB928" s="32"/>
      <c r="DC928" s="32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2"/>
      <c r="DS928" s="32"/>
      <c r="DT928" s="31"/>
      <c r="DU928" s="32"/>
      <c r="DV928" s="32"/>
      <c r="DW928" s="32"/>
      <c r="DX928" s="32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2"/>
      <c r="EL928" s="32"/>
      <c r="EM928" s="32"/>
      <c r="EN928" s="31"/>
      <c r="EO928" s="31"/>
      <c r="EP928" s="32"/>
      <c r="EQ928" s="32"/>
      <c r="ER928" s="32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2"/>
      <c r="FI928" s="32"/>
      <c r="FJ928" s="32"/>
      <c r="FK928" s="31"/>
      <c r="FL928" s="31"/>
      <c r="FM928" s="31"/>
      <c r="FN928" s="31"/>
      <c r="FO928" s="31"/>
    </row>
    <row r="929" spans="1:171" s="4" customFormat="1" ht="13.5" customHeight="1" x14ac:dyDescent="0.2">
      <c r="A929" s="29"/>
      <c r="B929" s="30"/>
      <c r="C929" s="29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2"/>
      <c r="AK929" s="32"/>
      <c r="AL929" s="31"/>
      <c r="AM929" s="32"/>
      <c r="AN929" s="32"/>
      <c r="AO929" s="31"/>
      <c r="AP929" s="32"/>
      <c r="AQ929" s="31"/>
      <c r="AR929" s="32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2"/>
      <c r="BF929" s="32"/>
      <c r="BG929" s="32"/>
      <c r="BH929" s="32"/>
      <c r="BI929" s="32"/>
      <c r="BJ929" s="32"/>
      <c r="BK929" s="32"/>
      <c r="BL929" s="32"/>
      <c r="BM929" s="32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2"/>
      <c r="CC929" s="32"/>
      <c r="CD929" s="32"/>
      <c r="CE929" s="32"/>
      <c r="CF929" s="32"/>
      <c r="CG929" s="32"/>
      <c r="CH929" s="32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2"/>
      <c r="CX929" s="32"/>
      <c r="CY929" s="32"/>
      <c r="CZ929" s="32"/>
      <c r="DA929" s="32"/>
      <c r="DB929" s="32"/>
      <c r="DC929" s="32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2"/>
      <c r="DS929" s="32"/>
      <c r="DT929" s="31"/>
      <c r="DU929" s="32"/>
      <c r="DV929" s="32"/>
      <c r="DW929" s="32"/>
      <c r="DX929" s="32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2"/>
      <c r="EL929" s="32"/>
      <c r="EM929" s="32"/>
      <c r="EN929" s="31"/>
      <c r="EO929" s="31"/>
      <c r="EP929" s="32"/>
      <c r="EQ929" s="32"/>
      <c r="ER929" s="32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2"/>
      <c r="FI929" s="32"/>
      <c r="FJ929" s="32"/>
      <c r="FK929" s="31"/>
      <c r="FL929" s="31"/>
      <c r="FM929" s="31"/>
      <c r="FN929" s="31"/>
      <c r="FO929" s="31"/>
    </row>
    <row r="930" spans="1:171" s="4" customFormat="1" ht="13.5" customHeight="1" x14ac:dyDescent="0.2">
      <c r="A930" s="29"/>
      <c r="B930" s="30"/>
      <c r="C930" s="29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2"/>
      <c r="AK930" s="32"/>
      <c r="AL930" s="31"/>
      <c r="AM930" s="32"/>
      <c r="AN930" s="32"/>
      <c r="AO930" s="31"/>
      <c r="AP930" s="32"/>
      <c r="AQ930" s="31"/>
      <c r="AR930" s="32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2"/>
      <c r="BF930" s="32"/>
      <c r="BG930" s="32"/>
      <c r="BH930" s="32"/>
      <c r="BI930" s="32"/>
      <c r="BJ930" s="32"/>
      <c r="BK930" s="32"/>
      <c r="BL930" s="32"/>
      <c r="BM930" s="32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2"/>
      <c r="CC930" s="32"/>
      <c r="CD930" s="32"/>
      <c r="CE930" s="32"/>
      <c r="CF930" s="32"/>
      <c r="CG930" s="32"/>
      <c r="CH930" s="32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2"/>
      <c r="CX930" s="32"/>
      <c r="CY930" s="32"/>
      <c r="CZ930" s="32"/>
      <c r="DA930" s="32"/>
      <c r="DB930" s="32"/>
      <c r="DC930" s="32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2"/>
      <c r="DS930" s="32"/>
      <c r="DT930" s="31"/>
      <c r="DU930" s="32"/>
      <c r="DV930" s="32"/>
      <c r="DW930" s="32"/>
      <c r="DX930" s="32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2"/>
      <c r="EL930" s="32"/>
      <c r="EM930" s="32"/>
      <c r="EN930" s="31"/>
      <c r="EO930" s="31"/>
      <c r="EP930" s="32"/>
      <c r="EQ930" s="32"/>
      <c r="ER930" s="32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2"/>
      <c r="FI930" s="32"/>
      <c r="FJ930" s="32"/>
      <c r="FK930" s="31"/>
      <c r="FL930" s="31"/>
      <c r="FM930" s="31"/>
      <c r="FN930" s="31"/>
      <c r="FO930" s="31"/>
    </row>
    <row r="931" spans="1:171" s="4" customFormat="1" ht="13.5" customHeight="1" x14ac:dyDescent="0.2">
      <c r="A931" s="29"/>
      <c r="B931" s="30"/>
      <c r="C931" s="29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2"/>
      <c r="AK931" s="32"/>
      <c r="AL931" s="31"/>
      <c r="AM931" s="32"/>
      <c r="AN931" s="32"/>
      <c r="AO931" s="31"/>
      <c r="AP931" s="32"/>
      <c r="AQ931" s="31"/>
      <c r="AR931" s="32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2"/>
      <c r="BF931" s="32"/>
      <c r="BG931" s="32"/>
      <c r="BH931" s="32"/>
      <c r="BI931" s="32"/>
      <c r="BJ931" s="32"/>
      <c r="BK931" s="32"/>
      <c r="BL931" s="32"/>
      <c r="BM931" s="32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2"/>
      <c r="CC931" s="32"/>
      <c r="CD931" s="32"/>
      <c r="CE931" s="32"/>
      <c r="CF931" s="32"/>
      <c r="CG931" s="32"/>
      <c r="CH931" s="32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2"/>
      <c r="CX931" s="32"/>
      <c r="CY931" s="32"/>
      <c r="CZ931" s="32"/>
      <c r="DA931" s="32"/>
      <c r="DB931" s="32"/>
      <c r="DC931" s="32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2"/>
      <c r="DS931" s="32"/>
      <c r="DT931" s="31"/>
      <c r="DU931" s="32"/>
      <c r="DV931" s="32"/>
      <c r="DW931" s="32"/>
      <c r="DX931" s="32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2"/>
      <c r="EL931" s="32"/>
      <c r="EM931" s="32"/>
      <c r="EN931" s="31"/>
      <c r="EO931" s="31"/>
      <c r="EP931" s="32"/>
      <c r="EQ931" s="32"/>
      <c r="ER931" s="32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2"/>
      <c r="FI931" s="32"/>
      <c r="FJ931" s="32"/>
      <c r="FK931" s="31"/>
      <c r="FL931" s="31"/>
      <c r="FM931" s="31"/>
      <c r="FN931" s="31"/>
      <c r="FO931" s="31"/>
    </row>
    <row r="932" spans="1:171" s="4" customFormat="1" ht="13.5" customHeight="1" x14ac:dyDescent="0.2">
      <c r="A932" s="29"/>
      <c r="B932" s="30"/>
      <c r="C932" s="29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2"/>
      <c r="AK932" s="32"/>
      <c r="AL932" s="31"/>
      <c r="AM932" s="32"/>
      <c r="AN932" s="32"/>
      <c r="AO932" s="31"/>
      <c r="AP932" s="32"/>
      <c r="AQ932" s="31"/>
      <c r="AR932" s="32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2"/>
      <c r="BF932" s="32"/>
      <c r="BG932" s="32"/>
      <c r="BH932" s="32"/>
      <c r="BI932" s="32"/>
      <c r="BJ932" s="32"/>
      <c r="BK932" s="32"/>
      <c r="BL932" s="32"/>
      <c r="BM932" s="32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2"/>
      <c r="CC932" s="32"/>
      <c r="CD932" s="32"/>
      <c r="CE932" s="32"/>
      <c r="CF932" s="32"/>
      <c r="CG932" s="32"/>
      <c r="CH932" s="32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2"/>
      <c r="CX932" s="32"/>
      <c r="CY932" s="32"/>
      <c r="CZ932" s="32"/>
      <c r="DA932" s="32"/>
      <c r="DB932" s="32"/>
      <c r="DC932" s="32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2"/>
      <c r="DS932" s="32"/>
      <c r="DT932" s="31"/>
      <c r="DU932" s="32"/>
      <c r="DV932" s="32"/>
      <c r="DW932" s="32"/>
      <c r="DX932" s="32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2"/>
      <c r="EL932" s="32"/>
      <c r="EM932" s="32"/>
      <c r="EN932" s="31"/>
      <c r="EO932" s="31"/>
      <c r="EP932" s="32"/>
      <c r="EQ932" s="32"/>
      <c r="ER932" s="32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2"/>
      <c r="FI932" s="32"/>
      <c r="FJ932" s="32"/>
      <c r="FK932" s="31"/>
      <c r="FL932" s="31"/>
      <c r="FM932" s="31"/>
      <c r="FN932" s="31"/>
      <c r="FO932" s="31"/>
    </row>
    <row r="933" spans="1:171" s="4" customFormat="1" ht="13.5" customHeight="1" x14ac:dyDescent="0.2">
      <c r="A933" s="29"/>
      <c r="B933" s="30"/>
      <c r="C933" s="29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2"/>
      <c r="AK933" s="32"/>
      <c r="AL933" s="31"/>
      <c r="AM933" s="32"/>
      <c r="AN933" s="32"/>
      <c r="AO933" s="31"/>
      <c r="AP933" s="32"/>
      <c r="AQ933" s="31"/>
      <c r="AR933" s="32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2"/>
      <c r="BF933" s="32"/>
      <c r="BG933" s="32"/>
      <c r="BH933" s="32"/>
      <c r="BI933" s="32"/>
      <c r="BJ933" s="32"/>
      <c r="BK933" s="32"/>
      <c r="BL933" s="32"/>
      <c r="BM933" s="32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2"/>
      <c r="CC933" s="32"/>
      <c r="CD933" s="32"/>
      <c r="CE933" s="32"/>
      <c r="CF933" s="32"/>
      <c r="CG933" s="32"/>
      <c r="CH933" s="32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2"/>
      <c r="CX933" s="32"/>
      <c r="CY933" s="32"/>
      <c r="CZ933" s="32"/>
      <c r="DA933" s="32"/>
      <c r="DB933" s="32"/>
      <c r="DC933" s="32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2"/>
      <c r="DS933" s="32"/>
      <c r="DT933" s="31"/>
      <c r="DU933" s="32"/>
      <c r="DV933" s="32"/>
      <c r="DW933" s="32"/>
      <c r="DX933" s="32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2"/>
      <c r="EL933" s="32"/>
      <c r="EM933" s="32"/>
      <c r="EN933" s="31"/>
      <c r="EO933" s="31"/>
      <c r="EP933" s="32"/>
      <c r="EQ933" s="32"/>
      <c r="ER933" s="32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2"/>
      <c r="FI933" s="32"/>
      <c r="FJ933" s="32"/>
      <c r="FK933" s="31"/>
      <c r="FL933" s="31"/>
      <c r="FM933" s="31"/>
      <c r="FN933" s="31"/>
      <c r="FO933" s="31"/>
    </row>
    <row r="934" spans="1:171" s="4" customFormat="1" ht="13.5" customHeight="1" x14ac:dyDescent="0.2">
      <c r="A934" s="29"/>
      <c r="B934" s="30"/>
      <c r="C934" s="29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2"/>
      <c r="AK934" s="32"/>
      <c r="AL934" s="31"/>
      <c r="AM934" s="32"/>
      <c r="AN934" s="32"/>
      <c r="AO934" s="31"/>
      <c r="AP934" s="32"/>
      <c r="AQ934" s="31"/>
      <c r="AR934" s="32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2"/>
      <c r="BF934" s="32"/>
      <c r="BG934" s="32"/>
      <c r="BH934" s="32"/>
      <c r="BI934" s="32"/>
      <c r="BJ934" s="32"/>
      <c r="BK934" s="32"/>
      <c r="BL934" s="32"/>
      <c r="BM934" s="32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2"/>
      <c r="CC934" s="32"/>
      <c r="CD934" s="32"/>
      <c r="CE934" s="32"/>
      <c r="CF934" s="32"/>
      <c r="CG934" s="32"/>
      <c r="CH934" s="32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2"/>
      <c r="CX934" s="32"/>
      <c r="CY934" s="32"/>
      <c r="CZ934" s="32"/>
      <c r="DA934" s="32"/>
      <c r="DB934" s="32"/>
      <c r="DC934" s="32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2"/>
      <c r="DS934" s="32"/>
      <c r="DT934" s="31"/>
      <c r="DU934" s="32"/>
      <c r="DV934" s="32"/>
      <c r="DW934" s="32"/>
      <c r="DX934" s="32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2"/>
      <c r="EL934" s="32"/>
      <c r="EM934" s="32"/>
      <c r="EN934" s="31"/>
      <c r="EO934" s="31"/>
      <c r="EP934" s="32"/>
      <c r="EQ934" s="32"/>
      <c r="ER934" s="32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2"/>
      <c r="FI934" s="32"/>
      <c r="FJ934" s="32"/>
      <c r="FK934" s="31"/>
      <c r="FL934" s="31"/>
      <c r="FM934" s="31"/>
      <c r="FN934" s="31"/>
      <c r="FO934" s="31"/>
    </row>
    <row r="935" spans="1:171" s="4" customFormat="1" ht="13.5" customHeight="1" x14ac:dyDescent="0.2">
      <c r="A935" s="29"/>
      <c r="B935" s="30"/>
      <c r="C935" s="29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2"/>
      <c r="AK935" s="32"/>
      <c r="AL935" s="31"/>
      <c r="AM935" s="32"/>
      <c r="AN935" s="32"/>
      <c r="AO935" s="31"/>
      <c r="AP935" s="32"/>
      <c r="AQ935" s="31"/>
      <c r="AR935" s="32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2"/>
      <c r="BF935" s="32"/>
      <c r="BG935" s="32"/>
      <c r="BH935" s="32"/>
      <c r="BI935" s="32"/>
      <c r="BJ935" s="32"/>
      <c r="BK935" s="32"/>
      <c r="BL935" s="32"/>
      <c r="BM935" s="32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2"/>
      <c r="CC935" s="32"/>
      <c r="CD935" s="32"/>
      <c r="CE935" s="32"/>
      <c r="CF935" s="32"/>
      <c r="CG935" s="32"/>
      <c r="CH935" s="32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2"/>
      <c r="CX935" s="32"/>
      <c r="CY935" s="32"/>
      <c r="CZ935" s="32"/>
      <c r="DA935" s="32"/>
      <c r="DB935" s="32"/>
      <c r="DC935" s="32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2"/>
      <c r="DS935" s="32"/>
      <c r="DT935" s="31"/>
      <c r="DU935" s="32"/>
      <c r="DV935" s="32"/>
      <c r="DW935" s="32"/>
      <c r="DX935" s="32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2"/>
      <c r="EL935" s="32"/>
      <c r="EM935" s="32"/>
      <c r="EN935" s="31"/>
      <c r="EO935" s="31"/>
      <c r="EP935" s="32"/>
      <c r="EQ935" s="32"/>
      <c r="ER935" s="32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2"/>
      <c r="FI935" s="32"/>
      <c r="FJ935" s="32"/>
      <c r="FK935" s="31"/>
      <c r="FL935" s="31"/>
      <c r="FM935" s="31"/>
      <c r="FN935" s="31"/>
      <c r="FO935" s="31"/>
    </row>
    <row r="936" spans="1:171" s="4" customFormat="1" ht="13.5" customHeight="1" x14ac:dyDescent="0.2">
      <c r="A936" s="29"/>
      <c r="B936" s="30"/>
      <c r="C936" s="29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2"/>
      <c r="AK936" s="32"/>
      <c r="AL936" s="31"/>
      <c r="AM936" s="32"/>
      <c r="AN936" s="32"/>
      <c r="AO936" s="31"/>
      <c r="AP936" s="32"/>
      <c r="AQ936" s="31"/>
      <c r="AR936" s="32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2"/>
      <c r="BF936" s="32"/>
      <c r="BG936" s="32"/>
      <c r="BH936" s="32"/>
      <c r="BI936" s="32"/>
      <c r="BJ936" s="32"/>
      <c r="BK936" s="32"/>
      <c r="BL936" s="32"/>
      <c r="BM936" s="32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2"/>
      <c r="CC936" s="32"/>
      <c r="CD936" s="32"/>
      <c r="CE936" s="32"/>
      <c r="CF936" s="32"/>
      <c r="CG936" s="32"/>
      <c r="CH936" s="32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2"/>
      <c r="CX936" s="32"/>
      <c r="CY936" s="32"/>
      <c r="CZ936" s="32"/>
      <c r="DA936" s="32"/>
      <c r="DB936" s="32"/>
      <c r="DC936" s="32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2"/>
      <c r="DS936" s="32"/>
      <c r="DT936" s="31"/>
      <c r="DU936" s="32"/>
      <c r="DV936" s="32"/>
      <c r="DW936" s="32"/>
      <c r="DX936" s="32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2"/>
      <c r="EL936" s="32"/>
      <c r="EM936" s="32"/>
      <c r="EN936" s="31"/>
      <c r="EO936" s="31"/>
      <c r="EP936" s="32"/>
      <c r="EQ936" s="32"/>
      <c r="ER936" s="32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2"/>
      <c r="FI936" s="32"/>
      <c r="FJ936" s="32"/>
      <c r="FK936" s="31"/>
      <c r="FL936" s="31"/>
      <c r="FM936" s="31"/>
      <c r="FN936" s="31"/>
      <c r="FO936" s="31"/>
    </row>
    <row r="937" spans="1:171" s="4" customFormat="1" ht="13.5" customHeight="1" x14ac:dyDescent="0.2">
      <c r="A937" s="29"/>
      <c r="B937" s="30"/>
      <c r="C937" s="29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2"/>
      <c r="AK937" s="32"/>
      <c r="AL937" s="31"/>
      <c r="AM937" s="32"/>
      <c r="AN937" s="32"/>
      <c r="AO937" s="31"/>
      <c r="AP937" s="32"/>
      <c r="AQ937" s="31"/>
      <c r="AR937" s="32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2"/>
      <c r="BF937" s="32"/>
      <c r="BG937" s="32"/>
      <c r="BH937" s="32"/>
      <c r="BI937" s="32"/>
      <c r="BJ937" s="32"/>
      <c r="BK937" s="32"/>
      <c r="BL937" s="32"/>
      <c r="BM937" s="32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2"/>
      <c r="CC937" s="32"/>
      <c r="CD937" s="32"/>
      <c r="CE937" s="32"/>
      <c r="CF937" s="32"/>
      <c r="CG937" s="32"/>
      <c r="CH937" s="32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2"/>
      <c r="CX937" s="32"/>
      <c r="CY937" s="32"/>
      <c r="CZ937" s="32"/>
      <c r="DA937" s="32"/>
      <c r="DB937" s="32"/>
      <c r="DC937" s="32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2"/>
      <c r="DS937" s="32"/>
      <c r="DT937" s="31"/>
      <c r="DU937" s="32"/>
      <c r="DV937" s="32"/>
      <c r="DW937" s="32"/>
      <c r="DX937" s="32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2"/>
      <c r="EL937" s="32"/>
      <c r="EM937" s="32"/>
      <c r="EN937" s="31"/>
      <c r="EO937" s="31"/>
      <c r="EP937" s="32"/>
      <c r="EQ937" s="32"/>
      <c r="ER937" s="32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2"/>
      <c r="FI937" s="32"/>
      <c r="FJ937" s="32"/>
      <c r="FK937" s="31"/>
      <c r="FL937" s="31"/>
      <c r="FM937" s="31"/>
      <c r="FN937" s="31"/>
      <c r="FO937" s="31"/>
    </row>
    <row r="938" spans="1:171" s="4" customFormat="1" ht="13.5" customHeight="1" x14ac:dyDescent="0.2">
      <c r="A938" s="29"/>
      <c r="B938" s="30"/>
      <c r="C938" s="29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2"/>
      <c r="AK938" s="32"/>
      <c r="AL938" s="31"/>
      <c r="AM938" s="32"/>
      <c r="AN938" s="32"/>
      <c r="AO938" s="31"/>
      <c r="AP938" s="32"/>
      <c r="AQ938" s="31"/>
      <c r="AR938" s="32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2"/>
      <c r="BF938" s="32"/>
      <c r="BG938" s="32"/>
      <c r="BH938" s="32"/>
      <c r="BI938" s="32"/>
      <c r="BJ938" s="32"/>
      <c r="BK938" s="32"/>
      <c r="BL938" s="32"/>
      <c r="BM938" s="32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2"/>
      <c r="CC938" s="32"/>
      <c r="CD938" s="32"/>
      <c r="CE938" s="32"/>
      <c r="CF938" s="32"/>
      <c r="CG938" s="32"/>
      <c r="CH938" s="32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2"/>
      <c r="CX938" s="32"/>
      <c r="CY938" s="32"/>
      <c r="CZ938" s="32"/>
      <c r="DA938" s="32"/>
      <c r="DB938" s="32"/>
      <c r="DC938" s="32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2"/>
      <c r="DS938" s="32"/>
      <c r="DT938" s="31"/>
      <c r="DU938" s="32"/>
      <c r="DV938" s="32"/>
      <c r="DW938" s="32"/>
      <c r="DX938" s="32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2"/>
      <c r="EL938" s="32"/>
      <c r="EM938" s="32"/>
      <c r="EN938" s="31"/>
      <c r="EO938" s="31"/>
      <c r="EP938" s="32"/>
      <c r="EQ938" s="32"/>
      <c r="ER938" s="32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2"/>
      <c r="FI938" s="32"/>
      <c r="FJ938" s="32"/>
      <c r="FK938" s="31"/>
      <c r="FL938" s="31"/>
      <c r="FM938" s="31"/>
      <c r="FN938" s="31"/>
      <c r="FO938" s="31"/>
    </row>
    <row r="939" spans="1:171" s="4" customFormat="1" ht="13.5" customHeight="1" x14ac:dyDescent="0.2">
      <c r="A939" s="29"/>
      <c r="B939" s="30"/>
      <c r="C939" s="29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2"/>
      <c r="AK939" s="32"/>
      <c r="AL939" s="31"/>
      <c r="AM939" s="32"/>
      <c r="AN939" s="32"/>
      <c r="AO939" s="31"/>
      <c r="AP939" s="32"/>
      <c r="AQ939" s="31"/>
      <c r="AR939" s="32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2"/>
      <c r="BF939" s="32"/>
      <c r="BG939" s="32"/>
      <c r="BH939" s="32"/>
      <c r="BI939" s="32"/>
      <c r="BJ939" s="32"/>
      <c r="BK939" s="32"/>
      <c r="BL939" s="32"/>
      <c r="BM939" s="32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2"/>
      <c r="CC939" s="32"/>
      <c r="CD939" s="32"/>
      <c r="CE939" s="32"/>
      <c r="CF939" s="32"/>
      <c r="CG939" s="32"/>
      <c r="CH939" s="32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2"/>
      <c r="CX939" s="32"/>
      <c r="CY939" s="32"/>
      <c r="CZ939" s="32"/>
      <c r="DA939" s="32"/>
      <c r="DB939" s="32"/>
      <c r="DC939" s="32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2"/>
      <c r="DS939" s="32"/>
      <c r="DT939" s="31"/>
      <c r="DU939" s="32"/>
      <c r="DV939" s="32"/>
      <c r="DW939" s="32"/>
      <c r="DX939" s="32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2"/>
      <c r="EL939" s="32"/>
      <c r="EM939" s="32"/>
      <c r="EN939" s="31"/>
      <c r="EO939" s="31"/>
      <c r="EP939" s="32"/>
      <c r="EQ939" s="32"/>
      <c r="ER939" s="32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2"/>
      <c r="FI939" s="32"/>
      <c r="FJ939" s="32"/>
      <c r="FK939" s="31"/>
      <c r="FL939" s="31"/>
      <c r="FM939" s="31"/>
      <c r="FN939" s="31"/>
      <c r="FO939" s="31"/>
    </row>
    <row r="940" spans="1:171" s="4" customFormat="1" ht="13.5" customHeight="1" x14ac:dyDescent="0.2">
      <c r="A940" s="29"/>
      <c r="B940" s="30"/>
      <c r="C940" s="29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2"/>
      <c r="AK940" s="32"/>
      <c r="AL940" s="31"/>
      <c r="AM940" s="32"/>
      <c r="AN940" s="32"/>
      <c r="AO940" s="31"/>
      <c r="AP940" s="32"/>
      <c r="AQ940" s="31"/>
      <c r="AR940" s="32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2"/>
      <c r="BF940" s="32"/>
      <c r="BG940" s="32"/>
      <c r="BH940" s="32"/>
      <c r="BI940" s="32"/>
      <c r="BJ940" s="32"/>
      <c r="BK940" s="32"/>
      <c r="BL940" s="32"/>
      <c r="BM940" s="32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2"/>
      <c r="CC940" s="32"/>
      <c r="CD940" s="32"/>
      <c r="CE940" s="32"/>
      <c r="CF940" s="32"/>
      <c r="CG940" s="32"/>
      <c r="CH940" s="32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2"/>
      <c r="CX940" s="32"/>
      <c r="CY940" s="32"/>
      <c r="CZ940" s="32"/>
      <c r="DA940" s="32"/>
      <c r="DB940" s="32"/>
      <c r="DC940" s="32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2"/>
      <c r="DS940" s="32"/>
      <c r="DT940" s="31"/>
      <c r="DU940" s="32"/>
      <c r="DV940" s="32"/>
      <c r="DW940" s="32"/>
      <c r="DX940" s="32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2"/>
      <c r="EL940" s="32"/>
      <c r="EM940" s="32"/>
      <c r="EN940" s="31"/>
      <c r="EO940" s="31"/>
      <c r="EP940" s="32"/>
      <c r="EQ940" s="32"/>
      <c r="ER940" s="32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2"/>
      <c r="FI940" s="32"/>
      <c r="FJ940" s="32"/>
      <c r="FK940" s="31"/>
      <c r="FL940" s="31"/>
      <c r="FM940" s="31"/>
      <c r="FN940" s="31"/>
      <c r="FO940" s="31"/>
    </row>
    <row r="941" spans="1:171" s="4" customFormat="1" ht="13.5" customHeight="1" x14ac:dyDescent="0.2">
      <c r="A941" s="29"/>
      <c r="B941" s="30"/>
      <c r="C941" s="29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2"/>
      <c r="AK941" s="32"/>
      <c r="AL941" s="31"/>
      <c r="AM941" s="32"/>
      <c r="AN941" s="32"/>
      <c r="AO941" s="31"/>
      <c r="AP941" s="32"/>
      <c r="AQ941" s="31"/>
      <c r="AR941" s="32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2"/>
      <c r="BF941" s="32"/>
      <c r="BG941" s="32"/>
      <c r="BH941" s="32"/>
      <c r="BI941" s="32"/>
      <c r="BJ941" s="32"/>
      <c r="BK941" s="32"/>
      <c r="BL941" s="32"/>
      <c r="BM941" s="32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2"/>
      <c r="CC941" s="32"/>
      <c r="CD941" s="32"/>
      <c r="CE941" s="32"/>
      <c r="CF941" s="32"/>
      <c r="CG941" s="32"/>
      <c r="CH941" s="32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2"/>
      <c r="CX941" s="32"/>
      <c r="CY941" s="32"/>
      <c r="CZ941" s="32"/>
      <c r="DA941" s="32"/>
      <c r="DB941" s="32"/>
      <c r="DC941" s="32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2"/>
      <c r="DS941" s="32"/>
      <c r="DT941" s="31"/>
      <c r="DU941" s="32"/>
      <c r="DV941" s="32"/>
      <c r="DW941" s="32"/>
      <c r="DX941" s="32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2"/>
      <c r="EL941" s="32"/>
      <c r="EM941" s="32"/>
      <c r="EN941" s="31"/>
      <c r="EO941" s="31"/>
      <c r="EP941" s="32"/>
      <c r="EQ941" s="32"/>
      <c r="ER941" s="32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2"/>
      <c r="FI941" s="32"/>
      <c r="FJ941" s="32"/>
      <c r="FK941" s="31"/>
      <c r="FL941" s="31"/>
      <c r="FM941" s="31"/>
      <c r="FN941" s="31"/>
      <c r="FO941" s="31"/>
    </row>
    <row r="942" spans="1:171" s="4" customFormat="1" ht="13.5" customHeight="1" x14ac:dyDescent="0.2">
      <c r="A942" s="29"/>
      <c r="B942" s="30"/>
      <c r="C942" s="29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2"/>
      <c r="AK942" s="32"/>
      <c r="AL942" s="31"/>
      <c r="AM942" s="32"/>
      <c r="AN942" s="32"/>
      <c r="AO942" s="31"/>
      <c r="AP942" s="32"/>
      <c r="AQ942" s="31"/>
      <c r="AR942" s="32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2"/>
      <c r="BF942" s="32"/>
      <c r="BG942" s="32"/>
      <c r="BH942" s="32"/>
      <c r="BI942" s="32"/>
      <c r="BJ942" s="32"/>
      <c r="BK942" s="32"/>
      <c r="BL942" s="32"/>
      <c r="BM942" s="32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2"/>
      <c r="CC942" s="32"/>
      <c r="CD942" s="32"/>
      <c r="CE942" s="32"/>
      <c r="CF942" s="32"/>
      <c r="CG942" s="32"/>
      <c r="CH942" s="32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2"/>
      <c r="CX942" s="32"/>
      <c r="CY942" s="32"/>
      <c r="CZ942" s="32"/>
      <c r="DA942" s="32"/>
      <c r="DB942" s="32"/>
      <c r="DC942" s="32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2"/>
      <c r="DS942" s="32"/>
      <c r="DT942" s="31"/>
      <c r="DU942" s="32"/>
      <c r="DV942" s="32"/>
      <c r="DW942" s="32"/>
      <c r="DX942" s="32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2"/>
      <c r="EL942" s="32"/>
      <c r="EM942" s="32"/>
      <c r="EN942" s="31"/>
      <c r="EO942" s="31"/>
      <c r="EP942" s="32"/>
      <c r="EQ942" s="32"/>
      <c r="ER942" s="32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2"/>
      <c r="FI942" s="32"/>
      <c r="FJ942" s="32"/>
      <c r="FK942" s="31"/>
      <c r="FL942" s="31"/>
      <c r="FM942" s="31"/>
      <c r="FN942" s="31"/>
      <c r="FO942" s="31"/>
    </row>
    <row r="943" spans="1:171" s="4" customFormat="1" ht="13.5" customHeight="1" x14ac:dyDescent="0.2">
      <c r="A943" s="29"/>
      <c r="B943" s="30"/>
      <c r="C943" s="29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2"/>
      <c r="AK943" s="32"/>
      <c r="AL943" s="31"/>
      <c r="AM943" s="32"/>
      <c r="AN943" s="32"/>
      <c r="AO943" s="31"/>
      <c r="AP943" s="32"/>
      <c r="AQ943" s="31"/>
      <c r="AR943" s="32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2"/>
      <c r="BF943" s="32"/>
      <c r="BG943" s="32"/>
      <c r="BH943" s="32"/>
      <c r="BI943" s="32"/>
      <c r="BJ943" s="32"/>
      <c r="BK943" s="32"/>
      <c r="BL943" s="32"/>
      <c r="BM943" s="32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2"/>
      <c r="CC943" s="32"/>
      <c r="CD943" s="32"/>
      <c r="CE943" s="32"/>
      <c r="CF943" s="32"/>
      <c r="CG943" s="32"/>
      <c r="CH943" s="32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2"/>
      <c r="CX943" s="32"/>
      <c r="CY943" s="32"/>
      <c r="CZ943" s="32"/>
      <c r="DA943" s="32"/>
      <c r="DB943" s="32"/>
      <c r="DC943" s="32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2"/>
      <c r="DS943" s="32"/>
      <c r="DT943" s="31"/>
      <c r="DU943" s="32"/>
      <c r="DV943" s="32"/>
      <c r="DW943" s="32"/>
      <c r="DX943" s="32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2"/>
      <c r="EL943" s="32"/>
      <c r="EM943" s="32"/>
      <c r="EN943" s="31"/>
      <c r="EO943" s="31"/>
      <c r="EP943" s="32"/>
      <c r="EQ943" s="32"/>
      <c r="ER943" s="32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2"/>
      <c r="FI943" s="32"/>
      <c r="FJ943" s="32"/>
      <c r="FK943" s="31"/>
      <c r="FL943" s="31"/>
      <c r="FM943" s="31"/>
      <c r="FN943" s="31"/>
      <c r="FO943" s="31"/>
    </row>
    <row r="944" spans="1:171" s="4" customFormat="1" ht="13.5" customHeight="1" x14ac:dyDescent="0.2">
      <c r="A944" s="29"/>
      <c r="B944" s="30"/>
      <c r="C944" s="29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2"/>
      <c r="AK944" s="32"/>
      <c r="AL944" s="31"/>
      <c r="AM944" s="32"/>
      <c r="AN944" s="32"/>
      <c r="AO944" s="31"/>
      <c r="AP944" s="32"/>
      <c r="AQ944" s="31"/>
      <c r="AR944" s="32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2"/>
      <c r="BF944" s="32"/>
      <c r="BG944" s="32"/>
      <c r="BH944" s="32"/>
      <c r="BI944" s="32"/>
      <c r="BJ944" s="32"/>
      <c r="BK944" s="32"/>
      <c r="BL944" s="32"/>
      <c r="BM944" s="32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2"/>
      <c r="CC944" s="32"/>
      <c r="CD944" s="32"/>
      <c r="CE944" s="32"/>
      <c r="CF944" s="32"/>
      <c r="CG944" s="32"/>
      <c r="CH944" s="32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2"/>
      <c r="CX944" s="32"/>
      <c r="CY944" s="32"/>
      <c r="CZ944" s="32"/>
      <c r="DA944" s="32"/>
      <c r="DB944" s="32"/>
      <c r="DC944" s="32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2"/>
      <c r="DS944" s="32"/>
      <c r="DT944" s="31"/>
      <c r="DU944" s="32"/>
      <c r="DV944" s="32"/>
      <c r="DW944" s="32"/>
      <c r="DX944" s="32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2"/>
      <c r="EL944" s="32"/>
      <c r="EM944" s="32"/>
      <c r="EN944" s="31"/>
      <c r="EO944" s="31"/>
      <c r="EP944" s="32"/>
      <c r="EQ944" s="32"/>
      <c r="ER944" s="32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2"/>
      <c r="FI944" s="32"/>
      <c r="FJ944" s="32"/>
      <c r="FK944" s="31"/>
      <c r="FL944" s="31"/>
      <c r="FM944" s="31"/>
      <c r="FN944" s="31"/>
      <c r="FO944" s="31"/>
    </row>
    <row r="945" spans="1:171" s="4" customFormat="1" ht="13.5" customHeight="1" x14ac:dyDescent="0.2">
      <c r="A945" s="29"/>
      <c r="B945" s="30"/>
      <c r="C945" s="29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2"/>
      <c r="AK945" s="32"/>
      <c r="AL945" s="31"/>
      <c r="AM945" s="32"/>
      <c r="AN945" s="32"/>
      <c r="AO945" s="31"/>
      <c r="AP945" s="32"/>
      <c r="AQ945" s="31"/>
      <c r="AR945" s="32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2"/>
      <c r="BF945" s="32"/>
      <c r="BG945" s="32"/>
      <c r="BH945" s="32"/>
      <c r="BI945" s="32"/>
      <c r="BJ945" s="32"/>
      <c r="BK945" s="32"/>
      <c r="BL945" s="32"/>
      <c r="BM945" s="32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2"/>
      <c r="CC945" s="32"/>
      <c r="CD945" s="32"/>
      <c r="CE945" s="32"/>
      <c r="CF945" s="32"/>
      <c r="CG945" s="32"/>
      <c r="CH945" s="32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2"/>
      <c r="CX945" s="32"/>
      <c r="CY945" s="32"/>
      <c r="CZ945" s="32"/>
      <c r="DA945" s="32"/>
      <c r="DB945" s="32"/>
      <c r="DC945" s="32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2"/>
      <c r="DS945" s="32"/>
      <c r="DT945" s="31"/>
      <c r="DU945" s="32"/>
      <c r="DV945" s="32"/>
      <c r="DW945" s="32"/>
      <c r="DX945" s="32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2"/>
      <c r="EL945" s="32"/>
      <c r="EM945" s="32"/>
      <c r="EN945" s="31"/>
      <c r="EO945" s="31"/>
      <c r="EP945" s="32"/>
      <c r="EQ945" s="32"/>
      <c r="ER945" s="32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2"/>
      <c r="FI945" s="32"/>
      <c r="FJ945" s="32"/>
      <c r="FK945" s="31"/>
      <c r="FL945" s="31"/>
      <c r="FM945" s="31"/>
      <c r="FN945" s="31"/>
      <c r="FO945" s="31"/>
    </row>
    <row r="946" spans="1:171" s="4" customFormat="1" ht="13.5" customHeight="1" x14ac:dyDescent="0.2">
      <c r="A946" s="29"/>
      <c r="B946" s="30"/>
      <c r="C946" s="29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2"/>
      <c r="AK946" s="32"/>
      <c r="AL946" s="31"/>
      <c r="AM946" s="32"/>
      <c r="AN946" s="32"/>
      <c r="AO946" s="31"/>
      <c r="AP946" s="32"/>
      <c r="AQ946" s="31"/>
      <c r="AR946" s="32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2"/>
      <c r="BF946" s="32"/>
      <c r="BG946" s="32"/>
      <c r="BH946" s="32"/>
      <c r="BI946" s="32"/>
      <c r="BJ946" s="32"/>
      <c r="BK946" s="32"/>
      <c r="BL946" s="32"/>
      <c r="BM946" s="32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2"/>
      <c r="CC946" s="32"/>
      <c r="CD946" s="32"/>
      <c r="CE946" s="32"/>
      <c r="CF946" s="32"/>
      <c r="CG946" s="32"/>
      <c r="CH946" s="32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2"/>
      <c r="CX946" s="32"/>
      <c r="CY946" s="32"/>
      <c r="CZ946" s="32"/>
      <c r="DA946" s="32"/>
      <c r="DB946" s="32"/>
      <c r="DC946" s="32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2"/>
      <c r="DS946" s="32"/>
      <c r="DT946" s="31"/>
      <c r="DU946" s="32"/>
      <c r="DV946" s="32"/>
      <c r="DW946" s="32"/>
      <c r="DX946" s="32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2"/>
      <c r="EL946" s="32"/>
      <c r="EM946" s="32"/>
      <c r="EN946" s="31"/>
      <c r="EO946" s="31"/>
      <c r="EP946" s="32"/>
      <c r="EQ946" s="32"/>
      <c r="ER946" s="32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2"/>
      <c r="FI946" s="32"/>
      <c r="FJ946" s="32"/>
      <c r="FK946" s="31"/>
      <c r="FL946" s="31"/>
      <c r="FM946" s="31"/>
      <c r="FN946" s="31"/>
      <c r="FO946" s="31"/>
    </row>
    <row r="947" spans="1:171" s="4" customFormat="1" ht="13.5" customHeight="1" x14ac:dyDescent="0.2">
      <c r="A947" s="29"/>
      <c r="B947" s="30"/>
      <c r="C947" s="29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2"/>
      <c r="AK947" s="32"/>
      <c r="AL947" s="31"/>
      <c r="AM947" s="32"/>
      <c r="AN947" s="32"/>
      <c r="AO947" s="31"/>
      <c r="AP947" s="32"/>
      <c r="AQ947" s="31"/>
      <c r="AR947" s="32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2"/>
      <c r="BF947" s="32"/>
      <c r="BG947" s="32"/>
      <c r="BH947" s="32"/>
      <c r="BI947" s="32"/>
      <c r="BJ947" s="32"/>
      <c r="BK947" s="32"/>
      <c r="BL947" s="32"/>
      <c r="BM947" s="32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2"/>
      <c r="CC947" s="32"/>
      <c r="CD947" s="32"/>
      <c r="CE947" s="32"/>
      <c r="CF947" s="32"/>
      <c r="CG947" s="32"/>
      <c r="CH947" s="32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2"/>
      <c r="CX947" s="32"/>
      <c r="CY947" s="32"/>
      <c r="CZ947" s="32"/>
      <c r="DA947" s="32"/>
      <c r="DB947" s="32"/>
      <c r="DC947" s="32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2"/>
      <c r="DS947" s="32"/>
      <c r="DT947" s="31"/>
      <c r="DU947" s="32"/>
      <c r="DV947" s="32"/>
      <c r="DW947" s="32"/>
      <c r="DX947" s="32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2"/>
      <c r="EL947" s="32"/>
      <c r="EM947" s="32"/>
      <c r="EN947" s="31"/>
      <c r="EO947" s="31"/>
      <c r="EP947" s="32"/>
      <c r="EQ947" s="32"/>
      <c r="ER947" s="32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2"/>
      <c r="FI947" s="32"/>
      <c r="FJ947" s="32"/>
      <c r="FK947" s="31"/>
      <c r="FL947" s="31"/>
      <c r="FM947" s="31"/>
      <c r="FN947" s="31"/>
      <c r="FO947" s="31"/>
    </row>
    <row r="948" spans="1:171" s="4" customFormat="1" ht="13.5" customHeight="1" x14ac:dyDescent="0.2">
      <c r="A948" s="29"/>
      <c r="B948" s="30"/>
      <c r="C948" s="29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2"/>
      <c r="AK948" s="32"/>
      <c r="AL948" s="31"/>
      <c r="AM948" s="32"/>
      <c r="AN948" s="32"/>
      <c r="AO948" s="31"/>
      <c r="AP948" s="32"/>
      <c r="AQ948" s="31"/>
      <c r="AR948" s="32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2"/>
      <c r="BF948" s="32"/>
      <c r="BG948" s="32"/>
      <c r="BH948" s="32"/>
      <c r="BI948" s="32"/>
      <c r="BJ948" s="32"/>
      <c r="BK948" s="32"/>
      <c r="BL948" s="32"/>
      <c r="BM948" s="32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2"/>
      <c r="CC948" s="32"/>
      <c r="CD948" s="32"/>
      <c r="CE948" s="32"/>
      <c r="CF948" s="32"/>
      <c r="CG948" s="32"/>
      <c r="CH948" s="32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2"/>
      <c r="CX948" s="32"/>
      <c r="CY948" s="32"/>
      <c r="CZ948" s="32"/>
      <c r="DA948" s="32"/>
      <c r="DB948" s="32"/>
      <c r="DC948" s="32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2"/>
      <c r="DS948" s="32"/>
      <c r="DT948" s="31"/>
      <c r="DU948" s="32"/>
      <c r="DV948" s="32"/>
      <c r="DW948" s="32"/>
      <c r="DX948" s="32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2"/>
      <c r="EL948" s="32"/>
      <c r="EM948" s="32"/>
      <c r="EN948" s="31"/>
      <c r="EO948" s="31"/>
      <c r="EP948" s="32"/>
      <c r="EQ948" s="32"/>
      <c r="ER948" s="32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2"/>
      <c r="FI948" s="32"/>
      <c r="FJ948" s="32"/>
      <c r="FK948" s="31"/>
      <c r="FL948" s="31"/>
      <c r="FM948" s="31"/>
      <c r="FN948" s="31"/>
      <c r="FO948" s="31"/>
    </row>
    <row r="949" spans="1:171" s="4" customFormat="1" ht="13.5" customHeight="1" x14ac:dyDescent="0.2">
      <c r="A949" s="29"/>
      <c r="B949" s="30"/>
      <c r="C949" s="29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2"/>
      <c r="AK949" s="32"/>
      <c r="AL949" s="31"/>
      <c r="AM949" s="32"/>
      <c r="AN949" s="32"/>
      <c r="AO949" s="31"/>
      <c r="AP949" s="32"/>
      <c r="AQ949" s="31"/>
      <c r="AR949" s="32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2"/>
      <c r="BF949" s="32"/>
      <c r="BG949" s="32"/>
      <c r="BH949" s="32"/>
      <c r="BI949" s="32"/>
      <c r="BJ949" s="32"/>
      <c r="BK949" s="32"/>
      <c r="BL949" s="32"/>
      <c r="BM949" s="32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2"/>
      <c r="CC949" s="32"/>
      <c r="CD949" s="32"/>
      <c r="CE949" s="32"/>
      <c r="CF949" s="32"/>
      <c r="CG949" s="32"/>
      <c r="CH949" s="32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2"/>
      <c r="CX949" s="32"/>
      <c r="CY949" s="32"/>
      <c r="CZ949" s="32"/>
      <c r="DA949" s="32"/>
      <c r="DB949" s="32"/>
      <c r="DC949" s="32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2"/>
      <c r="DS949" s="32"/>
      <c r="DT949" s="31"/>
      <c r="DU949" s="32"/>
      <c r="DV949" s="32"/>
      <c r="DW949" s="32"/>
      <c r="DX949" s="32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2"/>
      <c r="EL949" s="32"/>
      <c r="EM949" s="32"/>
      <c r="EN949" s="31"/>
      <c r="EO949" s="31"/>
      <c r="EP949" s="32"/>
      <c r="EQ949" s="32"/>
      <c r="ER949" s="32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2"/>
      <c r="FI949" s="32"/>
      <c r="FJ949" s="32"/>
      <c r="FK949" s="31"/>
      <c r="FL949" s="31"/>
      <c r="FM949" s="31"/>
      <c r="FN949" s="31"/>
      <c r="FO949" s="31"/>
    </row>
    <row r="950" spans="1:171" s="4" customFormat="1" ht="13.5" customHeight="1" x14ac:dyDescent="0.2">
      <c r="A950" s="29"/>
      <c r="B950" s="30"/>
      <c r="C950" s="29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2"/>
      <c r="AK950" s="32"/>
      <c r="AL950" s="31"/>
      <c r="AM950" s="32"/>
      <c r="AN950" s="32"/>
      <c r="AO950" s="31"/>
      <c r="AP950" s="32"/>
      <c r="AQ950" s="31"/>
      <c r="AR950" s="32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2"/>
      <c r="BF950" s="32"/>
      <c r="BG950" s="32"/>
      <c r="BH950" s="32"/>
      <c r="BI950" s="32"/>
      <c r="BJ950" s="32"/>
      <c r="BK950" s="32"/>
      <c r="BL950" s="32"/>
      <c r="BM950" s="32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2"/>
      <c r="CC950" s="32"/>
      <c r="CD950" s="32"/>
      <c r="CE950" s="32"/>
      <c r="CF950" s="32"/>
      <c r="CG950" s="32"/>
      <c r="CH950" s="32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2"/>
      <c r="CX950" s="32"/>
      <c r="CY950" s="32"/>
      <c r="CZ950" s="32"/>
      <c r="DA950" s="32"/>
      <c r="DB950" s="32"/>
      <c r="DC950" s="32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2"/>
      <c r="DS950" s="32"/>
      <c r="DT950" s="31"/>
      <c r="DU950" s="32"/>
      <c r="DV950" s="32"/>
      <c r="DW950" s="32"/>
      <c r="DX950" s="32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2"/>
      <c r="EL950" s="32"/>
      <c r="EM950" s="32"/>
      <c r="EN950" s="31"/>
      <c r="EO950" s="31"/>
      <c r="EP950" s="32"/>
      <c r="EQ950" s="32"/>
      <c r="ER950" s="32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2"/>
      <c r="FI950" s="32"/>
      <c r="FJ950" s="32"/>
      <c r="FK950" s="31"/>
      <c r="FL950" s="31"/>
      <c r="FM950" s="31"/>
      <c r="FN950" s="31"/>
      <c r="FO950" s="31"/>
    </row>
    <row r="951" spans="1:171" s="4" customFormat="1" ht="13.5" customHeight="1" x14ac:dyDescent="0.2">
      <c r="A951" s="29"/>
      <c r="B951" s="30"/>
      <c r="C951" s="29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2"/>
      <c r="AK951" s="32"/>
      <c r="AL951" s="31"/>
      <c r="AM951" s="32"/>
      <c r="AN951" s="32"/>
      <c r="AO951" s="31"/>
      <c r="AP951" s="32"/>
      <c r="AQ951" s="31"/>
      <c r="AR951" s="32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2"/>
      <c r="BF951" s="32"/>
      <c r="BG951" s="32"/>
      <c r="BH951" s="32"/>
      <c r="BI951" s="32"/>
      <c r="BJ951" s="32"/>
      <c r="BK951" s="32"/>
      <c r="BL951" s="32"/>
      <c r="BM951" s="32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2"/>
      <c r="CC951" s="32"/>
      <c r="CD951" s="32"/>
      <c r="CE951" s="32"/>
      <c r="CF951" s="32"/>
      <c r="CG951" s="32"/>
      <c r="CH951" s="32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2"/>
      <c r="CX951" s="32"/>
      <c r="CY951" s="32"/>
      <c r="CZ951" s="32"/>
      <c r="DA951" s="32"/>
      <c r="DB951" s="32"/>
      <c r="DC951" s="32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2"/>
      <c r="DS951" s="32"/>
      <c r="DT951" s="31"/>
      <c r="DU951" s="32"/>
      <c r="DV951" s="32"/>
      <c r="DW951" s="32"/>
      <c r="DX951" s="32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2"/>
      <c r="EL951" s="32"/>
      <c r="EM951" s="32"/>
      <c r="EN951" s="31"/>
      <c r="EO951" s="31"/>
      <c r="EP951" s="32"/>
      <c r="EQ951" s="32"/>
      <c r="ER951" s="32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2"/>
      <c r="FI951" s="32"/>
      <c r="FJ951" s="32"/>
      <c r="FK951" s="31"/>
      <c r="FL951" s="31"/>
      <c r="FM951" s="31"/>
      <c r="FN951" s="31"/>
      <c r="FO951" s="31"/>
    </row>
    <row r="952" spans="1:171" s="4" customFormat="1" ht="13.5" customHeight="1" x14ac:dyDescent="0.2">
      <c r="A952" s="29"/>
      <c r="B952" s="30"/>
      <c r="C952" s="29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2"/>
      <c r="AK952" s="32"/>
      <c r="AL952" s="31"/>
      <c r="AM952" s="32"/>
      <c r="AN952" s="32"/>
      <c r="AO952" s="31"/>
      <c r="AP952" s="32"/>
      <c r="AQ952" s="31"/>
      <c r="AR952" s="32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2"/>
      <c r="BF952" s="32"/>
      <c r="BG952" s="32"/>
      <c r="BH952" s="32"/>
      <c r="BI952" s="32"/>
      <c r="BJ952" s="32"/>
      <c r="BK952" s="32"/>
      <c r="BL952" s="32"/>
      <c r="BM952" s="32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2"/>
      <c r="CC952" s="32"/>
      <c r="CD952" s="32"/>
      <c r="CE952" s="32"/>
      <c r="CF952" s="32"/>
      <c r="CG952" s="32"/>
      <c r="CH952" s="32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2"/>
      <c r="CX952" s="32"/>
      <c r="CY952" s="32"/>
      <c r="CZ952" s="32"/>
      <c r="DA952" s="32"/>
      <c r="DB952" s="32"/>
      <c r="DC952" s="32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2"/>
      <c r="DS952" s="32"/>
      <c r="DT952" s="31"/>
      <c r="DU952" s="32"/>
      <c r="DV952" s="32"/>
      <c r="DW952" s="32"/>
      <c r="DX952" s="32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2"/>
      <c r="EL952" s="32"/>
      <c r="EM952" s="32"/>
      <c r="EN952" s="31"/>
      <c r="EO952" s="31"/>
      <c r="EP952" s="32"/>
      <c r="EQ952" s="32"/>
      <c r="ER952" s="32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2"/>
      <c r="FI952" s="32"/>
      <c r="FJ952" s="32"/>
      <c r="FK952" s="31"/>
      <c r="FL952" s="31"/>
      <c r="FM952" s="31"/>
      <c r="FN952" s="31"/>
      <c r="FO952" s="31"/>
    </row>
    <row r="953" spans="1:171" s="4" customFormat="1" ht="13.5" customHeight="1" x14ac:dyDescent="0.2">
      <c r="A953" s="29"/>
      <c r="B953" s="30"/>
      <c r="C953" s="29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2"/>
      <c r="AK953" s="32"/>
      <c r="AL953" s="31"/>
      <c r="AM953" s="32"/>
      <c r="AN953" s="32"/>
      <c r="AO953" s="31"/>
      <c r="AP953" s="32"/>
      <c r="AQ953" s="31"/>
      <c r="AR953" s="32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2"/>
      <c r="BF953" s="32"/>
      <c r="BG953" s="32"/>
      <c r="BH953" s="32"/>
      <c r="BI953" s="32"/>
      <c r="BJ953" s="32"/>
      <c r="BK953" s="32"/>
      <c r="BL953" s="32"/>
      <c r="BM953" s="32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2"/>
      <c r="CC953" s="32"/>
      <c r="CD953" s="32"/>
      <c r="CE953" s="32"/>
      <c r="CF953" s="32"/>
      <c r="CG953" s="32"/>
      <c r="CH953" s="32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2"/>
      <c r="CX953" s="32"/>
      <c r="CY953" s="32"/>
      <c r="CZ953" s="32"/>
      <c r="DA953" s="32"/>
      <c r="DB953" s="32"/>
      <c r="DC953" s="32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2"/>
      <c r="DS953" s="32"/>
      <c r="DT953" s="31"/>
      <c r="DU953" s="32"/>
      <c r="DV953" s="32"/>
      <c r="DW953" s="32"/>
      <c r="DX953" s="32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2"/>
      <c r="EL953" s="32"/>
      <c r="EM953" s="32"/>
      <c r="EN953" s="31"/>
      <c r="EO953" s="31"/>
      <c r="EP953" s="32"/>
      <c r="EQ953" s="32"/>
      <c r="ER953" s="32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2"/>
      <c r="FI953" s="32"/>
      <c r="FJ953" s="32"/>
      <c r="FK953" s="31"/>
      <c r="FL953" s="31"/>
      <c r="FM953" s="31"/>
      <c r="FN953" s="31"/>
      <c r="FO953" s="31"/>
    </row>
    <row r="954" spans="1:171" s="4" customFormat="1" ht="13.5" customHeight="1" x14ac:dyDescent="0.2">
      <c r="A954" s="29"/>
      <c r="B954" s="30"/>
      <c r="C954" s="29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2"/>
      <c r="AK954" s="32"/>
      <c r="AL954" s="31"/>
      <c r="AM954" s="32"/>
      <c r="AN954" s="32"/>
      <c r="AO954" s="31"/>
      <c r="AP954" s="32"/>
      <c r="AQ954" s="31"/>
      <c r="AR954" s="32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2"/>
      <c r="BF954" s="32"/>
      <c r="BG954" s="32"/>
      <c r="BH954" s="32"/>
      <c r="BI954" s="32"/>
      <c r="BJ954" s="32"/>
      <c r="BK954" s="32"/>
      <c r="BL954" s="32"/>
      <c r="BM954" s="32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2"/>
      <c r="CC954" s="32"/>
      <c r="CD954" s="32"/>
      <c r="CE954" s="32"/>
      <c r="CF954" s="32"/>
      <c r="CG954" s="32"/>
      <c r="CH954" s="32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2"/>
      <c r="CX954" s="32"/>
      <c r="CY954" s="32"/>
      <c r="CZ954" s="32"/>
      <c r="DA954" s="32"/>
      <c r="DB954" s="32"/>
      <c r="DC954" s="32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2"/>
      <c r="DS954" s="32"/>
      <c r="DT954" s="31"/>
      <c r="DU954" s="32"/>
      <c r="DV954" s="32"/>
      <c r="DW954" s="32"/>
      <c r="DX954" s="32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2"/>
      <c r="EL954" s="32"/>
      <c r="EM954" s="32"/>
      <c r="EN954" s="31"/>
      <c r="EO954" s="31"/>
      <c r="EP954" s="32"/>
      <c r="EQ954" s="32"/>
      <c r="ER954" s="32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2"/>
      <c r="FI954" s="32"/>
      <c r="FJ954" s="32"/>
      <c r="FK954" s="31"/>
      <c r="FL954" s="31"/>
      <c r="FM954" s="31"/>
      <c r="FN954" s="31"/>
      <c r="FO954" s="31"/>
    </row>
    <row r="955" spans="1:171" s="4" customFormat="1" ht="13.5" customHeight="1" x14ac:dyDescent="0.2">
      <c r="A955" s="29"/>
      <c r="B955" s="30"/>
      <c r="C955" s="29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2"/>
      <c r="AK955" s="32"/>
      <c r="AL955" s="31"/>
      <c r="AM955" s="32"/>
      <c r="AN955" s="32"/>
      <c r="AO955" s="31"/>
      <c r="AP955" s="32"/>
      <c r="AQ955" s="31"/>
      <c r="AR955" s="32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2"/>
      <c r="BF955" s="32"/>
      <c r="BG955" s="32"/>
      <c r="BH955" s="32"/>
      <c r="BI955" s="32"/>
      <c r="BJ955" s="32"/>
      <c r="BK955" s="32"/>
      <c r="BL955" s="32"/>
      <c r="BM955" s="32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2"/>
      <c r="CC955" s="32"/>
      <c r="CD955" s="32"/>
      <c r="CE955" s="32"/>
      <c r="CF955" s="32"/>
      <c r="CG955" s="32"/>
      <c r="CH955" s="32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2"/>
      <c r="CX955" s="32"/>
      <c r="CY955" s="32"/>
      <c r="CZ955" s="32"/>
      <c r="DA955" s="32"/>
      <c r="DB955" s="32"/>
      <c r="DC955" s="32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2"/>
      <c r="DS955" s="32"/>
      <c r="DT955" s="31"/>
      <c r="DU955" s="32"/>
      <c r="DV955" s="32"/>
      <c r="DW955" s="32"/>
      <c r="DX955" s="32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2"/>
      <c r="EL955" s="32"/>
      <c r="EM955" s="32"/>
      <c r="EN955" s="31"/>
      <c r="EO955" s="31"/>
      <c r="EP955" s="32"/>
      <c r="EQ955" s="32"/>
      <c r="ER955" s="32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2"/>
      <c r="FI955" s="32"/>
      <c r="FJ955" s="32"/>
      <c r="FK955" s="31"/>
      <c r="FL955" s="31"/>
      <c r="FM955" s="31"/>
      <c r="FN955" s="31"/>
      <c r="FO955" s="31"/>
    </row>
    <row r="956" spans="1:171" s="4" customFormat="1" ht="13.5" customHeight="1" x14ac:dyDescent="0.2">
      <c r="A956" s="29"/>
      <c r="B956" s="30"/>
      <c r="C956" s="29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2"/>
      <c r="AK956" s="32"/>
      <c r="AL956" s="31"/>
      <c r="AM956" s="32"/>
      <c r="AN956" s="32"/>
      <c r="AO956" s="31"/>
      <c r="AP956" s="32"/>
      <c r="AQ956" s="31"/>
      <c r="AR956" s="32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2"/>
      <c r="BF956" s="32"/>
      <c r="BG956" s="32"/>
      <c r="BH956" s="32"/>
      <c r="BI956" s="32"/>
      <c r="BJ956" s="32"/>
      <c r="BK956" s="32"/>
      <c r="BL956" s="32"/>
      <c r="BM956" s="32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2"/>
      <c r="CC956" s="32"/>
      <c r="CD956" s="32"/>
      <c r="CE956" s="32"/>
      <c r="CF956" s="32"/>
      <c r="CG956" s="32"/>
      <c r="CH956" s="32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2"/>
      <c r="CX956" s="32"/>
      <c r="CY956" s="32"/>
      <c r="CZ956" s="32"/>
      <c r="DA956" s="32"/>
      <c r="DB956" s="32"/>
      <c r="DC956" s="32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2"/>
      <c r="DS956" s="32"/>
      <c r="DT956" s="31"/>
      <c r="DU956" s="32"/>
      <c r="DV956" s="32"/>
      <c r="DW956" s="32"/>
      <c r="DX956" s="32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2"/>
      <c r="EL956" s="32"/>
      <c r="EM956" s="32"/>
      <c r="EN956" s="31"/>
      <c r="EO956" s="31"/>
      <c r="EP956" s="32"/>
      <c r="EQ956" s="32"/>
      <c r="ER956" s="32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2"/>
      <c r="FI956" s="32"/>
      <c r="FJ956" s="32"/>
      <c r="FK956" s="31"/>
      <c r="FL956" s="31"/>
      <c r="FM956" s="31"/>
      <c r="FN956" s="31"/>
      <c r="FO956" s="31"/>
    </row>
    <row r="957" spans="1:171" s="4" customFormat="1" ht="13.5" customHeight="1" x14ac:dyDescent="0.2">
      <c r="A957" s="29"/>
      <c r="B957" s="30"/>
      <c r="C957" s="29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2"/>
      <c r="AK957" s="32"/>
      <c r="AL957" s="31"/>
      <c r="AM957" s="32"/>
      <c r="AN957" s="32"/>
      <c r="AO957" s="31"/>
      <c r="AP957" s="32"/>
      <c r="AQ957" s="31"/>
      <c r="AR957" s="32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2"/>
      <c r="BF957" s="32"/>
      <c r="BG957" s="32"/>
      <c r="BH957" s="32"/>
      <c r="BI957" s="32"/>
      <c r="BJ957" s="32"/>
      <c r="BK957" s="32"/>
      <c r="BL957" s="32"/>
      <c r="BM957" s="32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2"/>
      <c r="CC957" s="32"/>
      <c r="CD957" s="32"/>
      <c r="CE957" s="32"/>
      <c r="CF957" s="32"/>
      <c r="CG957" s="32"/>
      <c r="CH957" s="32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2"/>
      <c r="CX957" s="32"/>
      <c r="CY957" s="32"/>
      <c r="CZ957" s="32"/>
      <c r="DA957" s="32"/>
      <c r="DB957" s="32"/>
      <c r="DC957" s="32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2"/>
      <c r="DS957" s="32"/>
      <c r="DT957" s="31"/>
      <c r="DU957" s="32"/>
      <c r="DV957" s="32"/>
      <c r="DW957" s="32"/>
      <c r="DX957" s="32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2"/>
      <c r="EL957" s="32"/>
      <c r="EM957" s="32"/>
      <c r="EN957" s="31"/>
      <c r="EO957" s="31"/>
      <c r="EP957" s="32"/>
      <c r="EQ957" s="32"/>
      <c r="ER957" s="32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2"/>
      <c r="FI957" s="32"/>
      <c r="FJ957" s="32"/>
      <c r="FK957" s="31"/>
      <c r="FL957" s="31"/>
      <c r="FM957" s="31"/>
      <c r="FN957" s="31"/>
      <c r="FO957" s="31"/>
    </row>
    <row r="958" spans="1:171" s="4" customFormat="1" ht="13.5" customHeight="1" x14ac:dyDescent="0.2">
      <c r="A958" s="29"/>
      <c r="B958" s="30"/>
      <c r="C958" s="29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2"/>
      <c r="AK958" s="32"/>
      <c r="AL958" s="31"/>
      <c r="AM958" s="32"/>
      <c r="AN958" s="32"/>
      <c r="AO958" s="31"/>
      <c r="AP958" s="32"/>
      <c r="AQ958" s="31"/>
      <c r="AR958" s="32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2"/>
      <c r="BF958" s="32"/>
      <c r="BG958" s="32"/>
      <c r="BH958" s="32"/>
      <c r="BI958" s="32"/>
      <c r="BJ958" s="32"/>
      <c r="BK958" s="32"/>
      <c r="BL958" s="32"/>
      <c r="BM958" s="32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2"/>
      <c r="CC958" s="32"/>
      <c r="CD958" s="32"/>
      <c r="CE958" s="32"/>
      <c r="CF958" s="32"/>
      <c r="CG958" s="32"/>
      <c r="CH958" s="32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2"/>
      <c r="CX958" s="32"/>
      <c r="CY958" s="32"/>
      <c r="CZ958" s="32"/>
      <c r="DA958" s="32"/>
      <c r="DB958" s="32"/>
      <c r="DC958" s="32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2"/>
      <c r="DS958" s="32"/>
      <c r="DT958" s="31"/>
      <c r="DU958" s="32"/>
      <c r="DV958" s="32"/>
      <c r="DW958" s="32"/>
      <c r="DX958" s="32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2"/>
      <c r="EL958" s="32"/>
      <c r="EM958" s="32"/>
      <c r="EN958" s="31"/>
      <c r="EO958" s="31"/>
      <c r="EP958" s="32"/>
      <c r="EQ958" s="32"/>
      <c r="ER958" s="32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2"/>
      <c r="FI958" s="32"/>
      <c r="FJ958" s="32"/>
      <c r="FK958" s="31"/>
      <c r="FL958" s="31"/>
      <c r="FM958" s="31"/>
      <c r="FN958" s="31"/>
      <c r="FO958" s="31"/>
    </row>
    <row r="959" spans="1:171" s="4" customFormat="1" ht="13.5" customHeight="1" x14ac:dyDescent="0.2">
      <c r="A959" s="29"/>
      <c r="B959" s="30"/>
      <c r="C959" s="29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2"/>
      <c r="AK959" s="32"/>
      <c r="AL959" s="31"/>
      <c r="AM959" s="32"/>
      <c r="AN959" s="32"/>
      <c r="AO959" s="31"/>
      <c r="AP959" s="32"/>
      <c r="AQ959" s="31"/>
      <c r="AR959" s="32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2"/>
      <c r="BF959" s="32"/>
      <c r="BG959" s="32"/>
      <c r="BH959" s="32"/>
      <c r="BI959" s="32"/>
      <c r="BJ959" s="32"/>
      <c r="BK959" s="32"/>
      <c r="BL959" s="32"/>
      <c r="BM959" s="32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2"/>
      <c r="CC959" s="32"/>
      <c r="CD959" s="32"/>
      <c r="CE959" s="32"/>
      <c r="CF959" s="32"/>
      <c r="CG959" s="32"/>
      <c r="CH959" s="32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2"/>
      <c r="CX959" s="32"/>
      <c r="CY959" s="32"/>
      <c r="CZ959" s="32"/>
      <c r="DA959" s="32"/>
      <c r="DB959" s="32"/>
      <c r="DC959" s="32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2"/>
      <c r="DS959" s="32"/>
      <c r="DT959" s="31"/>
      <c r="DU959" s="32"/>
      <c r="DV959" s="32"/>
      <c r="DW959" s="32"/>
      <c r="DX959" s="32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2"/>
      <c r="EL959" s="32"/>
      <c r="EM959" s="32"/>
      <c r="EN959" s="31"/>
      <c r="EO959" s="31"/>
      <c r="EP959" s="32"/>
      <c r="EQ959" s="32"/>
      <c r="ER959" s="32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2"/>
      <c r="FI959" s="32"/>
      <c r="FJ959" s="32"/>
      <c r="FK959" s="31"/>
      <c r="FL959" s="31"/>
      <c r="FM959" s="31"/>
      <c r="FN959" s="31"/>
      <c r="FO959" s="31"/>
    </row>
    <row r="960" spans="1:171" s="4" customFormat="1" ht="13.5" customHeight="1" x14ac:dyDescent="0.2">
      <c r="A960" s="29"/>
      <c r="B960" s="30"/>
      <c r="C960" s="29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2"/>
      <c r="AK960" s="32"/>
      <c r="AL960" s="31"/>
      <c r="AM960" s="32"/>
      <c r="AN960" s="32"/>
      <c r="AO960" s="31"/>
      <c r="AP960" s="32"/>
      <c r="AQ960" s="31"/>
      <c r="AR960" s="32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2"/>
      <c r="BF960" s="32"/>
      <c r="BG960" s="32"/>
      <c r="BH960" s="32"/>
      <c r="BI960" s="32"/>
      <c r="BJ960" s="32"/>
      <c r="BK960" s="32"/>
      <c r="BL960" s="32"/>
      <c r="BM960" s="32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2"/>
      <c r="CC960" s="32"/>
      <c r="CD960" s="32"/>
      <c r="CE960" s="32"/>
      <c r="CF960" s="32"/>
      <c r="CG960" s="32"/>
      <c r="CH960" s="32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2"/>
      <c r="CX960" s="32"/>
      <c r="CY960" s="32"/>
      <c r="CZ960" s="32"/>
      <c r="DA960" s="32"/>
      <c r="DB960" s="32"/>
      <c r="DC960" s="32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2"/>
      <c r="DS960" s="32"/>
      <c r="DT960" s="31"/>
      <c r="DU960" s="32"/>
      <c r="DV960" s="32"/>
      <c r="DW960" s="32"/>
      <c r="DX960" s="32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2"/>
      <c r="EL960" s="32"/>
      <c r="EM960" s="32"/>
      <c r="EN960" s="31"/>
      <c r="EO960" s="31"/>
      <c r="EP960" s="32"/>
      <c r="EQ960" s="32"/>
      <c r="ER960" s="32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2"/>
      <c r="FI960" s="32"/>
      <c r="FJ960" s="32"/>
      <c r="FK960" s="31"/>
      <c r="FL960" s="31"/>
      <c r="FM960" s="31"/>
      <c r="FN960" s="31"/>
      <c r="FO960" s="31"/>
    </row>
    <row r="961" spans="1:171" s="4" customFormat="1" ht="13.5" customHeight="1" x14ac:dyDescent="0.2">
      <c r="A961" s="29"/>
      <c r="B961" s="30"/>
      <c r="C961" s="29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2"/>
      <c r="AK961" s="32"/>
      <c r="AL961" s="31"/>
      <c r="AM961" s="32"/>
      <c r="AN961" s="32"/>
      <c r="AO961" s="31"/>
      <c r="AP961" s="32"/>
      <c r="AQ961" s="31"/>
      <c r="AR961" s="32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2"/>
      <c r="BF961" s="32"/>
      <c r="BG961" s="32"/>
      <c r="BH961" s="32"/>
      <c r="BI961" s="32"/>
      <c r="BJ961" s="32"/>
      <c r="BK961" s="32"/>
      <c r="BL961" s="32"/>
      <c r="BM961" s="32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2"/>
      <c r="CC961" s="32"/>
      <c r="CD961" s="32"/>
      <c r="CE961" s="32"/>
      <c r="CF961" s="32"/>
      <c r="CG961" s="32"/>
      <c r="CH961" s="32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2"/>
      <c r="CX961" s="32"/>
      <c r="CY961" s="32"/>
      <c r="CZ961" s="32"/>
      <c r="DA961" s="32"/>
      <c r="DB961" s="32"/>
      <c r="DC961" s="32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2"/>
      <c r="DS961" s="32"/>
      <c r="DT961" s="31"/>
      <c r="DU961" s="32"/>
      <c r="DV961" s="32"/>
      <c r="DW961" s="32"/>
      <c r="DX961" s="32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2"/>
      <c r="EL961" s="32"/>
      <c r="EM961" s="32"/>
      <c r="EN961" s="31"/>
      <c r="EO961" s="31"/>
      <c r="EP961" s="32"/>
      <c r="EQ961" s="32"/>
      <c r="ER961" s="32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2"/>
      <c r="FI961" s="32"/>
      <c r="FJ961" s="32"/>
      <c r="FK961" s="31"/>
      <c r="FL961" s="31"/>
      <c r="FM961" s="31"/>
      <c r="FN961" s="31"/>
      <c r="FO961" s="31"/>
    </row>
    <row r="962" spans="1:171" s="4" customFormat="1" ht="13.5" customHeight="1" x14ac:dyDescent="0.2">
      <c r="A962" s="29"/>
      <c r="B962" s="30"/>
      <c r="C962" s="29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2"/>
      <c r="AK962" s="32"/>
      <c r="AL962" s="31"/>
      <c r="AM962" s="32"/>
      <c r="AN962" s="32"/>
      <c r="AO962" s="31"/>
      <c r="AP962" s="32"/>
      <c r="AQ962" s="31"/>
      <c r="AR962" s="32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2"/>
      <c r="BF962" s="32"/>
      <c r="BG962" s="32"/>
      <c r="BH962" s="32"/>
      <c r="BI962" s="32"/>
      <c r="BJ962" s="32"/>
      <c r="BK962" s="32"/>
      <c r="BL962" s="32"/>
      <c r="BM962" s="32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2"/>
      <c r="CC962" s="32"/>
      <c r="CD962" s="32"/>
      <c r="CE962" s="32"/>
      <c r="CF962" s="32"/>
      <c r="CG962" s="32"/>
      <c r="CH962" s="32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2"/>
      <c r="CX962" s="32"/>
      <c r="CY962" s="32"/>
      <c r="CZ962" s="32"/>
      <c r="DA962" s="32"/>
      <c r="DB962" s="32"/>
      <c r="DC962" s="32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2"/>
      <c r="DS962" s="32"/>
      <c r="DT962" s="31"/>
      <c r="DU962" s="32"/>
      <c r="DV962" s="32"/>
      <c r="DW962" s="32"/>
      <c r="DX962" s="32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2"/>
      <c r="EL962" s="32"/>
      <c r="EM962" s="32"/>
      <c r="EN962" s="31"/>
      <c r="EO962" s="31"/>
      <c r="EP962" s="32"/>
      <c r="EQ962" s="32"/>
      <c r="ER962" s="32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2"/>
      <c r="FI962" s="32"/>
      <c r="FJ962" s="32"/>
      <c r="FK962" s="31"/>
      <c r="FL962" s="31"/>
      <c r="FM962" s="31"/>
      <c r="FN962" s="31"/>
      <c r="FO962" s="31"/>
    </row>
    <row r="963" spans="1:171" s="4" customFormat="1" ht="13.5" customHeight="1" x14ac:dyDescent="0.2">
      <c r="A963" s="29"/>
      <c r="B963" s="30"/>
      <c r="C963" s="29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2"/>
      <c r="AK963" s="32"/>
      <c r="AL963" s="31"/>
      <c r="AM963" s="32"/>
      <c r="AN963" s="32"/>
      <c r="AO963" s="31"/>
      <c r="AP963" s="32"/>
      <c r="AQ963" s="31"/>
      <c r="AR963" s="32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2"/>
      <c r="BF963" s="32"/>
      <c r="BG963" s="32"/>
      <c r="BH963" s="32"/>
      <c r="BI963" s="32"/>
      <c r="BJ963" s="32"/>
      <c r="BK963" s="32"/>
      <c r="BL963" s="32"/>
      <c r="BM963" s="32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2"/>
      <c r="CC963" s="32"/>
      <c r="CD963" s="32"/>
      <c r="CE963" s="32"/>
      <c r="CF963" s="32"/>
      <c r="CG963" s="32"/>
      <c r="CH963" s="32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2"/>
      <c r="CX963" s="32"/>
      <c r="CY963" s="32"/>
      <c r="CZ963" s="32"/>
      <c r="DA963" s="32"/>
      <c r="DB963" s="32"/>
      <c r="DC963" s="32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2"/>
      <c r="DS963" s="32"/>
      <c r="DT963" s="31"/>
      <c r="DU963" s="32"/>
      <c r="DV963" s="32"/>
      <c r="DW963" s="32"/>
      <c r="DX963" s="32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2"/>
      <c r="EL963" s="32"/>
      <c r="EM963" s="32"/>
      <c r="EN963" s="31"/>
      <c r="EO963" s="31"/>
      <c r="EP963" s="32"/>
      <c r="EQ963" s="32"/>
      <c r="ER963" s="32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2"/>
      <c r="FI963" s="32"/>
      <c r="FJ963" s="32"/>
      <c r="FK963" s="31"/>
      <c r="FL963" s="31"/>
      <c r="FM963" s="31"/>
      <c r="FN963" s="31"/>
      <c r="FO963" s="31"/>
    </row>
    <row r="964" spans="1:171" s="4" customFormat="1" ht="13.5" customHeight="1" x14ac:dyDescent="0.2">
      <c r="A964" s="29"/>
      <c r="B964" s="30"/>
      <c r="C964" s="29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2"/>
      <c r="AK964" s="32"/>
      <c r="AL964" s="31"/>
      <c r="AM964" s="32"/>
      <c r="AN964" s="32"/>
      <c r="AO964" s="31"/>
      <c r="AP964" s="32"/>
      <c r="AQ964" s="31"/>
      <c r="AR964" s="32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2"/>
      <c r="BF964" s="32"/>
      <c r="BG964" s="32"/>
      <c r="BH964" s="32"/>
      <c r="BI964" s="32"/>
      <c r="BJ964" s="32"/>
      <c r="BK964" s="32"/>
      <c r="BL964" s="32"/>
      <c r="BM964" s="32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2"/>
      <c r="CC964" s="32"/>
      <c r="CD964" s="32"/>
      <c r="CE964" s="32"/>
      <c r="CF964" s="32"/>
      <c r="CG964" s="32"/>
      <c r="CH964" s="32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2"/>
      <c r="CX964" s="32"/>
      <c r="CY964" s="32"/>
      <c r="CZ964" s="32"/>
      <c r="DA964" s="32"/>
      <c r="DB964" s="32"/>
      <c r="DC964" s="32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2"/>
      <c r="DS964" s="32"/>
      <c r="DT964" s="31"/>
      <c r="DU964" s="32"/>
      <c r="DV964" s="32"/>
      <c r="DW964" s="32"/>
      <c r="DX964" s="32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2"/>
      <c r="EL964" s="32"/>
      <c r="EM964" s="32"/>
      <c r="EN964" s="31"/>
      <c r="EO964" s="31"/>
      <c r="EP964" s="32"/>
      <c r="EQ964" s="32"/>
      <c r="ER964" s="32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2"/>
      <c r="FI964" s="32"/>
      <c r="FJ964" s="32"/>
      <c r="FK964" s="31"/>
      <c r="FL964" s="31"/>
      <c r="FM964" s="31"/>
      <c r="FN964" s="31"/>
      <c r="FO964" s="31"/>
    </row>
    <row r="965" spans="1:171" s="4" customFormat="1" ht="13.5" customHeight="1" x14ac:dyDescent="0.2">
      <c r="A965" s="29"/>
      <c r="B965" s="30"/>
      <c r="C965" s="29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2"/>
      <c r="AK965" s="32"/>
      <c r="AL965" s="31"/>
      <c r="AM965" s="32"/>
      <c r="AN965" s="32"/>
      <c r="AO965" s="31"/>
      <c r="AP965" s="32"/>
      <c r="AQ965" s="31"/>
      <c r="AR965" s="32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2"/>
      <c r="BF965" s="32"/>
      <c r="BG965" s="32"/>
      <c r="BH965" s="32"/>
      <c r="BI965" s="32"/>
      <c r="BJ965" s="32"/>
      <c r="BK965" s="32"/>
      <c r="BL965" s="32"/>
      <c r="BM965" s="32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2"/>
      <c r="CC965" s="32"/>
      <c r="CD965" s="32"/>
      <c r="CE965" s="32"/>
      <c r="CF965" s="32"/>
      <c r="CG965" s="32"/>
      <c r="CH965" s="32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2"/>
      <c r="CX965" s="32"/>
      <c r="CY965" s="32"/>
      <c r="CZ965" s="32"/>
      <c r="DA965" s="32"/>
      <c r="DB965" s="32"/>
      <c r="DC965" s="32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2"/>
      <c r="DS965" s="32"/>
      <c r="DT965" s="31"/>
      <c r="DU965" s="32"/>
      <c r="DV965" s="32"/>
      <c r="DW965" s="32"/>
      <c r="DX965" s="32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2"/>
      <c r="EL965" s="32"/>
      <c r="EM965" s="32"/>
      <c r="EN965" s="31"/>
      <c r="EO965" s="31"/>
      <c r="EP965" s="32"/>
      <c r="EQ965" s="32"/>
      <c r="ER965" s="32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2"/>
      <c r="FI965" s="32"/>
      <c r="FJ965" s="32"/>
      <c r="FK965" s="31"/>
      <c r="FL965" s="31"/>
      <c r="FM965" s="31"/>
      <c r="FN965" s="31"/>
      <c r="FO965" s="31"/>
    </row>
    <row r="966" spans="1:171" s="4" customFormat="1" ht="13.5" customHeight="1" x14ac:dyDescent="0.2">
      <c r="A966" s="29"/>
      <c r="B966" s="30"/>
      <c r="C966" s="29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2"/>
      <c r="AK966" s="32"/>
      <c r="AL966" s="31"/>
      <c r="AM966" s="32"/>
      <c r="AN966" s="32"/>
      <c r="AO966" s="31"/>
      <c r="AP966" s="32"/>
      <c r="AQ966" s="31"/>
      <c r="AR966" s="32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2"/>
      <c r="BF966" s="32"/>
      <c r="BG966" s="32"/>
      <c r="BH966" s="32"/>
      <c r="BI966" s="32"/>
      <c r="BJ966" s="32"/>
      <c r="BK966" s="32"/>
      <c r="BL966" s="32"/>
      <c r="BM966" s="32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2"/>
      <c r="CC966" s="32"/>
      <c r="CD966" s="32"/>
      <c r="CE966" s="32"/>
      <c r="CF966" s="32"/>
      <c r="CG966" s="32"/>
      <c r="CH966" s="32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2"/>
      <c r="CX966" s="32"/>
      <c r="CY966" s="32"/>
      <c r="CZ966" s="32"/>
      <c r="DA966" s="32"/>
      <c r="DB966" s="32"/>
      <c r="DC966" s="32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2"/>
      <c r="DS966" s="32"/>
      <c r="DT966" s="31"/>
      <c r="DU966" s="32"/>
      <c r="DV966" s="32"/>
      <c r="DW966" s="32"/>
      <c r="DX966" s="32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2"/>
      <c r="EL966" s="32"/>
      <c r="EM966" s="32"/>
      <c r="EN966" s="31"/>
      <c r="EO966" s="31"/>
      <c r="EP966" s="32"/>
      <c r="EQ966" s="32"/>
      <c r="ER966" s="32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2"/>
      <c r="FI966" s="32"/>
      <c r="FJ966" s="32"/>
      <c r="FK966" s="31"/>
      <c r="FL966" s="31"/>
      <c r="FM966" s="31"/>
      <c r="FN966" s="31"/>
      <c r="FO966" s="31"/>
    </row>
    <row r="967" spans="1:171" s="4" customFormat="1" ht="13.5" customHeight="1" x14ac:dyDescent="0.2">
      <c r="A967" s="29"/>
      <c r="B967" s="30"/>
      <c r="C967" s="29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2"/>
      <c r="AK967" s="32"/>
      <c r="AL967" s="31"/>
      <c r="AM967" s="32"/>
      <c r="AN967" s="32"/>
      <c r="AO967" s="31"/>
      <c r="AP967" s="32"/>
      <c r="AQ967" s="31"/>
      <c r="AR967" s="32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2"/>
      <c r="BF967" s="32"/>
      <c r="BG967" s="32"/>
      <c r="BH967" s="32"/>
      <c r="BI967" s="32"/>
      <c r="BJ967" s="32"/>
      <c r="BK967" s="32"/>
      <c r="BL967" s="32"/>
      <c r="BM967" s="32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2"/>
      <c r="CC967" s="32"/>
      <c r="CD967" s="32"/>
      <c r="CE967" s="32"/>
      <c r="CF967" s="32"/>
      <c r="CG967" s="32"/>
      <c r="CH967" s="32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2"/>
      <c r="CX967" s="32"/>
      <c r="CY967" s="32"/>
      <c r="CZ967" s="32"/>
      <c r="DA967" s="32"/>
      <c r="DB967" s="32"/>
      <c r="DC967" s="32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2"/>
      <c r="DS967" s="32"/>
      <c r="DT967" s="31"/>
      <c r="DU967" s="32"/>
      <c r="DV967" s="32"/>
      <c r="DW967" s="32"/>
      <c r="DX967" s="32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2"/>
      <c r="EL967" s="32"/>
      <c r="EM967" s="32"/>
      <c r="EN967" s="31"/>
      <c r="EO967" s="31"/>
      <c r="EP967" s="32"/>
      <c r="EQ967" s="32"/>
      <c r="ER967" s="32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2"/>
      <c r="FI967" s="32"/>
      <c r="FJ967" s="32"/>
      <c r="FK967" s="31"/>
      <c r="FL967" s="31"/>
      <c r="FM967" s="31"/>
      <c r="FN967" s="31"/>
      <c r="FO967" s="31"/>
    </row>
    <row r="968" spans="1:171" s="4" customFormat="1" ht="13.5" customHeight="1" x14ac:dyDescent="0.2">
      <c r="A968" s="29"/>
      <c r="B968" s="30"/>
      <c r="C968" s="29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2"/>
      <c r="AK968" s="32"/>
      <c r="AL968" s="31"/>
      <c r="AM968" s="32"/>
      <c r="AN968" s="32"/>
      <c r="AO968" s="31"/>
      <c r="AP968" s="32"/>
      <c r="AQ968" s="31"/>
      <c r="AR968" s="32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2"/>
      <c r="BF968" s="32"/>
      <c r="BG968" s="32"/>
      <c r="BH968" s="32"/>
      <c r="BI968" s="32"/>
      <c r="BJ968" s="32"/>
      <c r="BK968" s="32"/>
      <c r="BL968" s="32"/>
      <c r="BM968" s="32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2"/>
      <c r="CC968" s="32"/>
      <c r="CD968" s="32"/>
      <c r="CE968" s="32"/>
      <c r="CF968" s="32"/>
      <c r="CG968" s="32"/>
      <c r="CH968" s="32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2"/>
      <c r="CX968" s="32"/>
      <c r="CY968" s="32"/>
      <c r="CZ968" s="32"/>
      <c r="DA968" s="32"/>
      <c r="DB968" s="32"/>
      <c r="DC968" s="32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2"/>
      <c r="DS968" s="32"/>
      <c r="DT968" s="31"/>
      <c r="DU968" s="32"/>
      <c r="DV968" s="32"/>
      <c r="DW968" s="32"/>
      <c r="DX968" s="32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2"/>
      <c r="EL968" s="32"/>
      <c r="EM968" s="32"/>
      <c r="EN968" s="31"/>
      <c r="EO968" s="31"/>
      <c r="EP968" s="32"/>
      <c r="EQ968" s="32"/>
      <c r="ER968" s="32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2"/>
      <c r="FI968" s="32"/>
      <c r="FJ968" s="32"/>
      <c r="FK968" s="31"/>
      <c r="FL968" s="31"/>
      <c r="FM968" s="31"/>
      <c r="FN968" s="31"/>
      <c r="FO968" s="31"/>
    </row>
    <row r="969" spans="1:171" s="4" customFormat="1" ht="13.5" customHeight="1" x14ac:dyDescent="0.2">
      <c r="A969" s="29"/>
      <c r="B969" s="30"/>
      <c r="C969" s="29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2"/>
      <c r="AK969" s="32"/>
      <c r="AL969" s="31"/>
      <c r="AM969" s="32"/>
      <c r="AN969" s="32"/>
      <c r="AO969" s="31"/>
      <c r="AP969" s="32"/>
      <c r="AQ969" s="31"/>
      <c r="AR969" s="32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2"/>
      <c r="BF969" s="32"/>
      <c r="BG969" s="32"/>
      <c r="BH969" s="32"/>
      <c r="BI969" s="32"/>
      <c r="BJ969" s="32"/>
      <c r="BK969" s="32"/>
      <c r="BL969" s="32"/>
      <c r="BM969" s="32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2"/>
      <c r="CC969" s="32"/>
      <c r="CD969" s="32"/>
      <c r="CE969" s="32"/>
      <c r="CF969" s="32"/>
      <c r="CG969" s="32"/>
      <c r="CH969" s="32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2"/>
      <c r="CX969" s="32"/>
      <c r="CY969" s="32"/>
      <c r="CZ969" s="32"/>
      <c r="DA969" s="32"/>
      <c r="DB969" s="32"/>
      <c r="DC969" s="32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2"/>
      <c r="DS969" s="32"/>
      <c r="DT969" s="31"/>
      <c r="DU969" s="32"/>
      <c r="DV969" s="32"/>
      <c r="DW969" s="32"/>
      <c r="DX969" s="32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2"/>
      <c r="EL969" s="32"/>
      <c r="EM969" s="32"/>
      <c r="EN969" s="31"/>
      <c r="EO969" s="31"/>
      <c r="EP969" s="32"/>
      <c r="EQ969" s="32"/>
      <c r="ER969" s="32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2"/>
      <c r="FI969" s="32"/>
      <c r="FJ969" s="32"/>
      <c r="FK969" s="31"/>
      <c r="FL969" s="31"/>
      <c r="FM969" s="31"/>
      <c r="FN969" s="31"/>
      <c r="FO969" s="31"/>
    </row>
    <row r="970" spans="1:171" s="4" customFormat="1" ht="13.5" customHeight="1" x14ac:dyDescent="0.2">
      <c r="A970" s="29"/>
      <c r="B970" s="30"/>
      <c r="C970" s="29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2"/>
      <c r="AK970" s="32"/>
      <c r="AL970" s="31"/>
      <c r="AM970" s="32"/>
      <c r="AN970" s="32"/>
      <c r="AO970" s="31"/>
      <c r="AP970" s="32"/>
      <c r="AQ970" s="31"/>
      <c r="AR970" s="32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2"/>
      <c r="BF970" s="32"/>
      <c r="BG970" s="32"/>
      <c r="BH970" s="32"/>
      <c r="BI970" s="32"/>
      <c r="BJ970" s="32"/>
      <c r="BK970" s="32"/>
      <c r="BL970" s="32"/>
      <c r="BM970" s="32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2"/>
      <c r="CC970" s="32"/>
      <c r="CD970" s="32"/>
      <c r="CE970" s="32"/>
      <c r="CF970" s="32"/>
      <c r="CG970" s="32"/>
      <c r="CH970" s="32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2"/>
      <c r="CX970" s="32"/>
      <c r="CY970" s="32"/>
      <c r="CZ970" s="32"/>
      <c r="DA970" s="32"/>
      <c r="DB970" s="32"/>
      <c r="DC970" s="32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2"/>
      <c r="DS970" s="32"/>
      <c r="DT970" s="31"/>
      <c r="DU970" s="32"/>
      <c r="DV970" s="32"/>
      <c r="DW970" s="32"/>
      <c r="DX970" s="32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2"/>
      <c r="EL970" s="32"/>
      <c r="EM970" s="32"/>
      <c r="EN970" s="31"/>
      <c r="EO970" s="31"/>
      <c r="EP970" s="32"/>
      <c r="EQ970" s="32"/>
      <c r="ER970" s="32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2"/>
      <c r="FI970" s="32"/>
      <c r="FJ970" s="32"/>
      <c r="FK970" s="31"/>
      <c r="FL970" s="31"/>
      <c r="FM970" s="31"/>
      <c r="FN970" s="31"/>
      <c r="FO970" s="31"/>
    </row>
    <row r="971" spans="1:171" s="4" customFormat="1" ht="13.5" customHeight="1" x14ac:dyDescent="0.2">
      <c r="A971" s="29"/>
      <c r="B971" s="30"/>
      <c r="C971" s="29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2"/>
      <c r="AK971" s="32"/>
      <c r="AL971" s="31"/>
      <c r="AM971" s="32"/>
      <c r="AN971" s="32"/>
      <c r="AO971" s="31"/>
      <c r="AP971" s="32"/>
      <c r="AQ971" s="31"/>
      <c r="AR971" s="32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2"/>
      <c r="BF971" s="32"/>
      <c r="BG971" s="32"/>
      <c r="BH971" s="32"/>
      <c r="BI971" s="32"/>
      <c r="BJ971" s="32"/>
      <c r="BK971" s="32"/>
      <c r="BL971" s="32"/>
      <c r="BM971" s="32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2"/>
      <c r="CC971" s="32"/>
      <c r="CD971" s="32"/>
      <c r="CE971" s="32"/>
      <c r="CF971" s="32"/>
      <c r="CG971" s="32"/>
      <c r="CH971" s="32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2"/>
      <c r="CX971" s="32"/>
      <c r="CY971" s="32"/>
      <c r="CZ971" s="32"/>
      <c r="DA971" s="32"/>
      <c r="DB971" s="32"/>
      <c r="DC971" s="32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2"/>
      <c r="DS971" s="32"/>
      <c r="DT971" s="31"/>
      <c r="DU971" s="32"/>
      <c r="DV971" s="32"/>
      <c r="DW971" s="32"/>
      <c r="DX971" s="32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2"/>
      <c r="EL971" s="32"/>
      <c r="EM971" s="32"/>
      <c r="EN971" s="31"/>
      <c r="EO971" s="31"/>
      <c r="EP971" s="32"/>
      <c r="EQ971" s="32"/>
      <c r="ER971" s="32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2"/>
      <c r="FI971" s="32"/>
      <c r="FJ971" s="32"/>
      <c r="FK971" s="31"/>
      <c r="FL971" s="31"/>
      <c r="FM971" s="31"/>
      <c r="FN971" s="31"/>
      <c r="FO971" s="31"/>
    </row>
    <row r="972" spans="1:171" s="4" customFormat="1" ht="13.5" customHeight="1" x14ac:dyDescent="0.2">
      <c r="A972" s="29"/>
      <c r="B972" s="30"/>
      <c r="C972" s="29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2"/>
      <c r="AK972" s="32"/>
      <c r="AL972" s="31"/>
      <c r="AM972" s="32"/>
      <c r="AN972" s="32"/>
      <c r="AO972" s="31"/>
      <c r="AP972" s="32"/>
      <c r="AQ972" s="31"/>
      <c r="AR972" s="32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2"/>
      <c r="BF972" s="32"/>
      <c r="BG972" s="32"/>
      <c r="BH972" s="32"/>
      <c r="BI972" s="32"/>
      <c r="BJ972" s="32"/>
      <c r="BK972" s="32"/>
      <c r="BL972" s="32"/>
      <c r="BM972" s="32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2"/>
      <c r="CC972" s="32"/>
      <c r="CD972" s="32"/>
      <c r="CE972" s="32"/>
      <c r="CF972" s="32"/>
      <c r="CG972" s="32"/>
      <c r="CH972" s="32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2"/>
      <c r="CX972" s="32"/>
      <c r="CY972" s="32"/>
      <c r="CZ972" s="32"/>
      <c r="DA972" s="32"/>
      <c r="DB972" s="32"/>
      <c r="DC972" s="32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2"/>
      <c r="DS972" s="32"/>
      <c r="DT972" s="31"/>
      <c r="DU972" s="32"/>
      <c r="DV972" s="32"/>
      <c r="DW972" s="32"/>
      <c r="DX972" s="32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2"/>
      <c r="EL972" s="32"/>
      <c r="EM972" s="32"/>
      <c r="EN972" s="31"/>
      <c r="EO972" s="31"/>
      <c r="EP972" s="32"/>
      <c r="EQ972" s="32"/>
      <c r="ER972" s="32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2"/>
      <c r="FI972" s="32"/>
      <c r="FJ972" s="32"/>
      <c r="FK972" s="31"/>
      <c r="FL972" s="31"/>
      <c r="FM972" s="31"/>
      <c r="FN972" s="31"/>
      <c r="FO972" s="31"/>
    </row>
    <row r="973" spans="1:171" s="4" customFormat="1" ht="13.5" customHeight="1" x14ac:dyDescent="0.2">
      <c r="A973" s="29"/>
      <c r="B973" s="30"/>
      <c r="C973" s="29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2"/>
      <c r="AK973" s="32"/>
      <c r="AL973" s="31"/>
      <c r="AM973" s="32"/>
      <c r="AN973" s="32"/>
      <c r="AO973" s="31"/>
      <c r="AP973" s="32"/>
      <c r="AQ973" s="31"/>
      <c r="AR973" s="32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2"/>
      <c r="BF973" s="32"/>
      <c r="BG973" s="32"/>
      <c r="BH973" s="32"/>
      <c r="BI973" s="32"/>
      <c r="BJ973" s="32"/>
      <c r="BK973" s="32"/>
      <c r="BL973" s="32"/>
      <c r="BM973" s="32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2"/>
      <c r="CC973" s="32"/>
      <c r="CD973" s="32"/>
      <c r="CE973" s="32"/>
      <c r="CF973" s="32"/>
      <c r="CG973" s="32"/>
      <c r="CH973" s="32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2"/>
      <c r="CX973" s="32"/>
      <c r="CY973" s="32"/>
      <c r="CZ973" s="32"/>
      <c r="DA973" s="32"/>
      <c r="DB973" s="32"/>
      <c r="DC973" s="32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2"/>
      <c r="DS973" s="32"/>
      <c r="DT973" s="31"/>
      <c r="DU973" s="32"/>
      <c r="DV973" s="32"/>
      <c r="DW973" s="32"/>
      <c r="DX973" s="32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2"/>
      <c r="EL973" s="32"/>
      <c r="EM973" s="32"/>
      <c r="EN973" s="31"/>
      <c r="EO973" s="31"/>
      <c r="EP973" s="32"/>
      <c r="EQ973" s="32"/>
      <c r="ER973" s="32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2"/>
      <c r="FI973" s="32"/>
      <c r="FJ973" s="32"/>
      <c r="FK973" s="31"/>
      <c r="FL973" s="31"/>
      <c r="FM973" s="31"/>
      <c r="FN973" s="31"/>
      <c r="FO973" s="31"/>
    </row>
    <row r="974" spans="1:171" s="4" customFormat="1" ht="13.5" customHeight="1" x14ac:dyDescent="0.2">
      <c r="A974" s="29"/>
      <c r="B974" s="30"/>
      <c r="C974" s="29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2"/>
      <c r="AK974" s="32"/>
      <c r="AL974" s="31"/>
      <c r="AM974" s="32"/>
      <c r="AN974" s="32"/>
      <c r="AO974" s="31"/>
      <c r="AP974" s="32"/>
      <c r="AQ974" s="31"/>
      <c r="AR974" s="32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2"/>
      <c r="BF974" s="32"/>
      <c r="BG974" s="32"/>
      <c r="BH974" s="32"/>
      <c r="BI974" s="32"/>
      <c r="BJ974" s="32"/>
      <c r="BK974" s="32"/>
      <c r="BL974" s="32"/>
      <c r="BM974" s="32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2"/>
      <c r="CC974" s="32"/>
      <c r="CD974" s="32"/>
      <c r="CE974" s="32"/>
      <c r="CF974" s="32"/>
      <c r="CG974" s="32"/>
      <c r="CH974" s="32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2"/>
      <c r="CX974" s="32"/>
      <c r="CY974" s="32"/>
      <c r="CZ974" s="32"/>
      <c r="DA974" s="32"/>
      <c r="DB974" s="32"/>
      <c r="DC974" s="32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2"/>
      <c r="DS974" s="32"/>
      <c r="DT974" s="31"/>
      <c r="DU974" s="32"/>
      <c r="DV974" s="32"/>
      <c r="DW974" s="32"/>
      <c r="DX974" s="32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2"/>
      <c r="EL974" s="32"/>
      <c r="EM974" s="32"/>
      <c r="EN974" s="31"/>
      <c r="EO974" s="31"/>
      <c r="EP974" s="32"/>
      <c r="EQ974" s="32"/>
      <c r="ER974" s="32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2"/>
      <c r="FI974" s="32"/>
      <c r="FJ974" s="32"/>
      <c r="FK974" s="31"/>
      <c r="FL974" s="31"/>
      <c r="FM974" s="31"/>
      <c r="FN974" s="31"/>
      <c r="FO974" s="31"/>
    </row>
    <row r="975" spans="1:171" s="4" customFormat="1" ht="13.5" customHeight="1" x14ac:dyDescent="0.2">
      <c r="A975" s="29"/>
      <c r="B975" s="30"/>
      <c r="C975" s="29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2"/>
      <c r="AK975" s="32"/>
      <c r="AL975" s="31"/>
      <c r="AM975" s="32"/>
      <c r="AN975" s="32"/>
      <c r="AO975" s="31"/>
      <c r="AP975" s="32"/>
      <c r="AQ975" s="31"/>
      <c r="AR975" s="32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2"/>
      <c r="BF975" s="32"/>
      <c r="BG975" s="32"/>
      <c r="BH975" s="32"/>
      <c r="BI975" s="32"/>
      <c r="BJ975" s="32"/>
      <c r="BK975" s="32"/>
      <c r="BL975" s="32"/>
      <c r="BM975" s="32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2"/>
      <c r="CC975" s="32"/>
      <c r="CD975" s="32"/>
      <c r="CE975" s="32"/>
      <c r="CF975" s="32"/>
      <c r="CG975" s="32"/>
      <c r="CH975" s="32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2"/>
      <c r="CX975" s="32"/>
      <c r="CY975" s="32"/>
      <c r="CZ975" s="32"/>
      <c r="DA975" s="32"/>
      <c r="DB975" s="32"/>
      <c r="DC975" s="32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2"/>
      <c r="DS975" s="32"/>
      <c r="DT975" s="31"/>
      <c r="DU975" s="32"/>
      <c r="DV975" s="32"/>
      <c r="DW975" s="32"/>
      <c r="DX975" s="32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2"/>
      <c r="EL975" s="32"/>
      <c r="EM975" s="32"/>
      <c r="EN975" s="31"/>
      <c r="EO975" s="31"/>
      <c r="EP975" s="32"/>
      <c r="EQ975" s="32"/>
      <c r="ER975" s="32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2"/>
      <c r="FI975" s="32"/>
      <c r="FJ975" s="32"/>
      <c r="FK975" s="31"/>
      <c r="FL975" s="31"/>
      <c r="FM975" s="31"/>
      <c r="FN975" s="31"/>
      <c r="FO975" s="31"/>
    </row>
    <row r="976" spans="1:171" s="4" customFormat="1" ht="13.5" customHeight="1" x14ac:dyDescent="0.2">
      <c r="A976" s="29"/>
      <c r="B976" s="30"/>
      <c r="C976" s="29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2"/>
      <c r="AK976" s="32"/>
      <c r="AL976" s="31"/>
      <c r="AM976" s="32"/>
      <c r="AN976" s="32"/>
      <c r="AO976" s="31"/>
      <c r="AP976" s="32"/>
      <c r="AQ976" s="31"/>
      <c r="AR976" s="32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2"/>
      <c r="BF976" s="32"/>
      <c r="BG976" s="32"/>
      <c r="BH976" s="32"/>
      <c r="BI976" s="32"/>
      <c r="BJ976" s="32"/>
      <c r="BK976" s="32"/>
      <c r="BL976" s="32"/>
      <c r="BM976" s="32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2"/>
      <c r="CC976" s="32"/>
      <c r="CD976" s="32"/>
      <c r="CE976" s="32"/>
      <c r="CF976" s="32"/>
      <c r="CG976" s="32"/>
      <c r="CH976" s="32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2"/>
      <c r="CX976" s="32"/>
      <c r="CY976" s="32"/>
      <c r="CZ976" s="32"/>
      <c r="DA976" s="32"/>
      <c r="DB976" s="32"/>
      <c r="DC976" s="32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2"/>
      <c r="DS976" s="32"/>
      <c r="DT976" s="31"/>
      <c r="DU976" s="32"/>
      <c r="DV976" s="32"/>
      <c r="DW976" s="32"/>
      <c r="DX976" s="32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2"/>
      <c r="EL976" s="32"/>
      <c r="EM976" s="32"/>
      <c r="EN976" s="31"/>
      <c r="EO976" s="31"/>
      <c r="EP976" s="32"/>
      <c r="EQ976" s="32"/>
      <c r="ER976" s="32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2"/>
      <c r="FI976" s="32"/>
      <c r="FJ976" s="32"/>
      <c r="FK976" s="31"/>
      <c r="FL976" s="31"/>
      <c r="FM976" s="31"/>
      <c r="FN976" s="31"/>
      <c r="FO976" s="31"/>
    </row>
    <row r="977" spans="1:171" s="4" customFormat="1" ht="13.5" customHeight="1" x14ac:dyDescent="0.2">
      <c r="A977" s="29"/>
      <c r="B977" s="30"/>
      <c r="C977" s="29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2"/>
      <c r="AK977" s="32"/>
      <c r="AL977" s="31"/>
      <c r="AM977" s="32"/>
      <c r="AN977" s="32"/>
      <c r="AO977" s="31"/>
      <c r="AP977" s="32"/>
      <c r="AQ977" s="31"/>
      <c r="AR977" s="32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2"/>
      <c r="BF977" s="32"/>
      <c r="BG977" s="32"/>
      <c r="BH977" s="32"/>
      <c r="BI977" s="32"/>
      <c r="BJ977" s="32"/>
      <c r="BK977" s="32"/>
      <c r="BL977" s="32"/>
      <c r="BM977" s="32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2"/>
      <c r="CC977" s="32"/>
      <c r="CD977" s="32"/>
      <c r="CE977" s="32"/>
      <c r="CF977" s="32"/>
      <c r="CG977" s="32"/>
      <c r="CH977" s="32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2"/>
      <c r="CX977" s="32"/>
      <c r="CY977" s="32"/>
      <c r="CZ977" s="32"/>
      <c r="DA977" s="32"/>
      <c r="DB977" s="32"/>
      <c r="DC977" s="32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2"/>
      <c r="DS977" s="32"/>
      <c r="DT977" s="31"/>
      <c r="DU977" s="32"/>
      <c r="DV977" s="32"/>
      <c r="DW977" s="32"/>
      <c r="DX977" s="32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2"/>
      <c r="EL977" s="32"/>
      <c r="EM977" s="32"/>
      <c r="EN977" s="31"/>
      <c r="EO977" s="31"/>
      <c r="EP977" s="32"/>
      <c r="EQ977" s="32"/>
      <c r="ER977" s="32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2"/>
      <c r="FI977" s="32"/>
      <c r="FJ977" s="32"/>
      <c r="FK977" s="31"/>
      <c r="FL977" s="31"/>
      <c r="FM977" s="31"/>
      <c r="FN977" s="31"/>
      <c r="FO977" s="31"/>
    </row>
    <row r="978" spans="1:171" s="4" customFormat="1" ht="13.5" customHeight="1" x14ac:dyDescent="0.2">
      <c r="A978" s="29"/>
      <c r="B978" s="30"/>
      <c r="C978" s="29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2"/>
      <c r="AK978" s="32"/>
      <c r="AL978" s="31"/>
      <c r="AM978" s="32"/>
      <c r="AN978" s="32"/>
      <c r="AO978" s="31"/>
      <c r="AP978" s="32"/>
      <c r="AQ978" s="31"/>
      <c r="AR978" s="32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2"/>
      <c r="BF978" s="32"/>
      <c r="BG978" s="32"/>
      <c r="BH978" s="32"/>
      <c r="BI978" s="32"/>
      <c r="BJ978" s="32"/>
      <c r="BK978" s="32"/>
      <c r="BL978" s="32"/>
      <c r="BM978" s="32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2"/>
      <c r="CC978" s="32"/>
      <c r="CD978" s="32"/>
      <c r="CE978" s="32"/>
      <c r="CF978" s="32"/>
      <c r="CG978" s="32"/>
      <c r="CH978" s="32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2"/>
      <c r="CX978" s="32"/>
      <c r="CY978" s="32"/>
      <c r="CZ978" s="32"/>
      <c r="DA978" s="32"/>
      <c r="DB978" s="32"/>
      <c r="DC978" s="32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2"/>
      <c r="DS978" s="32"/>
      <c r="DT978" s="31"/>
      <c r="DU978" s="32"/>
      <c r="DV978" s="32"/>
      <c r="DW978" s="32"/>
      <c r="DX978" s="32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2"/>
      <c r="EL978" s="32"/>
      <c r="EM978" s="32"/>
      <c r="EN978" s="31"/>
      <c r="EO978" s="31"/>
      <c r="EP978" s="32"/>
      <c r="EQ978" s="32"/>
      <c r="ER978" s="32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2"/>
      <c r="FI978" s="32"/>
      <c r="FJ978" s="32"/>
      <c r="FK978" s="31"/>
      <c r="FL978" s="31"/>
      <c r="FM978" s="31"/>
      <c r="FN978" s="31"/>
      <c r="FO978" s="31"/>
    </row>
    <row r="979" spans="1:171" s="4" customFormat="1" ht="13.5" customHeight="1" x14ac:dyDescent="0.2">
      <c r="A979" s="29"/>
      <c r="B979" s="30"/>
      <c r="C979" s="29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2"/>
      <c r="AK979" s="32"/>
      <c r="AL979" s="31"/>
      <c r="AM979" s="32"/>
      <c r="AN979" s="32"/>
      <c r="AO979" s="31"/>
      <c r="AP979" s="32"/>
      <c r="AQ979" s="31"/>
      <c r="AR979" s="32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2"/>
      <c r="BF979" s="32"/>
      <c r="BG979" s="32"/>
      <c r="BH979" s="32"/>
      <c r="BI979" s="32"/>
      <c r="BJ979" s="32"/>
      <c r="BK979" s="32"/>
      <c r="BL979" s="32"/>
      <c r="BM979" s="32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2"/>
      <c r="CC979" s="32"/>
      <c r="CD979" s="32"/>
      <c r="CE979" s="32"/>
      <c r="CF979" s="32"/>
      <c r="CG979" s="32"/>
      <c r="CH979" s="32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2"/>
      <c r="CX979" s="32"/>
      <c r="CY979" s="32"/>
      <c r="CZ979" s="32"/>
      <c r="DA979" s="32"/>
      <c r="DB979" s="32"/>
      <c r="DC979" s="32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2"/>
      <c r="DS979" s="32"/>
      <c r="DT979" s="31"/>
      <c r="DU979" s="32"/>
      <c r="DV979" s="32"/>
      <c r="DW979" s="32"/>
      <c r="DX979" s="32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2"/>
      <c r="EL979" s="32"/>
      <c r="EM979" s="32"/>
      <c r="EN979" s="31"/>
      <c r="EO979" s="31"/>
      <c r="EP979" s="32"/>
      <c r="EQ979" s="32"/>
      <c r="ER979" s="32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2"/>
      <c r="FI979" s="32"/>
      <c r="FJ979" s="32"/>
      <c r="FK979" s="31"/>
      <c r="FL979" s="31"/>
      <c r="FM979" s="31"/>
      <c r="FN979" s="31"/>
      <c r="FO979" s="31"/>
    </row>
    <row r="980" spans="1:171" s="4" customFormat="1" ht="13.5" customHeight="1" x14ac:dyDescent="0.2">
      <c r="A980" s="29"/>
      <c r="B980" s="30"/>
      <c r="C980" s="29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2"/>
      <c r="AK980" s="32"/>
      <c r="AL980" s="31"/>
      <c r="AM980" s="32"/>
      <c r="AN980" s="32"/>
      <c r="AO980" s="31"/>
      <c r="AP980" s="32"/>
      <c r="AQ980" s="31"/>
      <c r="AR980" s="32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2"/>
      <c r="BF980" s="32"/>
      <c r="BG980" s="32"/>
      <c r="BH980" s="32"/>
      <c r="BI980" s="32"/>
      <c r="BJ980" s="32"/>
      <c r="BK980" s="32"/>
      <c r="BL980" s="32"/>
      <c r="BM980" s="32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2"/>
      <c r="CC980" s="32"/>
      <c r="CD980" s="32"/>
      <c r="CE980" s="32"/>
      <c r="CF980" s="32"/>
      <c r="CG980" s="32"/>
      <c r="CH980" s="32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2"/>
      <c r="CX980" s="32"/>
      <c r="CY980" s="32"/>
      <c r="CZ980" s="32"/>
      <c r="DA980" s="32"/>
      <c r="DB980" s="32"/>
      <c r="DC980" s="32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2"/>
      <c r="DS980" s="32"/>
      <c r="DT980" s="31"/>
      <c r="DU980" s="32"/>
      <c r="DV980" s="32"/>
      <c r="DW980" s="32"/>
      <c r="DX980" s="32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2"/>
      <c r="EL980" s="32"/>
      <c r="EM980" s="32"/>
      <c r="EN980" s="31"/>
      <c r="EO980" s="31"/>
      <c r="EP980" s="32"/>
      <c r="EQ980" s="32"/>
      <c r="ER980" s="32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2"/>
      <c r="FI980" s="32"/>
      <c r="FJ980" s="32"/>
      <c r="FK980" s="31"/>
      <c r="FL980" s="31"/>
      <c r="FM980" s="31"/>
      <c r="FN980" s="31"/>
      <c r="FO980" s="31"/>
    </row>
    <row r="981" spans="1:171" s="4" customFormat="1" ht="13.5" customHeight="1" x14ac:dyDescent="0.2">
      <c r="A981" s="29"/>
      <c r="B981" s="30"/>
      <c r="C981" s="29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2"/>
      <c r="AK981" s="32"/>
      <c r="AL981" s="31"/>
      <c r="AM981" s="32"/>
      <c r="AN981" s="32"/>
      <c r="AO981" s="31"/>
      <c r="AP981" s="32"/>
      <c r="AQ981" s="31"/>
      <c r="AR981" s="32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2"/>
      <c r="BF981" s="32"/>
      <c r="BG981" s="32"/>
      <c r="BH981" s="32"/>
      <c r="BI981" s="32"/>
      <c r="BJ981" s="32"/>
      <c r="BK981" s="32"/>
      <c r="BL981" s="32"/>
      <c r="BM981" s="32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2"/>
      <c r="CC981" s="32"/>
      <c r="CD981" s="32"/>
      <c r="CE981" s="32"/>
      <c r="CF981" s="32"/>
      <c r="CG981" s="32"/>
      <c r="CH981" s="32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2"/>
      <c r="CX981" s="32"/>
      <c r="CY981" s="32"/>
      <c r="CZ981" s="32"/>
      <c r="DA981" s="32"/>
      <c r="DB981" s="32"/>
      <c r="DC981" s="32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2"/>
      <c r="DS981" s="32"/>
      <c r="DT981" s="31"/>
      <c r="DU981" s="32"/>
      <c r="DV981" s="32"/>
      <c r="DW981" s="32"/>
      <c r="DX981" s="32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2"/>
      <c r="EL981" s="32"/>
      <c r="EM981" s="32"/>
      <c r="EN981" s="31"/>
      <c r="EO981" s="31"/>
      <c r="EP981" s="32"/>
      <c r="EQ981" s="32"/>
      <c r="ER981" s="32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2"/>
      <c r="FI981" s="32"/>
      <c r="FJ981" s="32"/>
      <c r="FK981" s="31"/>
      <c r="FL981" s="31"/>
      <c r="FM981" s="31"/>
      <c r="FN981" s="31"/>
      <c r="FO981" s="31"/>
    </row>
    <row r="982" spans="1:171" s="4" customFormat="1" ht="13.5" customHeight="1" x14ac:dyDescent="0.2">
      <c r="A982" s="29"/>
      <c r="B982" s="30"/>
      <c r="C982" s="29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2"/>
      <c r="AK982" s="32"/>
      <c r="AL982" s="31"/>
      <c r="AM982" s="32"/>
      <c r="AN982" s="32"/>
      <c r="AO982" s="31"/>
      <c r="AP982" s="32"/>
      <c r="AQ982" s="31"/>
      <c r="AR982" s="32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2"/>
      <c r="BF982" s="32"/>
      <c r="BG982" s="32"/>
      <c r="BH982" s="32"/>
      <c r="BI982" s="32"/>
      <c r="BJ982" s="32"/>
      <c r="BK982" s="32"/>
      <c r="BL982" s="32"/>
      <c r="BM982" s="32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2"/>
      <c r="CC982" s="32"/>
      <c r="CD982" s="32"/>
      <c r="CE982" s="32"/>
      <c r="CF982" s="32"/>
      <c r="CG982" s="32"/>
      <c r="CH982" s="32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2"/>
      <c r="CX982" s="32"/>
      <c r="CY982" s="32"/>
      <c r="CZ982" s="32"/>
      <c r="DA982" s="32"/>
      <c r="DB982" s="32"/>
      <c r="DC982" s="32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2"/>
      <c r="DS982" s="32"/>
      <c r="DT982" s="31"/>
      <c r="DU982" s="32"/>
      <c r="DV982" s="32"/>
      <c r="DW982" s="32"/>
      <c r="DX982" s="32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2"/>
      <c r="EL982" s="32"/>
      <c r="EM982" s="32"/>
      <c r="EN982" s="31"/>
      <c r="EO982" s="31"/>
      <c r="EP982" s="32"/>
      <c r="EQ982" s="32"/>
      <c r="ER982" s="32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2"/>
      <c r="FI982" s="32"/>
      <c r="FJ982" s="32"/>
      <c r="FK982" s="31"/>
      <c r="FL982" s="31"/>
      <c r="FM982" s="31"/>
      <c r="FN982" s="31"/>
      <c r="FO982" s="31"/>
    </row>
    <row r="983" spans="1:171" s="4" customFormat="1" ht="13.5" customHeight="1" x14ac:dyDescent="0.2">
      <c r="A983" s="29"/>
      <c r="B983" s="30"/>
      <c r="C983" s="29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2"/>
      <c r="AK983" s="32"/>
      <c r="AL983" s="31"/>
      <c r="AM983" s="32"/>
      <c r="AN983" s="32"/>
      <c r="AO983" s="31"/>
      <c r="AP983" s="32"/>
      <c r="AQ983" s="31"/>
      <c r="AR983" s="32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2"/>
      <c r="BF983" s="32"/>
      <c r="BG983" s="32"/>
      <c r="BH983" s="32"/>
      <c r="BI983" s="32"/>
      <c r="BJ983" s="32"/>
      <c r="BK983" s="32"/>
      <c r="BL983" s="32"/>
      <c r="BM983" s="32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2"/>
      <c r="CC983" s="32"/>
      <c r="CD983" s="32"/>
      <c r="CE983" s="32"/>
      <c r="CF983" s="32"/>
      <c r="CG983" s="32"/>
      <c r="CH983" s="32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2"/>
      <c r="CX983" s="32"/>
      <c r="CY983" s="32"/>
      <c r="CZ983" s="32"/>
      <c r="DA983" s="32"/>
      <c r="DB983" s="32"/>
      <c r="DC983" s="32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2"/>
      <c r="DS983" s="32"/>
      <c r="DT983" s="31"/>
      <c r="DU983" s="32"/>
      <c r="DV983" s="32"/>
      <c r="DW983" s="32"/>
      <c r="DX983" s="32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2"/>
      <c r="EL983" s="32"/>
      <c r="EM983" s="32"/>
      <c r="EN983" s="31"/>
      <c r="EO983" s="31"/>
      <c r="EP983" s="32"/>
      <c r="EQ983" s="32"/>
      <c r="ER983" s="32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2"/>
      <c r="FI983" s="32"/>
      <c r="FJ983" s="32"/>
      <c r="FK983" s="31"/>
      <c r="FL983" s="31"/>
      <c r="FM983" s="31"/>
      <c r="FN983" s="31"/>
      <c r="FO983" s="31"/>
    </row>
    <row r="984" spans="1:171" s="4" customFormat="1" ht="13.5" customHeight="1" x14ac:dyDescent="0.2">
      <c r="A984" s="29"/>
      <c r="B984" s="30"/>
      <c r="C984" s="29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2"/>
      <c r="AK984" s="32"/>
      <c r="AL984" s="31"/>
      <c r="AM984" s="32"/>
      <c r="AN984" s="32"/>
      <c r="AO984" s="31"/>
      <c r="AP984" s="32"/>
      <c r="AQ984" s="31"/>
      <c r="AR984" s="32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2"/>
      <c r="BF984" s="32"/>
      <c r="BG984" s="32"/>
      <c r="BH984" s="32"/>
      <c r="BI984" s="32"/>
      <c r="BJ984" s="32"/>
      <c r="BK984" s="32"/>
      <c r="BL984" s="32"/>
      <c r="BM984" s="32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2"/>
      <c r="CC984" s="32"/>
      <c r="CD984" s="32"/>
      <c r="CE984" s="32"/>
      <c r="CF984" s="32"/>
      <c r="CG984" s="32"/>
      <c r="CH984" s="32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2"/>
      <c r="CX984" s="32"/>
      <c r="CY984" s="32"/>
      <c r="CZ984" s="32"/>
      <c r="DA984" s="32"/>
      <c r="DB984" s="32"/>
      <c r="DC984" s="32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2"/>
      <c r="DS984" s="32"/>
      <c r="DT984" s="31"/>
      <c r="DU984" s="32"/>
      <c r="DV984" s="32"/>
      <c r="DW984" s="32"/>
      <c r="DX984" s="32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2"/>
      <c r="EL984" s="32"/>
      <c r="EM984" s="32"/>
      <c r="EN984" s="31"/>
      <c r="EO984" s="31"/>
      <c r="EP984" s="32"/>
      <c r="EQ984" s="32"/>
      <c r="ER984" s="32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2"/>
      <c r="FI984" s="32"/>
      <c r="FJ984" s="32"/>
      <c r="FK984" s="31"/>
      <c r="FL984" s="31"/>
      <c r="FM984" s="31"/>
      <c r="FN984" s="31"/>
      <c r="FO984" s="31"/>
    </row>
    <row r="985" spans="1:171" s="4" customFormat="1" ht="13.5" customHeight="1" x14ac:dyDescent="0.2">
      <c r="A985" s="29"/>
      <c r="B985" s="30"/>
      <c r="C985" s="29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2"/>
      <c r="AK985" s="32"/>
      <c r="AL985" s="31"/>
      <c r="AM985" s="32"/>
      <c r="AN985" s="32"/>
      <c r="AO985" s="31"/>
      <c r="AP985" s="32"/>
      <c r="AQ985" s="31"/>
      <c r="AR985" s="32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2"/>
      <c r="BF985" s="32"/>
      <c r="BG985" s="32"/>
      <c r="BH985" s="32"/>
      <c r="BI985" s="32"/>
      <c r="BJ985" s="32"/>
      <c r="BK985" s="32"/>
      <c r="BL985" s="32"/>
      <c r="BM985" s="32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2"/>
      <c r="CC985" s="32"/>
      <c r="CD985" s="32"/>
      <c r="CE985" s="32"/>
      <c r="CF985" s="32"/>
      <c r="CG985" s="32"/>
      <c r="CH985" s="32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2"/>
      <c r="CX985" s="32"/>
      <c r="CY985" s="32"/>
      <c r="CZ985" s="32"/>
      <c r="DA985" s="32"/>
      <c r="DB985" s="32"/>
      <c r="DC985" s="32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2"/>
      <c r="DS985" s="32"/>
      <c r="DT985" s="31"/>
      <c r="DU985" s="32"/>
      <c r="DV985" s="32"/>
      <c r="DW985" s="32"/>
      <c r="DX985" s="32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2"/>
      <c r="EL985" s="32"/>
      <c r="EM985" s="32"/>
      <c r="EN985" s="31"/>
      <c r="EO985" s="31"/>
      <c r="EP985" s="32"/>
      <c r="EQ985" s="32"/>
      <c r="ER985" s="32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2"/>
      <c r="FI985" s="32"/>
      <c r="FJ985" s="32"/>
      <c r="FK985" s="31"/>
      <c r="FL985" s="31"/>
      <c r="FM985" s="31"/>
      <c r="FN985" s="31"/>
      <c r="FO985" s="31"/>
    </row>
    <row r="986" spans="1:171" s="4" customFormat="1" ht="13.5" customHeight="1" x14ac:dyDescent="0.2">
      <c r="A986" s="29"/>
      <c r="B986" s="30"/>
      <c r="C986" s="29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2"/>
      <c r="AK986" s="32"/>
      <c r="AL986" s="31"/>
      <c r="AM986" s="32"/>
      <c r="AN986" s="32"/>
      <c r="AO986" s="31"/>
      <c r="AP986" s="32"/>
      <c r="AQ986" s="31"/>
      <c r="AR986" s="32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2"/>
      <c r="BF986" s="32"/>
      <c r="BG986" s="32"/>
      <c r="BH986" s="32"/>
      <c r="BI986" s="32"/>
      <c r="BJ986" s="32"/>
      <c r="BK986" s="32"/>
      <c r="BL986" s="32"/>
      <c r="BM986" s="32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2"/>
      <c r="CC986" s="32"/>
      <c r="CD986" s="32"/>
      <c r="CE986" s="32"/>
      <c r="CF986" s="32"/>
      <c r="CG986" s="32"/>
      <c r="CH986" s="32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2"/>
      <c r="CX986" s="32"/>
      <c r="CY986" s="32"/>
      <c r="CZ986" s="32"/>
      <c r="DA986" s="32"/>
      <c r="DB986" s="32"/>
      <c r="DC986" s="32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2"/>
      <c r="DS986" s="32"/>
      <c r="DT986" s="31"/>
      <c r="DU986" s="32"/>
      <c r="DV986" s="32"/>
      <c r="DW986" s="32"/>
      <c r="DX986" s="32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2"/>
      <c r="EL986" s="32"/>
      <c r="EM986" s="32"/>
      <c r="EN986" s="31"/>
      <c r="EO986" s="31"/>
      <c r="EP986" s="32"/>
      <c r="EQ986" s="32"/>
      <c r="ER986" s="32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2"/>
      <c r="FI986" s="32"/>
      <c r="FJ986" s="32"/>
      <c r="FK986" s="31"/>
      <c r="FL986" s="31"/>
      <c r="FM986" s="31"/>
      <c r="FN986" s="31"/>
      <c r="FO986" s="31"/>
    </row>
    <row r="987" spans="1:171" s="4" customFormat="1" ht="13.5" customHeight="1" x14ac:dyDescent="0.2">
      <c r="A987" s="29"/>
      <c r="B987" s="30"/>
      <c r="C987" s="29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2"/>
      <c r="AK987" s="32"/>
      <c r="AL987" s="31"/>
      <c r="AM987" s="32"/>
      <c r="AN987" s="32"/>
      <c r="AO987" s="31"/>
      <c r="AP987" s="32"/>
      <c r="AQ987" s="31"/>
      <c r="AR987" s="32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2"/>
      <c r="BF987" s="32"/>
      <c r="BG987" s="32"/>
      <c r="BH987" s="32"/>
      <c r="BI987" s="32"/>
      <c r="BJ987" s="32"/>
      <c r="BK987" s="32"/>
      <c r="BL987" s="32"/>
      <c r="BM987" s="32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2"/>
      <c r="CC987" s="32"/>
      <c r="CD987" s="32"/>
      <c r="CE987" s="32"/>
      <c r="CF987" s="32"/>
      <c r="CG987" s="32"/>
      <c r="CH987" s="32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2"/>
      <c r="CX987" s="32"/>
      <c r="CY987" s="32"/>
      <c r="CZ987" s="32"/>
      <c r="DA987" s="32"/>
      <c r="DB987" s="32"/>
      <c r="DC987" s="32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2"/>
      <c r="DS987" s="32"/>
      <c r="DT987" s="31"/>
      <c r="DU987" s="32"/>
      <c r="DV987" s="32"/>
      <c r="DW987" s="32"/>
      <c r="DX987" s="32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2"/>
      <c r="EL987" s="32"/>
      <c r="EM987" s="32"/>
      <c r="EN987" s="31"/>
      <c r="EO987" s="31"/>
      <c r="EP987" s="32"/>
      <c r="EQ987" s="32"/>
      <c r="ER987" s="32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2"/>
      <c r="FI987" s="32"/>
      <c r="FJ987" s="32"/>
      <c r="FK987" s="31"/>
      <c r="FL987" s="31"/>
      <c r="FM987" s="31"/>
      <c r="FN987" s="31"/>
      <c r="FO987" s="31"/>
    </row>
    <row r="988" spans="1:171" s="4" customFormat="1" ht="13.5" customHeight="1" x14ac:dyDescent="0.2">
      <c r="A988" s="29"/>
      <c r="B988" s="30"/>
      <c r="C988" s="29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2"/>
      <c r="AK988" s="32"/>
      <c r="AL988" s="31"/>
      <c r="AM988" s="32"/>
      <c r="AN988" s="32"/>
      <c r="AO988" s="31"/>
      <c r="AP988" s="32"/>
      <c r="AQ988" s="31"/>
      <c r="AR988" s="32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2"/>
      <c r="BF988" s="32"/>
      <c r="BG988" s="32"/>
      <c r="BH988" s="32"/>
      <c r="BI988" s="32"/>
      <c r="BJ988" s="32"/>
      <c r="BK988" s="32"/>
      <c r="BL988" s="32"/>
      <c r="BM988" s="32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2"/>
      <c r="CC988" s="32"/>
      <c r="CD988" s="32"/>
      <c r="CE988" s="32"/>
      <c r="CF988" s="32"/>
      <c r="CG988" s="32"/>
      <c r="CH988" s="32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2"/>
      <c r="CX988" s="32"/>
      <c r="CY988" s="32"/>
      <c r="CZ988" s="32"/>
      <c r="DA988" s="32"/>
      <c r="DB988" s="32"/>
      <c r="DC988" s="32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2"/>
      <c r="DS988" s="32"/>
      <c r="DT988" s="31"/>
      <c r="DU988" s="32"/>
      <c r="DV988" s="32"/>
      <c r="DW988" s="32"/>
      <c r="DX988" s="32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2"/>
      <c r="EL988" s="32"/>
      <c r="EM988" s="32"/>
      <c r="EN988" s="31"/>
      <c r="EO988" s="31"/>
      <c r="EP988" s="32"/>
      <c r="EQ988" s="32"/>
      <c r="ER988" s="32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2"/>
      <c r="FI988" s="32"/>
      <c r="FJ988" s="32"/>
      <c r="FK988" s="31"/>
      <c r="FL988" s="31"/>
      <c r="FM988" s="31"/>
      <c r="FN988" s="31"/>
      <c r="FO988" s="31"/>
    </row>
    <row r="989" spans="1:171" s="4" customFormat="1" ht="13.5" customHeight="1" x14ac:dyDescent="0.2">
      <c r="A989" s="29"/>
      <c r="B989" s="30"/>
      <c r="C989" s="29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2"/>
      <c r="AK989" s="32"/>
      <c r="AL989" s="31"/>
      <c r="AM989" s="32"/>
      <c r="AN989" s="32"/>
      <c r="AO989" s="31"/>
      <c r="AP989" s="32"/>
      <c r="AQ989" s="31"/>
      <c r="AR989" s="32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2"/>
      <c r="BF989" s="32"/>
      <c r="BG989" s="32"/>
      <c r="BH989" s="32"/>
      <c r="BI989" s="32"/>
      <c r="BJ989" s="32"/>
      <c r="BK989" s="32"/>
      <c r="BL989" s="32"/>
      <c r="BM989" s="32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2"/>
      <c r="CC989" s="32"/>
      <c r="CD989" s="32"/>
      <c r="CE989" s="32"/>
      <c r="CF989" s="32"/>
      <c r="CG989" s="32"/>
      <c r="CH989" s="32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2"/>
      <c r="CX989" s="32"/>
      <c r="CY989" s="32"/>
      <c r="CZ989" s="32"/>
      <c r="DA989" s="32"/>
      <c r="DB989" s="32"/>
      <c r="DC989" s="32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2"/>
      <c r="DS989" s="32"/>
      <c r="DT989" s="31"/>
      <c r="DU989" s="32"/>
      <c r="DV989" s="32"/>
      <c r="DW989" s="32"/>
      <c r="DX989" s="32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2"/>
      <c r="EL989" s="32"/>
      <c r="EM989" s="32"/>
      <c r="EN989" s="31"/>
      <c r="EO989" s="31"/>
      <c r="EP989" s="32"/>
      <c r="EQ989" s="32"/>
      <c r="ER989" s="32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2"/>
      <c r="FI989" s="32"/>
      <c r="FJ989" s="32"/>
      <c r="FK989" s="31"/>
      <c r="FL989" s="31"/>
      <c r="FM989" s="31"/>
      <c r="FN989" s="31"/>
      <c r="FO989" s="31"/>
    </row>
    <row r="990" spans="1:171" s="4" customFormat="1" ht="13.5" customHeight="1" x14ac:dyDescent="0.2">
      <c r="A990" s="29"/>
      <c r="B990" s="30"/>
      <c r="C990" s="29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2"/>
      <c r="AK990" s="32"/>
      <c r="AL990" s="31"/>
      <c r="AM990" s="32"/>
      <c r="AN990" s="32"/>
      <c r="AO990" s="31"/>
      <c r="AP990" s="32"/>
      <c r="AQ990" s="31"/>
      <c r="AR990" s="32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2"/>
      <c r="BF990" s="32"/>
      <c r="BG990" s="32"/>
      <c r="BH990" s="32"/>
      <c r="BI990" s="32"/>
      <c r="BJ990" s="32"/>
      <c r="BK990" s="32"/>
      <c r="BL990" s="32"/>
      <c r="BM990" s="32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2"/>
      <c r="CC990" s="32"/>
      <c r="CD990" s="32"/>
      <c r="CE990" s="32"/>
      <c r="CF990" s="32"/>
      <c r="CG990" s="32"/>
      <c r="CH990" s="32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2"/>
      <c r="CX990" s="32"/>
      <c r="CY990" s="32"/>
      <c r="CZ990" s="32"/>
      <c r="DA990" s="32"/>
      <c r="DB990" s="32"/>
      <c r="DC990" s="32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2"/>
      <c r="DS990" s="32"/>
      <c r="DT990" s="31"/>
      <c r="DU990" s="32"/>
      <c r="DV990" s="32"/>
      <c r="DW990" s="32"/>
      <c r="DX990" s="32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2"/>
      <c r="EL990" s="32"/>
      <c r="EM990" s="32"/>
      <c r="EN990" s="31"/>
      <c r="EO990" s="31"/>
      <c r="EP990" s="32"/>
      <c r="EQ990" s="32"/>
      <c r="ER990" s="32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2"/>
      <c r="FI990" s="32"/>
      <c r="FJ990" s="32"/>
      <c r="FK990" s="31"/>
      <c r="FL990" s="31"/>
      <c r="FM990" s="31"/>
      <c r="FN990" s="31"/>
      <c r="FO990" s="31"/>
    </row>
    <row r="991" spans="1:171" s="4" customFormat="1" ht="13.5" customHeight="1" x14ac:dyDescent="0.2">
      <c r="A991" s="29"/>
      <c r="B991" s="30"/>
      <c r="C991" s="29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2"/>
      <c r="AK991" s="32"/>
      <c r="AL991" s="31"/>
      <c r="AM991" s="32"/>
      <c r="AN991" s="32"/>
      <c r="AO991" s="31"/>
      <c r="AP991" s="32"/>
      <c r="AQ991" s="31"/>
      <c r="AR991" s="32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2"/>
      <c r="BF991" s="32"/>
      <c r="BG991" s="32"/>
      <c r="BH991" s="32"/>
      <c r="BI991" s="32"/>
      <c r="BJ991" s="32"/>
      <c r="BK991" s="32"/>
      <c r="BL991" s="32"/>
      <c r="BM991" s="32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2"/>
      <c r="CC991" s="32"/>
      <c r="CD991" s="32"/>
      <c r="CE991" s="32"/>
      <c r="CF991" s="32"/>
      <c r="CG991" s="32"/>
      <c r="CH991" s="32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2"/>
      <c r="CX991" s="32"/>
      <c r="CY991" s="32"/>
      <c r="CZ991" s="32"/>
      <c r="DA991" s="32"/>
      <c r="DB991" s="32"/>
      <c r="DC991" s="32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2"/>
      <c r="DS991" s="32"/>
      <c r="DT991" s="31"/>
      <c r="DU991" s="32"/>
      <c r="DV991" s="32"/>
      <c r="DW991" s="32"/>
      <c r="DX991" s="32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2"/>
      <c r="EL991" s="32"/>
      <c r="EM991" s="32"/>
      <c r="EN991" s="31"/>
      <c r="EO991" s="31"/>
      <c r="EP991" s="32"/>
      <c r="EQ991" s="32"/>
      <c r="ER991" s="32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2"/>
      <c r="FI991" s="32"/>
      <c r="FJ991" s="32"/>
      <c r="FK991" s="31"/>
      <c r="FL991" s="31"/>
      <c r="FM991" s="31"/>
      <c r="FN991" s="31"/>
      <c r="FO991" s="31"/>
    </row>
    <row r="992" spans="1:171" s="4" customFormat="1" ht="13.5" customHeight="1" x14ac:dyDescent="0.2">
      <c r="A992" s="29"/>
      <c r="B992" s="30"/>
      <c r="C992" s="29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2"/>
      <c r="AK992" s="32"/>
      <c r="AL992" s="31"/>
      <c r="AM992" s="32"/>
      <c r="AN992" s="32"/>
      <c r="AO992" s="31"/>
      <c r="AP992" s="32"/>
      <c r="AQ992" s="31"/>
      <c r="AR992" s="32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2"/>
      <c r="BF992" s="32"/>
      <c r="BG992" s="32"/>
      <c r="BH992" s="32"/>
      <c r="BI992" s="32"/>
      <c r="BJ992" s="32"/>
      <c r="BK992" s="32"/>
      <c r="BL992" s="32"/>
      <c r="BM992" s="32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2"/>
      <c r="CC992" s="32"/>
      <c r="CD992" s="32"/>
      <c r="CE992" s="32"/>
      <c r="CF992" s="32"/>
      <c r="CG992" s="32"/>
      <c r="CH992" s="32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2"/>
      <c r="CX992" s="32"/>
      <c r="CY992" s="32"/>
      <c r="CZ992" s="32"/>
      <c r="DA992" s="32"/>
      <c r="DB992" s="32"/>
      <c r="DC992" s="32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2"/>
      <c r="DS992" s="32"/>
      <c r="DT992" s="31"/>
      <c r="DU992" s="32"/>
      <c r="DV992" s="32"/>
      <c r="DW992" s="32"/>
      <c r="DX992" s="32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2"/>
      <c r="EL992" s="32"/>
      <c r="EM992" s="32"/>
      <c r="EN992" s="31"/>
      <c r="EO992" s="31"/>
      <c r="EP992" s="32"/>
      <c r="EQ992" s="32"/>
      <c r="ER992" s="32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2"/>
      <c r="FI992" s="32"/>
      <c r="FJ992" s="32"/>
      <c r="FK992" s="31"/>
      <c r="FL992" s="31"/>
      <c r="FM992" s="31"/>
      <c r="FN992" s="31"/>
      <c r="FO992" s="31"/>
    </row>
    <row r="993" spans="1:171" s="4" customFormat="1" ht="13.5" customHeight="1" x14ac:dyDescent="0.2">
      <c r="A993" s="29"/>
      <c r="B993" s="30"/>
      <c r="C993" s="29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2"/>
      <c r="AK993" s="32"/>
      <c r="AL993" s="31"/>
      <c r="AM993" s="32"/>
      <c r="AN993" s="32"/>
      <c r="AO993" s="31"/>
      <c r="AP993" s="32"/>
      <c r="AQ993" s="31"/>
      <c r="AR993" s="32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2"/>
      <c r="BF993" s="32"/>
      <c r="BG993" s="32"/>
      <c r="BH993" s="32"/>
      <c r="BI993" s="32"/>
      <c r="BJ993" s="32"/>
      <c r="BK993" s="32"/>
      <c r="BL993" s="32"/>
      <c r="BM993" s="32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2"/>
      <c r="CC993" s="32"/>
      <c r="CD993" s="32"/>
      <c r="CE993" s="32"/>
      <c r="CF993" s="32"/>
      <c r="CG993" s="32"/>
      <c r="CH993" s="32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2"/>
      <c r="CX993" s="32"/>
      <c r="CY993" s="32"/>
      <c r="CZ993" s="32"/>
      <c r="DA993" s="32"/>
      <c r="DB993" s="32"/>
      <c r="DC993" s="32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2"/>
      <c r="DS993" s="32"/>
      <c r="DT993" s="31"/>
      <c r="DU993" s="32"/>
      <c r="DV993" s="32"/>
      <c r="DW993" s="32"/>
      <c r="DX993" s="32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2"/>
      <c r="EL993" s="32"/>
      <c r="EM993" s="32"/>
      <c r="EN993" s="31"/>
      <c r="EO993" s="31"/>
      <c r="EP993" s="32"/>
      <c r="EQ993" s="32"/>
      <c r="ER993" s="32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2"/>
      <c r="FI993" s="32"/>
      <c r="FJ993" s="32"/>
      <c r="FK993" s="31"/>
      <c r="FL993" s="31"/>
      <c r="FM993" s="31"/>
      <c r="FN993" s="31"/>
      <c r="FO993" s="31"/>
    </row>
    <row r="994" spans="1:171" s="4" customFormat="1" ht="13.5" customHeight="1" x14ac:dyDescent="0.2">
      <c r="A994" s="29"/>
      <c r="B994" s="30"/>
      <c r="C994" s="29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2"/>
      <c r="AK994" s="32"/>
      <c r="AL994" s="31"/>
      <c r="AM994" s="32"/>
      <c r="AN994" s="32"/>
      <c r="AO994" s="31"/>
      <c r="AP994" s="32"/>
      <c r="AQ994" s="31"/>
      <c r="AR994" s="32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2"/>
      <c r="BF994" s="32"/>
      <c r="BG994" s="32"/>
      <c r="BH994" s="32"/>
      <c r="BI994" s="32"/>
      <c r="BJ994" s="32"/>
      <c r="BK994" s="32"/>
      <c r="BL994" s="32"/>
      <c r="BM994" s="32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2"/>
      <c r="CC994" s="32"/>
      <c r="CD994" s="32"/>
      <c r="CE994" s="32"/>
      <c r="CF994" s="32"/>
      <c r="CG994" s="32"/>
      <c r="CH994" s="32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2"/>
      <c r="CX994" s="32"/>
      <c r="CY994" s="32"/>
      <c r="CZ994" s="32"/>
      <c r="DA994" s="32"/>
      <c r="DB994" s="32"/>
      <c r="DC994" s="32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2"/>
      <c r="DS994" s="32"/>
      <c r="DT994" s="31"/>
      <c r="DU994" s="32"/>
      <c r="DV994" s="32"/>
      <c r="DW994" s="32"/>
      <c r="DX994" s="32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2"/>
      <c r="EL994" s="32"/>
      <c r="EM994" s="32"/>
      <c r="EN994" s="31"/>
      <c r="EO994" s="31"/>
      <c r="EP994" s="32"/>
      <c r="EQ994" s="32"/>
      <c r="ER994" s="32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2"/>
      <c r="FI994" s="32"/>
      <c r="FJ994" s="32"/>
      <c r="FK994" s="31"/>
      <c r="FL994" s="31"/>
      <c r="FM994" s="31"/>
      <c r="FN994" s="31"/>
      <c r="FO994" s="31"/>
    </row>
    <row r="995" spans="1:171" s="4" customFormat="1" ht="13.5" customHeight="1" x14ac:dyDescent="0.2">
      <c r="A995" s="29"/>
      <c r="B995" s="30"/>
      <c r="C995" s="29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2"/>
      <c r="AK995" s="32"/>
      <c r="AL995" s="31"/>
      <c r="AM995" s="32"/>
      <c r="AN995" s="32"/>
      <c r="AO995" s="31"/>
      <c r="AP995" s="32"/>
      <c r="AQ995" s="31"/>
      <c r="AR995" s="32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2"/>
      <c r="BF995" s="32"/>
      <c r="BG995" s="32"/>
      <c r="BH995" s="32"/>
      <c r="BI995" s="32"/>
      <c r="BJ995" s="32"/>
      <c r="BK995" s="32"/>
      <c r="BL995" s="32"/>
      <c r="BM995" s="32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2"/>
      <c r="CC995" s="32"/>
      <c r="CD995" s="32"/>
      <c r="CE995" s="32"/>
      <c r="CF995" s="32"/>
      <c r="CG995" s="32"/>
      <c r="CH995" s="32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2"/>
      <c r="CX995" s="32"/>
      <c r="CY995" s="32"/>
      <c r="CZ995" s="32"/>
      <c r="DA995" s="32"/>
      <c r="DB995" s="32"/>
      <c r="DC995" s="32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2"/>
      <c r="DS995" s="32"/>
      <c r="DT995" s="31"/>
      <c r="DU995" s="32"/>
      <c r="DV995" s="32"/>
      <c r="DW995" s="32"/>
      <c r="DX995" s="32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2"/>
      <c r="EL995" s="32"/>
      <c r="EM995" s="32"/>
      <c r="EN995" s="31"/>
      <c r="EO995" s="31"/>
      <c r="EP995" s="32"/>
      <c r="EQ995" s="32"/>
      <c r="ER995" s="32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2"/>
      <c r="FI995" s="32"/>
      <c r="FJ995" s="32"/>
      <c r="FK995" s="31"/>
      <c r="FL995" s="31"/>
      <c r="FM995" s="31"/>
      <c r="FN995" s="31"/>
      <c r="FO995" s="31"/>
    </row>
    <row r="996" spans="1:171" s="4" customFormat="1" ht="13.5" customHeight="1" x14ac:dyDescent="0.2">
      <c r="A996" s="29"/>
      <c r="B996" s="30"/>
      <c r="C996" s="29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2"/>
      <c r="AK996" s="32"/>
      <c r="AL996" s="31"/>
      <c r="AM996" s="32"/>
      <c r="AN996" s="32"/>
      <c r="AO996" s="31"/>
      <c r="AP996" s="32"/>
      <c r="AQ996" s="31"/>
      <c r="AR996" s="32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2"/>
      <c r="BF996" s="32"/>
      <c r="BG996" s="32"/>
      <c r="BH996" s="32"/>
      <c r="BI996" s="32"/>
      <c r="BJ996" s="32"/>
      <c r="BK996" s="32"/>
      <c r="BL996" s="32"/>
      <c r="BM996" s="32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2"/>
      <c r="CC996" s="32"/>
      <c r="CD996" s="32"/>
      <c r="CE996" s="32"/>
      <c r="CF996" s="32"/>
      <c r="CG996" s="32"/>
      <c r="CH996" s="32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2"/>
      <c r="CX996" s="32"/>
      <c r="CY996" s="32"/>
      <c r="CZ996" s="32"/>
      <c r="DA996" s="32"/>
      <c r="DB996" s="32"/>
      <c r="DC996" s="32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2"/>
      <c r="DS996" s="32"/>
      <c r="DT996" s="31"/>
      <c r="DU996" s="32"/>
      <c r="DV996" s="32"/>
      <c r="DW996" s="32"/>
      <c r="DX996" s="32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2"/>
      <c r="EL996" s="32"/>
      <c r="EM996" s="32"/>
      <c r="EN996" s="31"/>
      <c r="EO996" s="31"/>
      <c r="EP996" s="32"/>
      <c r="EQ996" s="32"/>
      <c r="ER996" s="32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2"/>
      <c r="FI996" s="32"/>
      <c r="FJ996" s="32"/>
      <c r="FK996" s="31"/>
      <c r="FL996" s="31"/>
      <c r="FM996" s="31"/>
      <c r="FN996" s="31"/>
      <c r="FO996" s="31"/>
    </row>
    <row r="997" spans="1:171" s="4" customFormat="1" ht="13.5" customHeight="1" x14ac:dyDescent="0.2">
      <c r="A997" s="29"/>
      <c r="B997" s="30"/>
      <c r="C997" s="29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2"/>
      <c r="AK997" s="32"/>
      <c r="AL997" s="31"/>
      <c r="AM997" s="32"/>
      <c r="AN997" s="32"/>
      <c r="AO997" s="31"/>
      <c r="AP997" s="32"/>
      <c r="AQ997" s="31"/>
      <c r="AR997" s="32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2"/>
      <c r="BF997" s="32"/>
      <c r="BG997" s="32"/>
      <c r="BH997" s="32"/>
      <c r="BI997" s="32"/>
      <c r="BJ997" s="32"/>
      <c r="BK997" s="32"/>
      <c r="BL997" s="32"/>
      <c r="BM997" s="32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2"/>
      <c r="CC997" s="32"/>
      <c r="CD997" s="32"/>
      <c r="CE997" s="32"/>
      <c r="CF997" s="32"/>
      <c r="CG997" s="32"/>
      <c r="CH997" s="32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2"/>
      <c r="CX997" s="32"/>
      <c r="CY997" s="32"/>
      <c r="CZ997" s="32"/>
      <c r="DA997" s="32"/>
      <c r="DB997" s="32"/>
      <c r="DC997" s="32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2"/>
      <c r="DS997" s="32"/>
      <c r="DT997" s="31"/>
      <c r="DU997" s="32"/>
      <c r="DV997" s="32"/>
      <c r="DW997" s="32"/>
      <c r="DX997" s="32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2"/>
      <c r="EL997" s="32"/>
      <c r="EM997" s="32"/>
      <c r="EN997" s="31"/>
      <c r="EO997" s="31"/>
      <c r="EP997" s="32"/>
      <c r="EQ997" s="32"/>
      <c r="ER997" s="32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2"/>
      <c r="FI997" s="32"/>
      <c r="FJ997" s="32"/>
      <c r="FK997" s="31"/>
      <c r="FL997" s="31"/>
      <c r="FM997" s="31"/>
      <c r="FN997" s="31"/>
      <c r="FO997" s="31"/>
    </row>
    <row r="998" spans="1:171" s="4" customFormat="1" ht="13.5" customHeight="1" x14ac:dyDescent="0.2">
      <c r="A998" s="29"/>
      <c r="B998" s="30"/>
      <c r="C998" s="29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2"/>
      <c r="AK998" s="32"/>
      <c r="AL998" s="31"/>
      <c r="AM998" s="32"/>
      <c r="AN998" s="32"/>
      <c r="AO998" s="31"/>
      <c r="AP998" s="32"/>
      <c r="AQ998" s="31"/>
      <c r="AR998" s="32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2"/>
      <c r="BF998" s="32"/>
      <c r="BG998" s="32"/>
      <c r="BH998" s="32"/>
      <c r="BI998" s="32"/>
      <c r="BJ998" s="32"/>
      <c r="BK998" s="32"/>
      <c r="BL998" s="32"/>
      <c r="BM998" s="32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2"/>
      <c r="CC998" s="32"/>
      <c r="CD998" s="32"/>
      <c r="CE998" s="32"/>
      <c r="CF998" s="32"/>
      <c r="CG998" s="32"/>
      <c r="CH998" s="32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2"/>
      <c r="CX998" s="32"/>
      <c r="CY998" s="32"/>
      <c r="CZ998" s="32"/>
      <c r="DA998" s="32"/>
      <c r="DB998" s="32"/>
      <c r="DC998" s="32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2"/>
      <c r="DS998" s="32"/>
      <c r="DT998" s="31"/>
      <c r="DU998" s="32"/>
      <c r="DV998" s="32"/>
      <c r="DW998" s="32"/>
      <c r="DX998" s="32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2"/>
      <c r="EL998" s="32"/>
      <c r="EM998" s="32"/>
      <c r="EN998" s="31"/>
      <c r="EO998" s="31"/>
      <c r="EP998" s="32"/>
      <c r="EQ998" s="32"/>
      <c r="ER998" s="32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2"/>
      <c r="FI998" s="32"/>
      <c r="FJ998" s="32"/>
      <c r="FK998" s="31"/>
      <c r="FL998" s="31"/>
      <c r="FM998" s="31"/>
      <c r="FN998" s="31"/>
      <c r="FO998" s="31"/>
    </row>
    <row r="999" spans="1:171" s="4" customFormat="1" ht="13.5" customHeight="1" x14ac:dyDescent="0.2">
      <c r="A999" s="29"/>
      <c r="B999" s="30"/>
      <c r="C999" s="29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2"/>
      <c r="AK999" s="32"/>
      <c r="AL999" s="31"/>
      <c r="AM999" s="32"/>
      <c r="AN999" s="32"/>
      <c r="AO999" s="31"/>
      <c r="AP999" s="32"/>
      <c r="AQ999" s="31"/>
      <c r="AR999" s="32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2"/>
      <c r="BF999" s="32"/>
      <c r="BG999" s="32"/>
      <c r="BH999" s="32"/>
      <c r="BI999" s="32"/>
      <c r="BJ999" s="32"/>
      <c r="BK999" s="32"/>
      <c r="BL999" s="32"/>
      <c r="BM999" s="32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2"/>
      <c r="CC999" s="32"/>
      <c r="CD999" s="32"/>
      <c r="CE999" s="32"/>
      <c r="CF999" s="32"/>
      <c r="CG999" s="32"/>
      <c r="CH999" s="32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2"/>
      <c r="CX999" s="32"/>
      <c r="CY999" s="32"/>
      <c r="CZ999" s="32"/>
      <c r="DA999" s="32"/>
      <c r="DB999" s="32"/>
      <c r="DC999" s="32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2"/>
      <c r="DS999" s="32"/>
      <c r="DT999" s="31"/>
      <c r="DU999" s="32"/>
      <c r="DV999" s="32"/>
      <c r="DW999" s="32"/>
      <c r="DX999" s="32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2"/>
      <c r="EL999" s="32"/>
      <c r="EM999" s="32"/>
      <c r="EN999" s="31"/>
      <c r="EO999" s="31"/>
      <c r="EP999" s="32"/>
      <c r="EQ999" s="32"/>
      <c r="ER999" s="32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2"/>
      <c r="FI999" s="32"/>
      <c r="FJ999" s="32"/>
      <c r="FK999" s="31"/>
      <c r="FL999" s="31"/>
      <c r="FM999" s="31"/>
      <c r="FN999" s="31"/>
      <c r="FO999" s="31"/>
    </row>
    <row r="1000" spans="1:171" s="4" customFormat="1" ht="13.5" customHeight="1" x14ac:dyDescent="0.2">
      <c r="A1000" s="29"/>
      <c r="B1000" s="30"/>
      <c r="C1000" s="29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2"/>
      <c r="AK1000" s="32"/>
      <c r="AL1000" s="31"/>
      <c r="AM1000" s="32"/>
      <c r="AN1000" s="32"/>
      <c r="AO1000" s="31"/>
      <c r="AP1000" s="32"/>
      <c r="AQ1000" s="31"/>
      <c r="AR1000" s="32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2"/>
      <c r="CC1000" s="32"/>
      <c r="CD1000" s="32"/>
      <c r="CE1000" s="32"/>
      <c r="CF1000" s="32"/>
      <c r="CG1000" s="32"/>
      <c r="CH1000" s="32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2"/>
      <c r="CX1000" s="32"/>
      <c r="CY1000" s="32"/>
      <c r="CZ1000" s="32"/>
      <c r="DA1000" s="32"/>
      <c r="DB1000" s="32"/>
      <c r="DC1000" s="32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2"/>
      <c r="DS1000" s="32"/>
      <c r="DT1000" s="31"/>
      <c r="DU1000" s="32"/>
      <c r="DV1000" s="32"/>
      <c r="DW1000" s="32"/>
      <c r="DX1000" s="32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2"/>
      <c r="EL1000" s="32"/>
      <c r="EM1000" s="32"/>
      <c r="EN1000" s="31"/>
      <c r="EO1000" s="31"/>
      <c r="EP1000" s="32"/>
      <c r="EQ1000" s="32"/>
      <c r="ER1000" s="32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2"/>
      <c r="FI1000" s="32"/>
      <c r="FJ1000" s="32"/>
      <c r="FK1000" s="31"/>
      <c r="FL1000" s="31"/>
      <c r="FM1000" s="31"/>
      <c r="FN1000" s="31"/>
      <c r="FO1000" s="31"/>
    </row>
  </sheetData>
  <mergeCells count="171">
    <mergeCell ref="A2:A6"/>
    <mergeCell ref="B2:B6"/>
    <mergeCell ref="C2:C6"/>
    <mergeCell ref="D3:D5"/>
    <mergeCell ref="E3:E5"/>
    <mergeCell ref="F3:F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/>
  <headerFooter alignWithMargins="0">
    <oddHeader>&amp;L中間処理後の再生利用量の状況（平成28年度実績）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7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12" sqref="D12"/>
    </sheetView>
  </sheetViews>
  <sheetFormatPr defaultColWidth="9"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16384" width="9" style="3"/>
  </cols>
  <sheetData>
    <row r="1" spans="1:171" ht="16.2" x14ac:dyDescent="0.2">
      <c r="A1" s="1" t="s">
        <v>125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72" t="s">
        <v>1</v>
      </c>
      <c r="B2" s="72" t="s">
        <v>2</v>
      </c>
      <c r="C2" s="70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9"/>
      <c r="AK2" s="9"/>
      <c r="AL2" s="7"/>
      <c r="AM2" s="9"/>
      <c r="AN2" s="9"/>
      <c r="AO2" s="7"/>
      <c r="AP2" s="9"/>
      <c r="AQ2" s="7"/>
      <c r="AR2" s="9"/>
      <c r="AS2" s="7"/>
      <c r="AT2" s="8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9"/>
      <c r="BH2" s="9"/>
      <c r="BI2" s="9"/>
      <c r="BJ2" s="9"/>
      <c r="BK2" s="9"/>
      <c r="BL2" s="9"/>
      <c r="BM2" s="9"/>
      <c r="BN2" s="7"/>
      <c r="BO2" s="8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9"/>
      <c r="CC2" s="9"/>
      <c r="CD2" s="9"/>
      <c r="CE2" s="9"/>
      <c r="CF2" s="9"/>
      <c r="CG2" s="9"/>
      <c r="CH2" s="9"/>
      <c r="CI2" s="7"/>
      <c r="CJ2" s="8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9"/>
      <c r="CX2" s="9"/>
      <c r="CY2" s="9"/>
      <c r="CZ2" s="9"/>
      <c r="DA2" s="9"/>
      <c r="DB2" s="9"/>
      <c r="DC2" s="9"/>
      <c r="DD2" s="7"/>
      <c r="DE2" s="8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9"/>
      <c r="DS2" s="9"/>
      <c r="DT2" s="7"/>
      <c r="DU2" s="9"/>
      <c r="DV2" s="9"/>
      <c r="DW2" s="9"/>
      <c r="DX2" s="9"/>
      <c r="DY2" s="7"/>
      <c r="DZ2" s="8"/>
      <c r="EA2" s="7"/>
      <c r="EB2" s="7"/>
      <c r="EC2" s="7"/>
      <c r="ED2" s="7"/>
      <c r="EE2" s="7"/>
      <c r="EF2" s="7"/>
      <c r="EG2" s="7"/>
      <c r="EH2" s="7"/>
      <c r="EI2" s="7"/>
      <c r="EJ2" s="7"/>
      <c r="EK2" s="9"/>
      <c r="EL2" s="9"/>
      <c r="EM2" s="9"/>
      <c r="EN2" s="7"/>
      <c r="EO2" s="7"/>
      <c r="EP2" s="9"/>
      <c r="EQ2" s="9"/>
      <c r="ER2" s="9"/>
      <c r="ES2" s="7"/>
      <c r="ET2" s="7"/>
      <c r="EU2" s="10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9"/>
      <c r="FI2" s="9"/>
      <c r="FJ2" s="9"/>
      <c r="FK2" s="7"/>
      <c r="FL2" s="7"/>
      <c r="FM2" s="7"/>
      <c r="FN2" s="7"/>
      <c r="FO2" s="11"/>
    </row>
    <row r="3" spans="1:171" s="12" customFormat="1" ht="25.5" customHeight="1" x14ac:dyDescent="0.2">
      <c r="A3" s="73"/>
      <c r="B3" s="73"/>
      <c r="C3" s="71"/>
      <c r="D3" s="69" t="s">
        <v>5</v>
      </c>
      <c r="E3" s="67" t="s">
        <v>6</v>
      </c>
      <c r="F3" s="67" t="s">
        <v>7</v>
      </c>
      <c r="G3" s="67" t="s">
        <v>8</v>
      </c>
      <c r="H3" s="67" t="s">
        <v>9</v>
      </c>
      <c r="I3" s="67" t="s">
        <v>10</v>
      </c>
      <c r="J3" s="65" t="s">
        <v>11</v>
      </c>
      <c r="K3" s="67" t="s">
        <v>12</v>
      </c>
      <c r="L3" s="65" t="s">
        <v>13</v>
      </c>
      <c r="M3" s="65" t="s">
        <v>14</v>
      </c>
      <c r="N3" s="67" t="s">
        <v>15</v>
      </c>
      <c r="O3" s="67" t="s">
        <v>16</v>
      </c>
      <c r="P3" s="67" t="s">
        <v>17</v>
      </c>
      <c r="Q3" s="67" t="s">
        <v>18</v>
      </c>
      <c r="R3" s="72" t="s">
        <v>19</v>
      </c>
      <c r="S3" s="70" t="s">
        <v>20</v>
      </c>
      <c r="T3" s="67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13" t="s">
        <v>26</v>
      </c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5"/>
      <c r="AN3" s="15"/>
      <c r="AO3" s="14"/>
      <c r="AP3" s="15"/>
      <c r="AQ3" s="16"/>
      <c r="AR3" s="17"/>
      <c r="AS3" s="18"/>
      <c r="AT3" s="13" t="s">
        <v>27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5"/>
      <c r="BH3" s="15"/>
      <c r="BI3" s="15"/>
      <c r="BJ3" s="15"/>
      <c r="BK3" s="15"/>
      <c r="BL3" s="17"/>
      <c r="BM3" s="17"/>
      <c r="BN3" s="18"/>
      <c r="BO3" s="13" t="s">
        <v>28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5"/>
      <c r="CC3" s="15"/>
      <c r="CD3" s="15"/>
      <c r="CE3" s="15"/>
      <c r="CF3" s="15"/>
      <c r="CG3" s="17"/>
      <c r="CH3" s="17"/>
      <c r="CI3" s="18"/>
      <c r="CJ3" s="13" t="s">
        <v>29</v>
      </c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5"/>
      <c r="CX3" s="15"/>
      <c r="CY3" s="15"/>
      <c r="CZ3" s="15"/>
      <c r="DA3" s="15"/>
      <c r="DB3" s="17"/>
      <c r="DC3" s="17"/>
      <c r="DD3" s="18"/>
      <c r="DE3" s="13" t="s">
        <v>30</v>
      </c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5"/>
      <c r="DS3" s="15"/>
      <c r="DT3" s="14"/>
      <c r="DU3" s="15"/>
      <c r="DV3" s="15"/>
      <c r="DW3" s="17"/>
      <c r="DX3" s="17"/>
      <c r="DY3" s="18"/>
      <c r="DZ3" s="13" t="s">
        <v>31</v>
      </c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5"/>
      <c r="EL3" s="15"/>
      <c r="EM3" s="15"/>
      <c r="EN3" s="14"/>
      <c r="EO3" s="14"/>
      <c r="EP3" s="15"/>
      <c r="EQ3" s="15"/>
      <c r="ER3" s="17"/>
      <c r="ES3" s="16"/>
      <c r="ET3" s="18"/>
      <c r="EU3" s="13" t="s">
        <v>32</v>
      </c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5"/>
      <c r="FI3" s="15"/>
      <c r="FJ3" s="15"/>
      <c r="FK3" s="14"/>
      <c r="FL3" s="14"/>
      <c r="FM3" s="16"/>
      <c r="FN3" s="16"/>
      <c r="FO3" s="18"/>
    </row>
    <row r="4" spans="1:171" s="12" customFormat="1" ht="25.5" customHeight="1" x14ac:dyDescent="0.2">
      <c r="A4" s="73"/>
      <c r="B4" s="73"/>
      <c r="C4" s="71"/>
      <c r="D4" s="69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1"/>
      <c r="S4" s="71"/>
      <c r="T4" s="68"/>
      <c r="U4" s="66"/>
      <c r="V4" s="66"/>
      <c r="W4" s="66"/>
      <c r="X4" s="66"/>
      <c r="Y4" s="69" t="s">
        <v>5</v>
      </c>
      <c r="Z4" s="67" t="s">
        <v>6</v>
      </c>
      <c r="AA4" s="67" t="s">
        <v>7</v>
      </c>
      <c r="AB4" s="67" t="s">
        <v>8</v>
      </c>
      <c r="AC4" s="67" t="s">
        <v>9</v>
      </c>
      <c r="AD4" s="67" t="s">
        <v>10</v>
      </c>
      <c r="AE4" s="65" t="s">
        <v>11</v>
      </c>
      <c r="AF4" s="67" t="s">
        <v>12</v>
      </c>
      <c r="AG4" s="65" t="s">
        <v>13</v>
      </c>
      <c r="AH4" s="67" t="s">
        <v>33</v>
      </c>
      <c r="AI4" s="67" t="s">
        <v>15</v>
      </c>
      <c r="AJ4" s="67" t="s">
        <v>16</v>
      </c>
      <c r="AK4" s="67" t="s">
        <v>17</v>
      </c>
      <c r="AL4" s="67" t="s">
        <v>18</v>
      </c>
      <c r="AM4" s="65" t="s">
        <v>19</v>
      </c>
      <c r="AN4" s="67" t="s">
        <v>20</v>
      </c>
      <c r="AO4" s="67" t="s">
        <v>21</v>
      </c>
      <c r="AP4" s="65" t="s">
        <v>22</v>
      </c>
      <c r="AQ4" s="65" t="s">
        <v>23</v>
      </c>
      <c r="AR4" s="65" t="s">
        <v>24</v>
      </c>
      <c r="AS4" s="65" t="s">
        <v>25</v>
      </c>
      <c r="AT4" s="69" t="s">
        <v>5</v>
      </c>
      <c r="AU4" s="67" t="s">
        <v>6</v>
      </c>
      <c r="AV4" s="67" t="s">
        <v>7</v>
      </c>
      <c r="AW4" s="67" t="s">
        <v>8</v>
      </c>
      <c r="AX4" s="67" t="s">
        <v>9</v>
      </c>
      <c r="AY4" s="67" t="s">
        <v>10</v>
      </c>
      <c r="AZ4" s="65" t="s">
        <v>11</v>
      </c>
      <c r="BA4" s="67" t="s">
        <v>12</v>
      </c>
      <c r="BB4" s="65" t="s">
        <v>13</v>
      </c>
      <c r="BC4" s="67" t="s">
        <v>33</v>
      </c>
      <c r="BD4" s="67" t="s">
        <v>15</v>
      </c>
      <c r="BE4" s="67" t="s">
        <v>16</v>
      </c>
      <c r="BF4" s="67" t="s">
        <v>17</v>
      </c>
      <c r="BG4" s="67" t="s">
        <v>18</v>
      </c>
      <c r="BH4" s="65" t="s">
        <v>19</v>
      </c>
      <c r="BI4" s="67" t="s">
        <v>20</v>
      </c>
      <c r="BJ4" s="67" t="s">
        <v>21</v>
      </c>
      <c r="BK4" s="65" t="s">
        <v>22</v>
      </c>
      <c r="BL4" s="65" t="s">
        <v>23</v>
      </c>
      <c r="BM4" s="65" t="s">
        <v>24</v>
      </c>
      <c r="BN4" s="65" t="s">
        <v>25</v>
      </c>
      <c r="BO4" s="69" t="s">
        <v>5</v>
      </c>
      <c r="BP4" s="67" t="s">
        <v>6</v>
      </c>
      <c r="BQ4" s="67" t="s">
        <v>7</v>
      </c>
      <c r="BR4" s="67" t="s">
        <v>8</v>
      </c>
      <c r="BS4" s="67" t="s">
        <v>9</v>
      </c>
      <c r="BT4" s="67" t="s">
        <v>10</v>
      </c>
      <c r="BU4" s="65" t="s">
        <v>11</v>
      </c>
      <c r="BV4" s="67" t="s">
        <v>12</v>
      </c>
      <c r="BW4" s="65" t="s">
        <v>13</v>
      </c>
      <c r="BX4" s="67" t="s">
        <v>33</v>
      </c>
      <c r="BY4" s="67" t="s">
        <v>15</v>
      </c>
      <c r="BZ4" s="67" t="s">
        <v>16</v>
      </c>
      <c r="CA4" s="67" t="s">
        <v>17</v>
      </c>
      <c r="CB4" s="67" t="s">
        <v>18</v>
      </c>
      <c r="CC4" s="65" t="s">
        <v>19</v>
      </c>
      <c r="CD4" s="67" t="s">
        <v>20</v>
      </c>
      <c r="CE4" s="67" t="s">
        <v>21</v>
      </c>
      <c r="CF4" s="65" t="s">
        <v>22</v>
      </c>
      <c r="CG4" s="65" t="s">
        <v>23</v>
      </c>
      <c r="CH4" s="65" t="s">
        <v>24</v>
      </c>
      <c r="CI4" s="65" t="s">
        <v>25</v>
      </c>
      <c r="CJ4" s="69" t="s">
        <v>5</v>
      </c>
      <c r="CK4" s="67" t="s">
        <v>6</v>
      </c>
      <c r="CL4" s="67" t="s">
        <v>7</v>
      </c>
      <c r="CM4" s="67" t="s">
        <v>8</v>
      </c>
      <c r="CN4" s="67" t="s">
        <v>9</v>
      </c>
      <c r="CO4" s="67" t="s">
        <v>10</v>
      </c>
      <c r="CP4" s="65" t="s">
        <v>11</v>
      </c>
      <c r="CQ4" s="67" t="s">
        <v>12</v>
      </c>
      <c r="CR4" s="65" t="s">
        <v>13</v>
      </c>
      <c r="CS4" s="67" t="s">
        <v>33</v>
      </c>
      <c r="CT4" s="67" t="s">
        <v>15</v>
      </c>
      <c r="CU4" s="67" t="s">
        <v>16</v>
      </c>
      <c r="CV4" s="67" t="s">
        <v>17</v>
      </c>
      <c r="CW4" s="67" t="s">
        <v>18</v>
      </c>
      <c r="CX4" s="65" t="s">
        <v>19</v>
      </c>
      <c r="CY4" s="67" t="s">
        <v>20</v>
      </c>
      <c r="CZ4" s="67" t="s">
        <v>21</v>
      </c>
      <c r="DA4" s="65" t="s">
        <v>22</v>
      </c>
      <c r="DB4" s="65" t="s">
        <v>23</v>
      </c>
      <c r="DC4" s="65" t="s">
        <v>24</v>
      </c>
      <c r="DD4" s="65" t="s">
        <v>25</v>
      </c>
      <c r="DE4" s="69" t="s">
        <v>5</v>
      </c>
      <c r="DF4" s="67" t="s">
        <v>6</v>
      </c>
      <c r="DG4" s="67" t="s">
        <v>7</v>
      </c>
      <c r="DH4" s="67" t="s">
        <v>8</v>
      </c>
      <c r="DI4" s="67" t="s">
        <v>9</v>
      </c>
      <c r="DJ4" s="67" t="s">
        <v>10</v>
      </c>
      <c r="DK4" s="65" t="s">
        <v>11</v>
      </c>
      <c r="DL4" s="67" t="s">
        <v>12</v>
      </c>
      <c r="DM4" s="65" t="s">
        <v>13</v>
      </c>
      <c r="DN4" s="67" t="s">
        <v>33</v>
      </c>
      <c r="DO4" s="67" t="s">
        <v>15</v>
      </c>
      <c r="DP4" s="67" t="s">
        <v>16</v>
      </c>
      <c r="DQ4" s="67" t="s">
        <v>17</v>
      </c>
      <c r="DR4" s="67" t="s">
        <v>18</v>
      </c>
      <c r="DS4" s="65" t="s">
        <v>19</v>
      </c>
      <c r="DT4" s="67" t="s">
        <v>20</v>
      </c>
      <c r="DU4" s="67" t="s">
        <v>21</v>
      </c>
      <c r="DV4" s="65" t="s">
        <v>22</v>
      </c>
      <c r="DW4" s="65" t="s">
        <v>23</v>
      </c>
      <c r="DX4" s="65" t="s">
        <v>24</v>
      </c>
      <c r="DY4" s="65" t="s">
        <v>25</v>
      </c>
      <c r="DZ4" s="69" t="s">
        <v>5</v>
      </c>
      <c r="EA4" s="67" t="s">
        <v>6</v>
      </c>
      <c r="EB4" s="67" t="s">
        <v>7</v>
      </c>
      <c r="EC4" s="67" t="s">
        <v>8</v>
      </c>
      <c r="ED4" s="67" t="s">
        <v>9</v>
      </c>
      <c r="EE4" s="67" t="s">
        <v>10</v>
      </c>
      <c r="EF4" s="65" t="s">
        <v>11</v>
      </c>
      <c r="EG4" s="67" t="s">
        <v>12</v>
      </c>
      <c r="EH4" s="65" t="s">
        <v>13</v>
      </c>
      <c r="EI4" s="67" t="s">
        <v>33</v>
      </c>
      <c r="EJ4" s="67" t="s">
        <v>15</v>
      </c>
      <c r="EK4" s="67" t="s">
        <v>16</v>
      </c>
      <c r="EL4" s="67" t="s">
        <v>17</v>
      </c>
      <c r="EM4" s="67" t="s">
        <v>18</v>
      </c>
      <c r="EN4" s="65" t="s">
        <v>19</v>
      </c>
      <c r="EO4" s="67" t="s">
        <v>20</v>
      </c>
      <c r="EP4" s="67" t="s">
        <v>21</v>
      </c>
      <c r="EQ4" s="65" t="s">
        <v>22</v>
      </c>
      <c r="ER4" s="65" t="s">
        <v>23</v>
      </c>
      <c r="ES4" s="65" t="s">
        <v>24</v>
      </c>
      <c r="ET4" s="65" t="s">
        <v>25</v>
      </c>
      <c r="EU4" s="69" t="s">
        <v>5</v>
      </c>
      <c r="EV4" s="67" t="s">
        <v>6</v>
      </c>
      <c r="EW4" s="67" t="s">
        <v>7</v>
      </c>
      <c r="EX4" s="67" t="s">
        <v>8</v>
      </c>
      <c r="EY4" s="67" t="s">
        <v>9</v>
      </c>
      <c r="EZ4" s="67" t="s">
        <v>10</v>
      </c>
      <c r="FA4" s="65" t="s">
        <v>11</v>
      </c>
      <c r="FB4" s="67" t="s">
        <v>12</v>
      </c>
      <c r="FC4" s="65" t="s">
        <v>13</v>
      </c>
      <c r="FD4" s="67" t="s">
        <v>33</v>
      </c>
      <c r="FE4" s="67" t="s">
        <v>15</v>
      </c>
      <c r="FF4" s="67" t="s">
        <v>16</v>
      </c>
      <c r="FG4" s="67" t="s">
        <v>17</v>
      </c>
      <c r="FH4" s="67" t="s">
        <v>18</v>
      </c>
      <c r="FI4" s="65" t="s">
        <v>19</v>
      </c>
      <c r="FJ4" s="67" t="s">
        <v>20</v>
      </c>
      <c r="FK4" s="67" t="s">
        <v>21</v>
      </c>
      <c r="FL4" s="65" t="s">
        <v>22</v>
      </c>
      <c r="FM4" s="65" t="s">
        <v>23</v>
      </c>
      <c r="FN4" s="65" t="s">
        <v>24</v>
      </c>
      <c r="FO4" s="65" t="s">
        <v>25</v>
      </c>
    </row>
    <row r="5" spans="1:171" s="12" customFormat="1" ht="22.5" customHeight="1" x14ac:dyDescent="0.2">
      <c r="A5" s="73"/>
      <c r="B5" s="73"/>
      <c r="C5" s="71"/>
      <c r="D5" s="69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71"/>
      <c r="S5" s="71"/>
      <c r="T5" s="68"/>
      <c r="U5" s="66"/>
      <c r="V5" s="66"/>
      <c r="W5" s="66"/>
      <c r="X5" s="66"/>
      <c r="Y5" s="69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6"/>
      <c r="AR5" s="66"/>
      <c r="AS5" s="66"/>
      <c r="AT5" s="69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6"/>
      <c r="BM5" s="66"/>
      <c r="BN5" s="66"/>
      <c r="BO5" s="69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6"/>
      <c r="CH5" s="66"/>
      <c r="CI5" s="66"/>
      <c r="CJ5" s="69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6"/>
      <c r="DC5" s="66"/>
      <c r="DD5" s="66"/>
      <c r="DE5" s="69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6"/>
      <c r="DX5" s="66"/>
      <c r="DY5" s="66"/>
      <c r="DZ5" s="69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6"/>
      <c r="ES5" s="66"/>
      <c r="ET5" s="66"/>
      <c r="EU5" s="69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6"/>
      <c r="FN5" s="66"/>
      <c r="FO5" s="66"/>
    </row>
    <row r="6" spans="1:171" s="22" customFormat="1" ht="13.5" customHeight="1" x14ac:dyDescent="0.2">
      <c r="A6" s="73"/>
      <c r="B6" s="73"/>
      <c r="C6" s="71"/>
      <c r="D6" s="19" t="s">
        <v>34</v>
      </c>
      <c r="E6" s="20" t="s">
        <v>34</v>
      </c>
      <c r="F6" s="20" t="s">
        <v>34</v>
      </c>
      <c r="G6" s="20" t="s">
        <v>34</v>
      </c>
      <c r="H6" s="20" t="s">
        <v>34</v>
      </c>
      <c r="I6" s="20" t="s">
        <v>34</v>
      </c>
      <c r="J6" s="20" t="s">
        <v>34</v>
      </c>
      <c r="K6" s="20" t="s">
        <v>34</v>
      </c>
      <c r="L6" s="20"/>
      <c r="M6" s="20" t="s">
        <v>34</v>
      </c>
      <c r="N6" s="20" t="s">
        <v>34</v>
      </c>
      <c r="O6" s="20" t="s">
        <v>34</v>
      </c>
      <c r="P6" s="20" t="s">
        <v>34</v>
      </c>
      <c r="Q6" s="20" t="s">
        <v>34</v>
      </c>
      <c r="R6" s="20" t="s">
        <v>34</v>
      </c>
      <c r="S6" s="20" t="s">
        <v>34</v>
      </c>
      <c r="T6" s="20" t="s">
        <v>34</v>
      </c>
      <c r="U6" s="21" t="s">
        <v>34</v>
      </c>
      <c r="V6" s="20" t="s">
        <v>34</v>
      </c>
      <c r="W6" s="20" t="s">
        <v>34</v>
      </c>
      <c r="X6" s="20" t="s">
        <v>34</v>
      </c>
      <c r="Y6" s="20" t="s">
        <v>34</v>
      </c>
      <c r="Z6" s="20" t="s">
        <v>34</v>
      </c>
      <c r="AA6" s="20" t="s">
        <v>34</v>
      </c>
      <c r="AB6" s="20" t="s">
        <v>34</v>
      </c>
      <c r="AC6" s="20" t="s">
        <v>34</v>
      </c>
      <c r="AD6" s="20" t="s">
        <v>34</v>
      </c>
      <c r="AE6" s="20" t="s">
        <v>34</v>
      </c>
      <c r="AF6" s="20" t="s">
        <v>34</v>
      </c>
      <c r="AG6" s="20" t="s">
        <v>34</v>
      </c>
      <c r="AH6" s="20" t="s">
        <v>34</v>
      </c>
      <c r="AI6" s="20" t="s">
        <v>34</v>
      </c>
      <c r="AJ6" s="20" t="s">
        <v>34</v>
      </c>
      <c r="AK6" s="20" t="s">
        <v>34</v>
      </c>
      <c r="AL6" s="20" t="s">
        <v>34</v>
      </c>
      <c r="AM6" s="20" t="s">
        <v>34</v>
      </c>
      <c r="AN6" s="20" t="s">
        <v>34</v>
      </c>
      <c r="AO6" s="20" t="s">
        <v>34</v>
      </c>
      <c r="AP6" s="21" t="s">
        <v>34</v>
      </c>
      <c r="AQ6" s="20" t="s">
        <v>34</v>
      </c>
      <c r="AR6" s="20" t="s">
        <v>34</v>
      </c>
      <c r="AS6" s="20" t="s">
        <v>34</v>
      </c>
      <c r="AT6" s="20" t="s">
        <v>34</v>
      </c>
      <c r="AU6" s="20" t="s">
        <v>34</v>
      </c>
      <c r="AV6" s="20" t="s">
        <v>34</v>
      </c>
      <c r="AW6" s="20" t="s">
        <v>34</v>
      </c>
      <c r="AX6" s="20" t="s">
        <v>34</v>
      </c>
      <c r="AY6" s="20" t="s">
        <v>34</v>
      </c>
      <c r="AZ6" s="20" t="s">
        <v>34</v>
      </c>
      <c r="BA6" s="20" t="s">
        <v>34</v>
      </c>
      <c r="BB6" s="20" t="s">
        <v>34</v>
      </c>
      <c r="BC6" s="20" t="s">
        <v>34</v>
      </c>
      <c r="BD6" s="20" t="s">
        <v>34</v>
      </c>
      <c r="BE6" s="20" t="s">
        <v>34</v>
      </c>
      <c r="BF6" s="20" t="s">
        <v>34</v>
      </c>
      <c r="BG6" s="20" t="s">
        <v>34</v>
      </c>
      <c r="BH6" s="20" t="s">
        <v>34</v>
      </c>
      <c r="BI6" s="20" t="s">
        <v>34</v>
      </c>
      <c r="BJ6" s="20" t="s">
        <v>34</v>
      </c>
      <c r="BK6" s="21" t="s">
        <v>34</v>
      </c>
      <c r="BL6" s="20" t="s">
        <v>34</v>
      </c>
      <c r="BM6" s="20" t="s">
        <v>34</v>
      </c>
      <c r="BN6" s="20" t="s">
        <v>34</v>
      </c>
      <c r="BO6" s="20" t="s">
        <v>34</v>
      </c>
      <c r="BP6" s="20" t="s">
        <v>34</v>
      </c>
      <c r="BQ6" s="20" t="s">
        <v>34</v>
      </c>
      <c r="BR6" s="20" t="s">
        <v>34</v>
      </c>
      <c r="BS6" s="20" t="s">
        <v>34</v>
      </c>
      <c r="BT6" s="20" t="s">
        <v>34</v>
      </c>
      <c r="BU6" s="20" t="s">
        <v>34</v>
      </c>
      <c r="BV6" s="20" t="s">
        <v>34</v>
      </c>
      <c r="BW6" s="20" t="s">
        <v>34</v>
      </c>
      <c r="BX6" s="20" t="s">
        <v>34</v>
      </c>
      <c r="BY6" s="20" t="s">
        <v>34</v>
      </c>
      <c r="BZ6" s="20" t="s">
        <v>34</v>
      </c>
      <c r="CA6" s="20" t="s">
        <v>34</v>
      </c>
      <c r="CB6" s="20" t="s">
        <v>34</v>
      </c>
      <c r="CC6" s="20" t="s">
        <v>34</v>
      </c>
      <c r="CD6" s="20" t="s">
        <v>34</v>
      </c>
      <c r="CE6" s="20" t="s">
        <v>34</v>
      </c>
      <c r="CF6" s="21" t="s">
        <v>34</v>
      </c>
      <c r="CG6" s="20" t="s">
        <v>34</v>
      </c>
      <c r="CH6" s="20" t="s">
        <v>34</v>
      </c>
      <c r="CI6" s="20" t="s">
        <v>34</v>
      </c>
      <c r="CJ6" s="20" t="s">
        <v>34</v>
      </c>
      <c r="CK6" s="20" t="s">
        <v>34</v>
      </c>
      <c r="CL6" s="20" t="s">
        <v>34</v>
      </c>
      <c r="CM6" s="20" t="s">
        <v>34</v>
      </c>
      <c r="CN6" s="20" t="s">
        <v>34</v>
      </c>
      <c r="CO6" s="20" t="s">
        <v>34</v>
      </c>
      <c r="CP6" s="20" t="s">
        <v>34</v>
      </c>
      <c r="CQ6" s="20" t="s">
        <v>34</v>
      </c>
      <c r="CR6" s="20" t="s">
        <v>34</v>
      </c>
      <c r="CS6" s="20" t="s">
        <v>34</v>
      </c>
      <c r="CT6" s="20" t="s">
        <v>34</v>
      </c>
      <c r="CU6" s="20" t="s">
        <v>34</v>
      </c>
      <c r="CV6" s="20" t="s">
        <v>34</v>
      </c>
      <c r="CW6" s="20" t="s">
        <v>34</v>
      </c>
      <c r="CX6" s="20" t="s">
        <v>34</v>
      </c>
      <c r="CY6" s="20" t="s">
        <v>34</v>
      </c>
      <c r="CZ6" s="20" t="s">
        <v>34</v>
      </c>
      <c r="DA6" s="21" t="s">
        <v>34</v>
      </c>
      <c r="DB6" s="20" t="s">
        <v>34</v>
      </c>
      <c r="DC6" s="20" t="s">
        <v>34</v>
      </c>
      <c r="DD6" s="20" t="s">
        <v>34</v>
      </c>
      <c r="DE6" s="20" t="s">
        <v>34</v>
      </c>
      <c r="DF6" s="20" t="s">
        <v>34</v>
      </c>
      <c r="DG6" s="20" t="s">
        <v>34</v>
      </c>
      <c r="DH6" s="20" t="s">
        <v>34</v>
      </c>
      <c r="DI6" s="20" t="s">
        <v>34</v>
      </c>
      <c r="DJ6" s="20" t="s">
        <v>34</v>
      </c>
      <c r="DK6" s="20" t="s">
        <v>34</v>
      </c>
      <c r="DL6" s="20" t="s">
        <v>34</v>
      </c>
      <c r="DM6" s="20" t="s">
        <v>34</v>
      </c>
      <c r="DN6" s="20" t="s">
        <v>34</v>
      </c>
      <c r="DO6" s="20" t="s">
        <v>34</v>
      </c>
      <c r="DP6" s="20" t="s">
        <v>34</v>
      </c>
      <c r="DQ6" s="20" t="s">
        <v>34</v>
      </c>
      <c r="DR6" s="20" t="s">
        <v>34</v>
      </c>
      <c r="DS6" s="20" t="s">
        <v>34</v>
      </c>
      <c r="DT6" s="20" t="s">
        <v>34</v>
      </c>
      <c r="DU6" s="20" t="s">
        <v>34</v>
      </c>
      <c r="DV6" s="21" t="s">
        <v>34</v>
      </c>
      <c r="DW6" s="20" t="s">
        <v>34</v>
      </c>
      <c r="DX6" s="20" t="s">
        <v>34</v>
      </c>
      <c r="DY6" s="20" t="s">
        <v>34</v>
      </c>
      <c r="DZ6" s="20" t="s">
        <v>34</v>
      </c>
      <c r="EA6" s="20" t="s">
        <v>34</v>
      </c>
      <c r="EB6" s="20" t="s">
        <v>34</v>
      </c>
      <c r="EC6" s="20" t="s">
        <v>34</v>
      </c>
      <c r="ED6" s="20" t="s">
        <v>34</v>
      </c>
      <c r="EE6" s="20" t="s">
        <v>34</v>
      </c>
      <c r="EF6" s="20" t="s">
        <v>34</v>
      </c>
      <c r="EG6" s="20" t="s">
        <v>34</v>
      </c>
      <c r="EH6" s="20" t="s">
        <v>34</v>
      </c>
      <c r="EI6" s="20" t="s">
        <v>34</v>
      </c>
      <c r="EJ6" s="20" t="s">
        <v>34</v>
      </c>
      <c r="EK6" s="20" t="s">
        <v>34</v>
      </c>
      <c r="EL6" s="20" t="s">
        <v>34</v>
      </c>
      <c r="EM6" s="20" t="s">
        <v>34</v>
      </c>
      <c r="EN6" s="20" t="s">
        <v>34</v>
      </c>
      <c r="EO6" s="20" t="s">
        <v>34</v>
      </c>
      <c r="EP6" s="20" t="s">
        <v>34</v>
      </c>
      <c r="EQ6" s="21" t="s">
        <v>34</v>
      </c>
      <c r="ER6" s="20" t="s">
        <v>34</v>
      </c>
      <c r="ES6" s="20" t="s">
        <v>34</v>
      </c>
      <c r="ET6" s="20" t="s">
        <v>34</v>
      </c>
      <c r="EU6" s="20" t="s">
        <v>34</v>
      </c>
      <c r="EV6" s="20" t="s">
        <v>34</v>
      </c>
      <c r="EW6" s="20" t="s">
        <v>34</v>
      </c>
      <c r="EX6" s="20" t="s">
        <v>34</v>
      </c>
      <c r="EY6" s="20" t="s">
        <v>34</v>
      </c>
      <c r="EZ6" s="20" t="s">
        <v>34</v>
      </c>
      <c r="FA6" s="20" t="s">
        <v>34</v>
      </c>
      <c r="FB6" s="20" t="s">
        <v>34</v>
      </c>
      <c r="FC6" s="20" t="s">
        <v>34</v>
      </c>
      <c r="FD6" s="20" t="s">
        <v>34</v>
      </c>
      <c r="FE6" s="20" t="s">
        <v>34</v>
      </c>
      <c r="FF6" s="20" t="s">
        <v>34</v>
      </c>
      <c r="FG6" s="20" t="s">
        <v>34</v>
      </c>
      <c r="FH6" s="20" t="s">
        <v>34</v>
      </c>
      <c r="FI6" s="20" t="s">
        <v>34</v>
      </c>
      <c r="FJ6" s="20" t="s">
        <v>34</v>
      </c>
      <c r="FK6" s="20" t="s">
        <v>34</v>
      </c>
      <c r="FL6" s="21" t="s">
        <v>34</v>
      </c>
      <c r="FM6" s="20" t="s">
        <v>34</v>
      </c>
      <c r="FN6" s="20" t="s">
        <v>34</v>
      </c>
      <c r="FO6" s="20" t="s">
        <v>34</v>
      </c>
    </row>
    <row r="7" spans="1:171" s="28" customFormat="1" ht="13.5" customHeight="1" x14ac:dyDescent="0.2">
      <c r="A7" s="23" t="str">
        <f>[3]ごみ処理概要!A7</f>
        <v>岐阜県</v>
      </c>
      <c r="B7" s="24" t="str">
        <f>[3]ごみ処理概要!B7</f>
        <v>21000</v>
      </c>
      <c r="C7" s="25" t="s">
        <v>5</v>
      </c>
      <c r="D7" s="26">
        <f t="shared" ref="D7:S22" si="0">SUM(Y7,AT7,BO7,CJ7,DE7,DZ7,EU7)</f>
        <v>63263</v>
      </c>
      <c r="E7" s="26">
        <f t="shared" si="0"/>
        <v>1962</v>
      </c>
      <c r="F7" s="26">
        <f t="shared" si="0"/>
        <v>19</v>
      </c>
      <c r="G7" s="26">
        <f t="shared" si="0"/>
        <v>854</v>
      </c>
      <c r="H7" s="26">
        <f t="shared" si="0"/>
        <v>9801</v>
      </c>
      <c r="I7" s="26">
        <f t="shared" si="0"/>
        <v>9369</v>
      </c>
      <c r="J7" s="26">
        <f t="shared" si="0"/>
        <v>2778</v>
      </c>
      <c r="K7" s="26">
        <f t="shared" si="0"/>
        <v>108</v>
      </c>
      <c r="L7" s="26">
        <f t="shared" si="0"/>
        <v>2499</v>
      </c>
      <c r="M7" s="26">
        <f t="shared" si="0"/>
        <v>317</v>
      </c>
      <c r="N7" s="26">
        <f t="shared" si="0"/>
        <v>422</v>
      </c>
      <c r="O7" s="26">
        <f t="shared" si="0"/>
        <v>225</v>
      </c>
      <c r="P7" s="26">
        <f t="shared" si="0"/>
        <v>0</v>
      </c>
      <c r="Q7" s="26">
        <f t="shared" si="0"/>
        <v>14113</v>
      </c>
      <c r="R7" s="26">
        <f t="shared" si="0"/>
        <v>7653</v>
      </c>
      <c r="S7" s="26">
        <f t="shared" si="0"/>
        <v>2973</v>
      </c>
      <c r="T7" s="26">
        <f t="shared" ref="T7:X22" si="1">SUM(AO7,BJ7,CE7,CZ7,DU7,EP7,FK7)</f>
        <v>37</v>
      </c>
      <c r="U7" s="26">
        <f t="shared" si="1"/>
        <v>0</v>
      </c>
      <c r="V7" s="26">
        <f t="shared" si="1"/>
        <v>2279</v>
      </c>
      <c r="W7" s="26">
        <f t="shared" si="1"/>
        <v>47</v>
      </c>
      <c r="X7" s="26">
        <f t="shared" si="1"/>
        <v>7807</v>
      </c>
      <c r="Y7" s="26">
        <f t="shared" ref="Y7:Y49" si="2">SUM(Z7:AS7)</f>
        <v>23228</v>
      </c>
      <c r="Z7" s="26">
        <f t="shared" ref="Z7:AI7" si="3">SUM(Z$8:Z$207)</f>
        <v>61</v>
      </c>
      <c r="AA7" s="26">
        <f t="shared" si="3"/>
        <v>0</v>
      </c>
      <c r="AB7" s="26">
        <f t="shared" si="3"/>
        <v>0</v>
      </c>
      <c r="AC7" s="26">
        <f t="shared" si="3"/>
        <v>1331</v>
      </c>
      <c r="AD7" s="26">
        <f t="shared" si="3"/>
        <v>0</v>
      </c>
      <c r="AE7" s="26">
        <f t="shared" si="3"/>
        <v>0</v>
      </c>
      <c r="AF7" s="26">
        <f t="shared" si="3"/>
        <v>0</v>
      </c>
      <c r="AG7" s="26">
        <f t="shared" si="3"/>
        <v>0</v>
      </c>
      <c r="AH7" s="26">
        <f t="shared" si="3"/>
        <v>0</v>
      </c>
      <c r="AI7" s="26">
        <f t="shared" si="3"/>
        <v>0</v>
      </c>
      <c r="AJ7" s="27" t="s">
        <v>35</v>
      </c>
      <c r="AK7" s="27" t="s">
        <v>35</v>
      </c>
      <c r="AL7" s="26">
        <f>SUM(AL$8:AL$207)</f>
        <v>14113</v>
      </c>
      <c r="AM7" s="27" t="s">
        <v>35</v>
      </c>
      <c r="AN7" s="27" t="s">
        <v>35</v>
      </c>
      <c r="AO7" s="26">
        <f>SUM(AO$8:AO$207)</f>
        <v>37</v>
      </c>
      <c r="AP7" s="27" t="s">
        <v>35</v>
      </c>
      <c r="AQ7" s="26">
        <f>SUM(AQ$8:AQ$207)</f>
        <v>2279</v>
      </c>
      <c r="AR7" s="27" t="s">
        <v>35</v>
      </c>
      <c r="AS7" s="26">
        <f>SUM(AS$8:AS$207)</f>
        <v>5407</v>
      </c>
      <c r="AT7" s="26">
        <f t="shared" ref="AT7:AT49" si="4">SUM(AU7:BN7)</f>
        <v>4337</v>
      </c>
      <c r="AU7" s="26">
        <f t="shared" ref="AU7:BD7" si="5">SUM(AU$8:AU$207)</f>
        <v>0</v>
      </c>
      <c r="AV7" s="26">
        <f t="shared" si="5"/>
        <v>0</v>
      </c>
      <c r="AW7" s="26">
        <f t="shared" si="5"/>
        <v>0</v>
      </c>
      <c r="AX7" s="26">
        <f t="shared" si="5"/>
        <v>3391</v>
      </c>
      <c r="AY7" s="26">
        <f t="shared" si="5"/>
        <v>94</v>
      </c>
      <c r="AZ7" s="26">
        <f t="shared" si="5"/>
        <v>0</v>
      </c>
      <c r="BA7" s="26">
        <f t="shared" si="5"/>
        <v>0</v>
      </c>
      <c r="BB7" s="26">
        <f t="shared" si="5"/>
        <v>0</v>
      </c>
      <c r="BC7" s="26">
        <f t="shared" si="5"/>
        <v>0</v>
      </c>
      <c r="BD7" s="26">
        <f t="shared" si="5"/>
        <v>54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>SUM(BN$8:BN$207)</f>
        <v>798</v>
      </c>
      <c r="BO7" s="26">
        <f t="shared" ref="BO7:BO49" si="6">SUM(BP7:CI7)</f>
        <v>173</v>
      </c>
      <c r="BP7" s="26">
        <f t="shared" ref="BP7:CA7" si="7">SUM(BP$8:BP$207)</f>
        <v>0</v>
      </c>
      <c r="BQ7" s="26">
        <f t="shared" si="7"/>
        <v>0</v>
      </c>
      <c r="BR7" s="26">
        <f t="shared" si="7"/>
        <v>0</v>
      </c>
      <c r="BS7" s="26">
        <f t="shared" si="7"/>
        <v>0</v>
      </c>
      <c r="BT7" s="26">
        <f t="shared" si="7"/>
        <v>0</v>
      </c>
      <c r="BU7" s="26">
        <f t="shared" si="7"/>
        <v>0</v>
      </c>
      <c r="BV7" s="26">
        <f t="shared" si="7"/>
        <v>0</v>
      </c>
      <c r="BW7" s="26">
        <f t="shared" si="7"/>
        <v>0</v>
      </c>
      <c r="BX7" s="26">
        <f t="shared" si="7"/>
        <v>0</v>
      </c>
      <c r="BY7" s="26">
        <f t="shared" si="7"/>
        <v>0</v>
      </c>
      <c r="BZ7" s="26">
        <f t="shared" si="7"/>
        <v>173</v>
      </c>
      <c r="CA7" s="26">
        <f t="shared" si="7"/>
        <v>0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>SUM(CI$8:CI$207)</f>
        <v>0</v>
      </c>
      <c r="CJ7" s="26">
        <f t="shared" ref="CJ7:CJ49" si="8">SUM(CK7:DD7)</f>
        <v>0</v>
      </c>
      <c r="CK7" s="26">
        <f t="shared" ref="CK7:CV7" si="9">SUM(CK$8:CK$207)</f>
        <v>0</v>
      </c>
      <c r="CL7" s="26">
        <f t="shared" si="9"/>
        <v>0</v>
      </c>
      <c r="CM7" s="26">
        <f t="shared" si="9"/>
        <v>0</v>
      </c>
      <c r="CN7" s="26">
        <f t="shared" si="9"/>
        <v>0</v>
      </c>
      <c r="CO7" s="26">
        <f t="shared" si="9"/>
        <v>0</v>
      </c>
      <c r="CP7" s="26">
        <f t="shared" si="9"/>
        <v>0</v>
      </c>
      <c r="CQ7" s="26">
        <f t="shared" si="9"/>
        <v>0</v>
      </c>
      <c r="CR7" s="26">
        <f t="shared" si="9"/>
        <v>0</v>
      </c>
      <c r="CS7" s="26">
        <f t="shared" si="9"/>
        <v>0</v>
      </c>
      <c r="CT7" s="26">
        <f t="shared" si="9"/>
        <v>0</v>
      </c>
      <c r="CU7" s="26">
        <f t="shared" si="9"/>
        <v>0</v>
      </c>
      <c r="CV7" s="26">
        <f t="shared" si="9"/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>SUM(DD$8:DD$207)</f>
        <v>0</v>
      </c>
      <c r="DE7" s="26">
        <f t="shared" ref="DE7:DE49" si="10">SUM(DF7:DY7)</f>
        <v>0</v>
      </c>
      <c r="DF7" s="26">
        <f t="shared" ref="DF7:DQ7" si="11">SUM(DF$8:DF$207)</f>
        <v>0</v>
      </c>
      <c r="DG7" s="26">
        <f t="shared" si="11"/>
        <v>0</v>
      </c>
      <c r="DH7" s="26">
        <f t="shared" si="11"/>
        <v>0</v>
      </c>
      <c r="DI7" s="26">
        <f t="shared" si="11"/>
        <v>0</v>
      </c>
      <c r="DJ7" s="26">
        <f t="shared" si="11"/>
        <v>0</v>
      </c>
      <c r="DK7" s="26">
        <f t="shared" si="11"/>
        <v>0</v>
      </c>
      <c r="DL7" s="26">
        <f t="shared" si="11"/>
        <v>0</v>
      </c>
      <c r="DM7" s="26">
        <f t="shared" si="11"/>
        <v>0</v>
      </c>
      <c r="DN7" s="26">
        <f t="shared" si="11"/>
        <v>0</v>
      </c>
      <c r="DO7" s="26">
        <f t="shared" si="11"/>
        <v>0</v>
      </c>
      <c r="DP7" s="26">
        <f t="shared" si="11"/>
        <v>0</v>
      </c>
      <c r="DQ7" s="26">
        <f t="shared" si="11"/>
        <v>0</v>
      </c>
      <c r="DR7" s="27" t="s">
        <v>35</v>
      </c>
      <c r="DS7" s="27" t="s">
        <v>35</v>
      </c>
      <c r="DT7" s="26">
        <f>SUM(DT$8:DT$207)</f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>SUM(DY$8:DY$207)</f>
        <v>0</v>
      </c>
      <c r="DZ7" s="26">
        <f t="shared" ref="DZ7:DZ49" si="12">SUM(EA7:ET7)</f>
        <v>10735</v>
      </c>
      <c r="EA7" s="26">
        <f t="shared" ref="EA7:EJ7" si="13">SUM(EA$8:EA$207)</f>
        <v>0</v>
      </c>
      <c r="EB7" s="26">
        <f t="shared" si="13"/>
        <v>0</v>
      </c>
      <c r="EC7" s="26">
        <f t="shared" si="13"/>
        <v>0</v>
      </c>
      <c r="ED7" s="26">
        <f t="shared" si="13"/>
        <v>0</v>
      </c>
      <c r="EE7" s="26">
        <f t="shared" si="13"/>
        <v>0</v>
      </c>
      <c r="EF7" s="26">
        <f t="shared" si="13"/>
        <v>0</v>
      </c>
      <c r="EG7" s="26">
        <f t="shared" si="13"/>
        <v>0</v>
      </c>
      <c r="EH7" s="26">
        <f t="shared" si="13"/>
        <v>0</v>
      </c>
      <c r="EI7" s="26">
        <f t="shared" si="13"/>
        <v>46</v>
      </c>
      <c r="EJ7" s="26">
        <f t="shared" si="13"/>
        <v>0</v>
      </c>
      <c r="EK7" s="27" t="s">
        <v>35</v>
      </c>
      <c r="EL7" s="27" t="s">
        <v>35</v>
      </c>
      <c r="EM7" s="27" t="s">
        <v>35</v>
      </c>
      <c r="EN7" s="26">
        <f>SUM(EN$8:EN$207)</f>
        <v>7653</v>
      </c>
      <c r="EO7" s="26">
        <f>SUM(EO$8:EO$207)</f>
        <v>2973</v>
      </c>
      <c r="EP7" s="27" t="s">
        <v>35</v>
      </c>
      <c r="EQ7" s="27" t="s">
        <v>35</v>
      </c>
      <c r="ER7" s="27" t="s">
        <v>35</v>
      </c>
      <c r="ES7" s="26">
        <f>SUM(ES$8:ES$207)</f>
        <v>31</v>
      </c>
      <c r="ET7" s="26">
        <f>SUM(ET$8:ET$207)</f>
        <v>32</v>
      </c>
      <c r="EU7" s="26">
        <f t="shared" ref="EU7:EU49" si="14">SUM(EV7:FO7)</f>
        <v>24790</v>
      </c>
      <c r="EV7" s="26">
        <f t="shared" ref="EV7:FG7" si="15">SUM(EV$8:EV$207)</f>
        <v>1901</v>
      </c>
      <c r="EW7" s="26">
        <f t="shared" si="15"/>
        <v>19</v>
      </c>
      <c r="EX7" s="26">
        <f t="shared" si="15"/>
        <v>854</v>
      </c>
      <c r="EY7" s="26">
        <f t="shared" si="15"/>
        <v>5079</v>
      </c>
      <c r="EZ7" s="26">
        <f t="shared" si="15"/>
        <v>9275</v>
      </c>
      <c r="FA7" s="26">
        <f t="shared" si="15"/>
        <v>2778</v>
      </c>
      <c r="FB7" s="26">
        <f t="shared" si="15"/>
        <v>108</v>
      </c>
      <c r="FC7" s="26">
        <f t="shared" si="15"/>
        <v>2499</v>
      </c>
      <c r="FD7" s="26">
        <f t="shared" si="15"/>
        <v>271</v>
      </c>
      <c r="FE7" s="26">
        <f t="shared" si="15"/>
        <v>368</v>
      </c>
      <c r="FF7" s="26">
        <f t="shared" si="15"/>
        <v>52</v>
      </c>
      <c r="FG7" s="26">
        <f t="shared" si="15"/>
        <v>0</v>
      </c>
      <c r="FH7" s="27" t="s">
        <v>35</v>
      </c>
      <c r="FI7" s="27" t="s">
        <v>35</v>
      </c>
      <c r="FJ7" s="27" t="s">
        <v>35</v>
      </c>
      <c r="FK7" s="26">
        <f>SUM(FK$8:FK$207)</f>
        <v>0</v>
      </c>
      <c r="FL7" s="26">
        <f>SUM(FL$8:FL$207)</f>
        <v>0</v>
      </c>
      <c r="FM7" s="26">
        <f>SUM(FM$8:FM$207)</f>
        <v>0</v>
      </c>
      <c r="FN7" s="26">
        <f>SUM(FN$8:FN$207)</f>
        <v>16</v>
      </c>
      <c r="FO7" s="26">
        <f>SUM(FO$8:FO$207)</f>
        <v>1570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6311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2411</v>
      </c>
      <c r="I8" s="31">
        <f t="shared" si="0"/>
        <v>2680</v>
      </c>
      <c r="J8" s="31">
        <f t="shared" si="0"/>
        <v>1039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1"/>
        <v>0</v>
      </c>
      <c r="U8" s="31">
        <f t="shared" si="1"/>
        <v>0</v>
      </c>
      <c r="V8" s="31">
        <f t="shared" si="1"/>
        <v>0</v>
      </c>
      <c r="W8" s="31">
        <f t="shared" si="1"/>
        <v>0</v>
      </c>
      <c r="X8" s="31">
        <f t="shared" si="1"/>
        <v>181</v>
      </c>
      <c r="Y8" s="31">
        <f t="shared" si="2"/>
        <v>534</v>
      </c>
      <c r="Z8" s="31">
        <v>0</v>
      </c>
      <c r="AA8" s="31">
        <v>0</v>
      </c>
      <c r="AB8" s="31">
        <v>0</v>
      </c>
      <c r="AC8" s="31">
        <v>534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4"/>
        <v>1031</v>
      </c>
      <c r="AU8" s="31">
        <v>0</v>
      </c>
      <c r="AV8" s="31">
        <v>0</v>
      </c>
      <c r="AW8" s="31">
        <v>0</v>
      </c>
      <c r="AX8" s="31">
        <v>903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128</v>
      </c>
      <c r="BO8" s="31">
        <f t="shared" si="6"/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0</v>
      </c>
      <c r="CJ8" s="31">
        <f t="shared" si="8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10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2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4"/>
        <v>4746</v>
      </c>
      <c r="EV8" s="31">
        <v>0</v>
      </c>
      <c r="EW8" s="31">
        <v>0</v>
      </c>
      <c r="EX8" s="31">
        <v>0</v>
      </c>
      <c r="EY8" s="31">
        <v>974</v>
      </c>
      <c r="EZ8" s="31">
        <v>2680</v>
      </c>
      <c r="FA8" s="31">
        <v>1039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53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5592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640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449</v>
      </c>
      <c r="M9" s="31">
        <f t="shared" si="0"/>
        <v>4</v>
      </c>
      <c r="N9" s="31">
        <f t="shared" si="0"/>
        <v>0</v>
      </c>
      <c r="O9" s="31">
        <f t="shared" si="0"/>
        <v>3</v>
      </c>
      <c r="P9" s="31">
        <f t="shared" si="0"/>
        <v>0</v>
      </c>
      <c r="Q9" s="31">
        <f t="shared" si="0"/>
        <v>277</v>
      </c>
      <c r="R9" s="31">
        <f t="shared" si="0"/>
        <v>0</v>
      </c>
      <c r="S9" s="31">
        <f t="shared" si="0"/>
        <v>0</v>
      </c>
      <c r="T9" s="31">
        <f t="shared" si="1"/>
        <v>0</v>
      </c>
      <c r="U9" s="31">
        <f t="shared" si="1"/>
        <v>0</v>
      </c>
      <c r="V9" s="31">
        <f t="shared" si="1"/>
        <v>0</v>
      </c>
      <c r="W9" s="31">
        <f t="shared" si="1"/>
        <v>12</v>
      </c>
      <c r="X9" s="31">
        <f t="shared" si="1"/>
        <v>4207</v>
      </c>
      <c r="Y9" s="31">
        <f t="shared" si="2"/>
        <v>4541</v>
      </c>
      <c r="Z9" s="31">
        <v>0</v>
      </c>
      <c r="AA9" s="31">
        <v>0</v>
      </c>
      <c r="AB9" s="31">
        <v>0</v>
      </c>
      <c r="AC9" s="31">
        <v>57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277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4207</v>
      </c>
      <c r="AT9" s="31">
        <f t="shared" si="4"/>
        <v>583</v>
      </c>
      <c r="AU9" s="31">
        <v>0</v>
      </c>
      <c r="AV9" s="31">
        <v>0</v>
      </c>
      <c r="AW9" s="31">
        <v>0</v>
      </c>
      <c r="AX9" s="31">
        <v>583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6"/>
        <v>3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3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8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10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2"/>
        <v>12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12</v>
      </c>
      <c r="ET9" s="31">
        <v>0</v>
      </c>
      <c r="EU9" s="31">
        <f t="shared" si="14"/>
        <v>453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449</v>
      </c>
      <c r="FD9" s="31">
        <v>4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3102</v>
      </c>
      <c r="E10" s="31">
        <f t="shared" si="0"/>
        <v>0</v>
      </c>
      <c r="F10" s="31">
        <f t="shared" si="0"/>
        <v>0</v>
      </c>
      <c r="G10" s="31">
        <f t="shared" si="0"/>
        <v>449</v>
      </c>
      <c r="H10" s="31">
        <f t="shared" si="0"/>
        <v>572</v>
      </c>
      <c r="I10" s="31">
        <f t="shared" si="0"/>
        <v>928</v>
      </c>
      <c r="J10" s="31">
        <f t="shared" si="0"/>
        <v>331</v>
      </c>
      <c r="K10" s="31">
        <f t="shared" si="0"/>
        <v>11</v>
      </c>
      <c r="L10" s="31">
        <f t="shared" si="0"/>
        <v>582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1"/>
        <v>0</v>
      </c>
      <c r="U10" s="31">
        <f t="shared" si="1"/>
        <v>0</v>
      </c>
      <c r="V10" s="31">
        <f t="shared" si="1"/>
        <v>0</v>
      </c>
      <c r="W10" s="31">
        <f t="shared" si="1"/>
        <v>0</v>
      </c>
      <c r="X10" s="31">
        <f t="shared" si="1"/>
        <v>229</v>
      </c>
      <c r="Y10" s="31">
        <f t="shared" si="2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4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6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8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10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2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4"/>
        <v>3102</v>
      </c>
      <c r="EV10" s="31">
        <v>0</v>
      </c>
      <c r="EW10" s="31">
        <v>0</v>
      </c>
      <c r="EX10" s="31">
        <v>449</v>
      </c>
      <c r="EY10" s="31">
        <v>572</v>
      </c>
      <c r="EZ10" s="31">
        <v>928</v>
      </c>
      <c r="FA10" s="31">
        <v>331</v>
      </c>
      <c r="FB10" s="31">
        <v>11</v>
      </c>
      <c r="FC10" s="31">
        <v>582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229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5183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493</v>
      </c>
      <c r="I11" s="31">
        <f t="shared" si="0"/>
        <v>519</v>
      </c>
      <c r="J11" s="31">
        <f t="shared" si="0"/>
        <v>90</v>
      </c>
      <c r="K11" s="31">
        <f t="shared" si="0"/>
        <v>10</v>
      </c>
      <c r="L11" s="31">
        <f t="shared" si="0"/>
        <v>18</v>
      </c>
      <c r="M11" s="31">
        <f t="shared" si="0"/>
        <v>0</v>
      </c>
      <c r="N11" s="31">
        <f t="shared" si="0"/>
        <v>0</v>
      </c>
      <c r="O11" s="31">
        <f t="shared" si="0"/>
        <v>35</v>
      </c>
      <c r="P11" s="31">
        <f t="shared" si="0"/>
        <v>0</v>
      </c>
      <c r="Q11" s="31">
        <f t="shared" si="0"/>
        <v>3999</v>
      </c>
      <c r="R11" s="31">
        <f t="shared" si="0"/>
        <v>0</v>
      </c>
      <c r="S11" s="31">
        <f t="shared" si="0"/>
        <v>0</v>
      </c>
      <c r="T11" s="31">
        <f t="shared" si="1"/>
        <v>0</v>
      </c>
      <c r="U11" s="31">
        <f t="shared" si="1"/>
        <v>0</v>
      </c>
      <c r="V11" s="31">
        <f t="shared" si="1"/>
        <v>0</v>
      </c>
      <c r="W11" s="31">
        <f t="shared" si="1"/>
        <v>19</v>
      </c>
      <c r="X11" s="31">
        <f t="shared" si="1"/>
        <v>0</v>
      </c>
      <c r="Y11" s="31">
        <f t="shared" si="2"/>
        <v>3999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3999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4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6"/>
        <v>35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35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0</v>
      </c>
      <c r="CJ11" s="31">
        <f t="shared" si="8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10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2"/>
        <v>19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19</v>
      </c>
      <c r="ET11" s="31">
        <v>0</v>
      </c>
      <c r="EU11" s="31">
        <f t="shared" si="14"/>
        <v>1130</v>
      </c>
      <c r="EV11" s="31">
        <v>0</v>
      </c>
      <c r="EW11" s="31">
        <v>0</v>
      </c>
      <c r="EX11" s="31">
        <v>0</v>
      </c>
      <c r="EY11" s="31">
        <v>493</v>
      </c>
      <c r="EZ11" s="31">
        <v>519</v>
      </c>
      <c r="FA11" s="31">
        <v>90</v>
      </c>
      <c r="FB11" s="31">
        <v>10</v>
      </c>
      <c r="FC11" s="31">
        <v>18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3317</v>
      </c>
      <c r="E12" s="31">
        <f t="shared" si="0"/>
        <v>49</v>
      </c>
      <c r="F12" s="31">
        <f t="shared" si="0"/>
        <v>0</v>
      </c>
      <c r="G12" s="31">
        <f t="shared" si="0"/>
        <v>0</v>
      </c>
      <c r="H12" s="31">
        <f t="shared" si="0"/>
        <v>913</v>
      </c>
      <c r="I12" s="31">
        <f t="shared" si="0"/>
        <v>465</v>
      </c>
      <c r="J12" s="31">
        <f t="shared" si="0"/>
        <v>121</v>
      </c>
      <c r="K12" s="31">
        <f t="shared" si="0"/>
        <v>7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973</v>
      </c>
      <c r="R12" s="31">
        <f t="shared" si="0"/>
        <v>0</v>
      </c>
      <c r="S12" s="31">
        <f t="shared" si="0"/>
        <v>0</v>
      </c>
      <c r="T12" s="31">
        <f t="shared" si="1"/>
        <v>0</v>
      </c>
      <c r="U12" s="31">
        <f t="shared" si="1"/>
        <v>0</v>
      </c>
      <c r="V12" s="31">
        <f t="shared" si="1"/>
        <v>789</v>
      </c>
      <c r="W12" s="31">
        <f t="shared" si="1"/>
        <v>0</v>
      </c>
      <c r="X12" s="31">
        <f t="shared" si="1"/>
        <v>0</v>
      </c>
      <c r="Y12" s="31">
        <f t="shared" si="2"/>
        <v>1946</v>
      </c>
      <c r="Z12" s="31">
        <v>49</v>
      </c>
      <c r="AA12" s="31">
        <v>0</v>
      </c>
      <c r="AB12" s="31">
        <v>0</v>
      </c>
      <c r="AC12" s="31">
        <v>135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973</v>
      </c>
      <c r="AM12" s="32" t="s">
        <v>39</v>
      </c>
      <c r="AN12" s="32" t="s">
        <v>39</v>
      </c>
      <c r="AO12" s="31">
        <v>0</v>
      </c>
      <c r="AP12" s="32" t="s">
        <v>39</v>
      </c>
      <c r="AQ12" s="31">
        <v>789</v>
      </c>
      <c r="AR12" s="32" t="s">
        <v>39</v>
      </c>
      <c r="AS12" s="31">
        <v>0</v>
      </c>
      <c r="AT12" s="31">
        <f t="shared" si="4"/>
        <v>646</v>
      </c>
      <c r="AU12" s="31">
        <v>0</v>
      </c>
      <c r="AV12" s="31">
        <v>0</v>
      </c>
      <c r="AW12" s="31">
        <v>0</v>
      </c>
      <c r="AX12" s="31">
        <v>646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6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8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10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2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4"/>
        <v>725</v>
      </c>
      <c r="EV12" s="31">
        <v>0</v>
      </c>
      <c r="EW12" s="31">
        <v>0</v>
      </c>
      <c r="EX12" s="31">
        <v>0</v>
      </c>
      <c r="EY12" s="31">
        <v>132</v>
      </c>
      <c r="EZ12" s="31">
        <v>465</v>
      </c>
      <c r="FA12" s="31">
        <v>121</v>
      </c>
      <c r="FB12" s="31">
        <v>7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1855</v>
      </c>
      <c r="E13" s="31">
        <f t="shared" si="0"/>
        <v>3</v>
      </c>
      <c r="F13" s="31">
        <f t="shared" si="0"/>
        <v>1</v>
      </c>
      <c r="G13" s="31">
        <f t="shared" si="0"/>
        <v>0</v>
      </c>
      <c r="H13" s="31">
        <f t="shared" si="0"/>
        <v>744</v>
      </c>
      <c r="I13" s="31">
        <f t="shared" si="0"/>
        <v>537</v>
      </c>
      <c r="J13" s="31">
        <f t="shared" si="0"/>
        <v>136</v>
      </c>
      <c r="K13" s="31">
        <f t="shared" si="0"/>
        <v>2</v>
      </c>
      <c r="L13" s="31">
        <f t="shared" si="0"/>
        <v>2</v>
      </c>
      <c r="M13" s="31">
        <f t="shared" si="0"/>
        <v>0</v>
      </c>
      <c r="N13" s="31">
        <f t="shared" si="0"/>
        <v>35</v>
      </c>
      <c r="O13" s="31">
        <f t="shared" si="0"/>
        <v>52</v>
      </c>
      <c r="P13" s="31">
        <f t="shared" si="0"/>
        <v>0</v>
      </c>
      <c r="Q13" s="31">
        <f t="shared" si="0"/>
        <v>296</v>
      </c>
      <c r="R13" s="31">
        <f t="shared" si="0"/>
        <v>0</v>
      </c>
      <c r="S13" s="31">
        <f t="shared" si="0"/>
        <v>0</v>
      </c>
      <c r="T13" s="31">
        <f t="shared" si="1"/>
        <v>0</v>
      </c>
      <c r="U13" s="31">
        <f t="shared" si="1"/>
        <v>0</v>
      </c>
      <c r="V13" s="31">
        <f t="shared" si="1"/>
        <v>0</v>
      </c>
      <c r="W13" s="31">
        <f t="shared" si="1"/>
        <v>0</v>
      </c>
      <c r="X13" s="31">
        <f t="shared" si="1"/>
        <v>47</v>
      </c>
      <c r="Y13" s="31">
        <f t="shared" si="2"/>
        <v>379</v>
      </c>
      <c r="Z13" s="31">
        <v>0</v>
      </c>
      <c r="AA13" s="31">
        <v>0</v>
      </c>
      <c r="AB13" s="31">
        <v>0</v>
      </c>
      <c r="AC13" s="31">
        <v>83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296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4"/>
        <v>520</v>
      </c>
      <c r="AU13" s="31">
        <v>0</v>
      </c>
      <c r="AV13" s="31">
        <v>0</v>
      </c>
      <c r="AW13" s="31">
        <v>0</v>
      </c>
      <c r="AX13" s="31">
        <v>520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0</v>
      </c>
      <c r="BO13" s="31">
        <f t="shared" si="6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8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10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2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4"/>
        <v>956</v>
      </c>
      <c r="EV13" s="31">
        <v>3</v>
      </c>
      <c r="EW13" s="31">
        <v>1</v>
      </c>
      <c r="EX13" s="31">
        <v>0</v>
      </c>
      <c r="EY13" s="31">
        <v>141</v>
      </c>
      <c r="EZ13" s="31">
        <v>537</v>
      </c>
      <c r="FA13" s="31">
        <v>136</v>
      </c>
      <c r="FB13" s="31">
        <v>2</v>
      </c>
      <c r="FC13" s="31">
        <v>2</v>
      </c>
      <c r="FD13" s="31">
        <v>0</v>
      </c>
      <c r="FE13" s="31">
        <v>35</v>
      </c>
      <c r="FF13" s="31">
        <v>52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47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767</v>
      </c>
      <c r="E14" s="31">
        <f t="shared" si="0"/>
        <v>12</v>
      </c>
      <c r="F14" s="31">
        <f t="shared" si="0"/>
        <v>0</v>
      </c>
      <c r="G14" s="31">
        <f t="shared" si="0"/>
        <v>0</v>
      </c>
      <c r="H14" s="31">
        <f t="shared" si="0"/>
        <v>190</v>
      </c>
      <c r="I14" s="31">
        <f t="shared" si="0"/>
        <v>118</v>
      </c>
      <c r="J14" s="31">
        <f t="shared" si="0"/>
        <v>32</v>
      </c>
      <c r="K14" s="31">
        <f t="shared" si="0"/>
        <v>2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228</v>
      </c>
      <c r="R14" s="31">
        <f t="shared" si="0"/>
        <v>0</v>
      </c>
      <c r="S14" s="31">
        <f t="shared" si="0"/>
        <v>0</v>
      </c>
      <c r="T14" s="31">
        <f t="shared" si="1"/>
        <v>0</v>
      </c>
      <c r="U14" s="31">
        <f t="shared" si="1"/>
        <v>0</v>
      </c>
      <c r="V14" s="31">
        <f t="shared" si="1"/>
        <v>185</v>
      </c>
      <c r="W14" s="31">
        <f t="shared" si="1"/>
        <v>0</v>
      </c>
      <c r="X14" s="31">
        <f t="shared" si="1"/>
        <v>0</v>
      </c>
      <c r="Y14" s="31">
        <f t="shared" si="2"/>
        <v>457</v>
      </c>
      <c r="Z14" s="31">
        <v>12</v>
      </c>
      <c r="AA14" s="31">
        <v>0</v>
      </c>
      <c r="AB14" s="31">
        <v>0</v>
      </c>
      <c r="AC14" s="31">
        <v>32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228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185</v>
      </c>
      <c r="AR14" s="32" t="s">
        <v>39</v>
      </c>
      <c r="AS14" s="31">
        <v>0</v>
      </c>
      <c r="AT14" s="31">
        <f t="shared" si="4"/>
        <v>130</v>
      </c>
      <c r="AU14" s="31">
        <v>0</v>
      </c>
      <c r="AV14" s="31">
        <v>0</v>
      </c>
      <c r="AW14" s="31">
        <v>0</v>
      </c>
      <c r="AX14" s="31">
        <v>130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6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8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10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2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4"/>
        <v>180</v>
      </c>
      <c r="EV14" s="31">
        <v>0</v>
      </c>
      <c r="EW14" s="31">
        <v>0</v>
      </c>
      <c r="EX14" s="31">
        <v>0</v>
      </c>
      <c r="EY14" s="31">
        <v>28</v>
      </c>
      <c r="EZ14" s="31">
        <v>118</v>
      </c>
      <c r="FA14" s="31">
        <v>32</v>
      </c>
      <c r="FB14" s="31">
        <v>2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422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288</v>
      </c>
      <c r="J15" s="31">
        <f t="shared" si="0"/>
        <v>73</v>
      </c>
      <c r="K15" s="31">
        <f t="shared" si="0"/>
        <v>5</v>
      </c>
      <c r="L15" s="31">
        <f t="shared" si="0"/>
        <v>0</v>
      </c>
      <c r="M15" s="31">
        <f t="shared" si="0"/>
        <v>0</v>
      </c>
      <c r="N15" s="31">
        <f t="shared" si="0"/>
        <v>56</v>
      </c>
      <c r="O15" s="31">
        <f t="shared" si="0"/>
        <v>0</v>
      </c>
      <c r="P15" s="31">
        <f t="shared" si="0"/>
        <v>0</v>
      </c>
      <c r="Q15" s="31">
        <f t="shared" si="0"/>
        <v>0</v>
      </c>
      <c r="R15" s="31">
        <f t="shared" si="0"/>
        <v>0</v>
      </c>
      <c r="S15" s="31">
        <f t="shared" si="0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2"/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0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4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6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8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10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2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4"/>
        <v>422</v>
      </c>
      <c r="EV15" s="31">
        <v>0</v>
      </c>
      <c r="EW15" s="31">
        <v>0</v>
      </c>
      <c r="EX15" s="31">
        <v>0</v>
      </c>
      <c r="EY15" s="31">
        <v>0</v>
      </c>
      <c r="EZ15" s="31">
        <v>288</v>
      </c>
      <c r="FA15" s="31">
        <v>73</v>
      </c>
      <c r="FB15" s="31">
        <v>5</v>
      </c>
      <c r="FC15" s="31">
        <v>0</v>
      </c>
      <c r="FD15" s="31">
        <v>0</v>
      </c>
      <c r="FE15" s="31">
        <v>56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2181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92</v>
      </c>
      <c r="I16" s="31">
        <f t="shared" si="0"/>
        <v>275</v>
      </c>
      <c r="J16" s="31">
        <f t="shared" si="0"/>
        <v>89</v>
      </c>
      <c r="K16" s="31">
        <f t="shared" si="0"/>
        <v>0</v>
      </c>
      <c r="L16" s="31">
        <f t="shared" si="0"/>
        <v>451</v>
      </c>
      <c r="M16" s="31">
        <f t="shared" si="0"/>
        <v>138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402</v>
      </c>
      <c r="S16" s="31">
        <f t="shared" si="0"/>
        <v>0</v>
      </c>
      <c r="T16" s="31">
        <f t="shared" si="1"/>
        <v>0</v>
      </c>
      <c r="U16" s="31">
        <f t="shared" si="1"/>
        <v>0</v>
      </c>
      <c r="V16" s="31">
        <f t="shared" si="1"/>
        <v>0</v>
      </c>
      <c r="W16" s="31">
        <f t="shared" si="1"/>
        <v>2</v>
      </c>
      <c r="X16" s="31">
        <f t="shared" si="1"/>
        <v>732</v>
      </c>
      <c r="Y16" s="31">
        <f t="shared" si="2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4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6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8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10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2"/>
        <v>402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402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4"/>
        <v>1779</v>
      </c>
      <c r="EV16" s="31">
        <v>0</v>
      </c>
      <c r="EW16" s="31">
        <v>0</v>
      </c>
      <c r="EX16" s="31">
        <v>0</v>
      </c>
      <c r="EY16" s="31">
        <v>92</v>
      </c>
      <c r="EZ16" s="31">
        <v>275</v>
      </c>
      <c r="FA16" s="31">
        <v>89</v>
      </c>
      <c r="FB16" s="31">
        <v>0</v>
      </c>
      <c r="FC16" s="31">
        <v>451</v>
      </c>
      <c r="FD16" s="31">
        <v>138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2</v>
      </c>
      <c r="FO16" s="31">
        <v>732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7861</v>
      </c>
      <c r="E17" s="31">
        <f t="shared" si="0"/>
        <v>45</v>
      </c>
      <c r="F17" s="31">
        <f t="shared" si="0"/>
        <v>0</v>
      </c>
      <c r="G17" s="31">
        <f t="shared" si="0"/>
        <v>0</v>
      </c>
      <c r="H17" s="31">
        <f t="shared" si="0"/>
        <v>294</v>
      </c>
      <c r="I17" s="31">
        <f t="shared" si="0"/>
        <v>365</v>
      </c>
      <c r="J17" s="31">
        <f t="shared" si="0"/>
        <v>78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25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6970</v>
      </c>
      <c r="S17" s="31">
        <f t="shared" si="0"/>
        <v>0</v>
      </c>
      <c r="T17" s="31">
        <f t="shared" si="1"/>
        <v>0</v>
      </c>
      <c r="U17" s="31">
        <f t="shared" si="1"/>
        <v>0</v>
      </c>
      <c r="V17" s="31">
        <f t="shared" si="1"/>
        <v>0</v>
      </c>
      <c r="W17" s="31">
        <f t="shared" si="1"/>
        <v>0</v>
      </c>
      <c r="X17" s="31">
        <f t="shared" si="1"/>
        <v>84</v>
      </c>
      <c r="Y17" s="31">
        <f t="shared" si="2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4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6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8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10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2"/>
        <v>6970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6970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4"/>
        <v>891</v>
      </c>
      <c r="EV17" s="31">
        <v>45</v>
      </c>
      <c r="EW17" s="31">
        <v>0</v>
      </c>
      <c r="EX17" s="31">
        <v>0</v>
      </c>
      <c r="EY17" s="31">
        <v>294</v>
      </c>
      <c r="EZ17" s="31">
        <v>365</v>
      </c>
      <c r="FA17" s="31">
        <v>78</v>
      </c>
      <c r="FB17" s="31">
        <v>0</v>
      </c>
      <c r="FC17" s="31">
        <v>0</v>
      </c>
      <c r="FD17" s="31">
        <v>0</v>
      </c>
      <c r="FE17" s="31">
        <v>25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84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592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225</v>
      </c>
      <c r="I18" s="31">
        <f t="shared" si="0"/>
        <v>181</v>
      </c>
      <c r="J18" s="31">
        <f t="shared" si="0"/>
        <v>0</v>
      </c>
      <c r="K18" s="31">
        <f t="shared" si="0"/>
        <v>0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50</v>
      </c>
      <c r="R18" s="31">
        <f t="shared" si="0"/>
        <v>0</v>
      </c>
      <c r="S18" s="31">
        <f t="shared" si="0"/>
        <v>0</v>
      </c>
      <c r="T18" s="31">
        <f t="shared" si="1"/>
        <v>0</v>
      </c>
      <c r="U18" s="31">
        <f t="shared" si="1"/>
        <v>0</v>
      </c>
      <c r="V18" s="31">
        <f t="shared" si="1"/>
        <v>132</v>
      </c>
      <c r="W18" s="31">
        <f t="shared" si="1"/>
        <v>0</v>
      </c>
      <c r="X18" s="31">
        <f t="shared" si="1"/>
        <v>4</v>
      </c>
      <c r="Y18" s="31">
        <f t="shared" si="2"/>
        <v>265</v>
      </c>
      <c r="Z18" s="31">
        <v>0</v>
      </c>
      <c r="AA18" s="31">
        <v>0</v>
      </c>
      <c r="AB18" s="31">
        <v>0</v>
      </c>
      <c r="AC18" s="31">
        <v>83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50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132</v>
      </c>
      <c r="AR18" s="32" t="s">
        <v>39</v>
      </c>
      <c r="AS18" s="31">
        <v>0</v>
      </c>
      <c r="AT18" s="31">
        <f t="shared" si="4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6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8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10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2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4"/>
        <v>327</v>
      </c>
      <c r="EV18" s="31">
        <v>0</v>
      </c>
      <c r="EW18" s="31">
        <v>0</v>
      </c>
      <c r="EX18" s="31">
        <v>0</v>
      </c>
      <c r="EY18" s="31">
        <v>142</v>
      </c>
      <c r="EZ18" s="31">
        <v>181</v>
      </c>
      <c r="FA18" s="31">
        <v>0</v>
      </c>
      <c r="FB18" s="31">
        <v>0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0</v>
      </c>
      <c r="FO18" s="31">
        <v>4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si="0"/>
        <v>0</v>
      </c>
      <c r="H19" s="31">
        <f t="shared" si="0"/>
        <v>0</v>
      </c>
      <c r="I19" s="31">
        <f t="shared" si="0"/>
        <v>0</v>
      </c>
      <c r="J19" s="31">
        <f t="shared" si="0"/>
        <v>0</v>
      </c>
      <c r="K19" s="31">
        <f t="shared" si="0"/>
        <v>0</v>
      </c>
      <c r="L19" s="31">
        <f t="shared" si="0"/>
        <v>0</v>
      </c>
      <c r="M19" s="31">
        <f t="shared" si="0"/>
        <v>0</v>
      </c>
      <c r="N19" s="31">
        <f t="shared" si="0"/>
        <v>0</v>
      </c>
      <c r="O19" s="31">
        <f t="shared" si="0"/>
        <v>0</v>
      </c>
      <c r="P19" s="31">
        <f t="shared" si="0"/>
        <v>0</v>
      </c>
      <c r="Q19" s="31">
        <f t="shared" si="0"/>
        <v>0</v>
      </c>
      <c r="R19" s="31">
        <f t="shared" si="0"/>
        <v>0</v>
      </c>
      <c r="S19" s="31">
        <f t="shared" si="0"/>
        <v>0</v>
      </c>
      <c r="T19" s="31">
        <f t="shared" si="1"/>
        <v>0</v>
      </c>
      <c r="U19" s="31">
        <f t="shared" si="1"/>
        <v>0</v>
      </c>
      <c r="V19" s="31">
        <f t="shared" si="1"/>
        <v>0</v>
      </c>
      <c r="W19" s="31">
        <f t="shared" si="1"/>
        <v>0</v>
      </c>
      <c r="X19" s="31">
        <f t="shared" si="1"/>
        <v>0</v>
      </c>
      <c r="Y19" s="31">
        <f t="shared" si="2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4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6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8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10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2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4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si="0"/>
        <v>9440</v>
      </c>
      <c r="E20" s="31">
        <f t="shared" si="0"/>
        <v>0</v>
      </c>
      <c r="F20" s="31">
        <f t="shared" si="0"/>
        <v>0</v>
      </c>
      <c r="G20" s="31">
        <f t="shared" si="0"/>
        <v>0</v>
      </c>
      <c r="H20" s="31">
        <f t="shared" si="0"/>
        <v>264</v>
      </c>
      <c r="I20" s="31">
        <f t="shared" si="0"/>
        <v>847</v>
      </c>
      <c r="J20" s="31">
        <f t="shared" si="0"/>
        <v>175</v>
      </c>
      <c r="K20" s="31">
        <f t="shared" si="0"/>
        <v>0</v>
      </c>
      <c r="L20" s="31">
        <f t="shared" si="0"/>
        <v>0</v>
      </c>
      <c r="M20" s="31">
        <f t="shared" si="0"/>
        <v>0</v>
      </c>
      <c r="N20" s="31">
        <f t="shared" si="0"/>
        <v>0</v>
      </c>
      <c r="O20" s="31">
        <f t="shared" si="0"/>
        <v>0</v>
      </c>
      <c r="P20" s="31">
        <f t="shared" si="0"/>
        <v>0</v>
      </c>
      <c r="Q20" s="31">
        <f t="shared" si="0"/>
        <v>3414</v>
      </c>
      <c r="R20" s="31">
        <f t="shared" si="0"/>
        <v>0</v>
      </c>
      <c r="S20" s="31">
        <f t="shared" si="0"/>
        <v>2973</v>
      </c>
      <c r="T20" s="31">
        <f t="shared" si="1"/>
        <v>0</v>
      </c>
      <c r="U20" s="31">
        <f t="shared" si="1"/>
        <v>0</v>
      </c>
      <c r="V20" s="31">
        <f t="shared" si="1"/>
        <v>849</v>
      </c>
      <c r="W20" s="31">
        <f t="shared" si="1"/>
        <v>0</v>
      </c>
      <c r="X20" s="31">
        <f t="shared" si="1"/>
        <v>918</v>
      </c>
      <c r="Y20" s="31">
        <f t="shared" si="2"/>
        <v>4714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3414</v>
      </c>
      <c r="AM20" s="32" t="s">
        <v>39</v>
      </c>
      <c r="AN20" s="32" t="s">
        <v>39</v>
      </c>
      <c r="AO20" s="31">
        <v>0</v>
      </c>
      <c r="AP20" s="32" t="s">
        <v>39</v>
      </c>
      <c r="AQ20" s="31">
        <v>849</v>
      </c>
      <c r="AR20" s="32" t="s">
        <v>39</v>
      </c>
      <c r="AS20" s="31">
        <v>451</v>
      </c>
      <c r="AT20" s="31">
        <f t="shared" si="4"/>
        <v>467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467</v>
      </c>
      <c r="BO20" s="31">
        <f t="shared" si="6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8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10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2"/>
        <v>2973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2973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4"/>
        <v>1286</v>
      </c>
      <c r="EV20" s="31">
        <v>0</v>
      </c>
      <c r="EW20" s="31">
        <v>0</v>
      </c>
      <c r="EX20" s="31">
        <v>0</v>
      </c>
      <c r="EY20" s="31">
        <v>264</v>
      </c>
      <c r="EZ20" s="31">
        <v>847</v>
      </c>
      <c r="FA20" s="31">
        <v>175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0"/>
        <v>1754</v>
      </c>
      <c r="E21" s="31">
        <f t="shared" si="0"/>
        <v>0</v>
      </c>
      <c r="F21" s="31">
        <f t="shared" si="0"/>
        <v>0</v>
      </c>
      <c r="G21" s="31">
        <f t="shared" si="0"/>
        <v>35</v>
      </c>
      <c r="H21" s="31">
        <f t="shared" si="0"/>
        <v>473</v>
      </c>
      <c r="I21" s="31">
        <f t="shared" si="0"/>
        <v>233</v>
      </c>
      <c r="J21" s="31">
        <f t="shared" si="0"/>
        <v>44</v>
      </c>
      <c r="K21" s="31">
        <f t="shared" si="0"/>
        <v>16</v>
      </c>
      <c r="L21" s="31">
        <f t="shared" si="0"/>
        <v>0</v>
      </c>
      <c r="M21" s="31">
        <f t="shared" si="0"/>
        <v>0</v>
      </c>
      <c r="N21" s="31">
        <f t="shared" si="0"/>
        <v>0</v>
      </c>
      <c r="O21" s="31">
        <f t="shared" si="0"/>
        <v>37</v>
      </c>
      <c r="P21" s="31">
        <f t="shared" si="0"/>
        <v>0</v>
      </c>
      <c r="Q21" s="31">
        <f t="shared" si="0"/>
        <v>666</v>
      </c>
      <c r="R21" s="31">
        <f t="shared" si="0"/>
        <v>0</v>
      </c>
      <c r="S21" s="31">
        <f t="shared" si="0"/>
        <v>0</v>
      </c>
      <c r="T21" s="31">
        <f t="shared" si="1"/>
        <v>0</v>
      </c>
      <c r="U21" s="31">
        <f t="shared" si="1"/>
        <v>0</v>
      </c>
      <c r="V21" s="31">
        <f t="shared" si="1"/>
        <v>236</v>
      </c>
      <c r="W21" s="31">
        <f t="shared" si="1"/>
        <v>4</v>
      </c>
      <c r="X21" s="31">
        <f t="shared" si="1"/>
        <v>10</v>
      </c>
      <c r="Y21" s="31">
        <f t="shared" si="2"/>
        <v>1050</v>
      </c>
      <c r="Z21" s="31">
        <v>0</v>
      </c>
      <c r="AA21" s="31">
        <v>0</v>
      </c>
      <c r="AB21" s="31">
        <v>0</v>
      </c>
      <c r="AC21" s="31">
        <v>148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666</v>
      </c>
      <c r="AM21" s="32" t="s">
        <v>39</v>
      </c>
      <c r="AN21" s="32" t="s">
        <v>39</v>
      </c>
      <c r="AO21" s="31">
        <v>0</v>
      </c>
      <c r="AP21" s="32" t="s">
        <v>39</v>
      </c>
      <c r="AQ21" s="31">
        <v>236</v>
      </c>
      <c r="AR21" s="32" t="s">
        <v>39</v>
      </c>
      <c r="AS21" s="31">
        <v>0</v>
      </c>
      <c r="AT21" s="31">
        <f t="shared" si="4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6"/>
        <v>37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37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8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10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2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4"/>
        <v>667</v>
      </c>
      <c r="EV21" s="31">
        <v>0</v>
      </c>
      <c r="EW21" s="31">
        <v>0</v>
      </c>
      <c r="EX21" s="31">
        <v>35</v>
      </c>
      <c r="EY21" s="31">
        <v>325</v>
      </c>
      <c r="EZ21" s="31">
        <v>233</v>
      </c>
      <c r="FA21" s="31">
        <v>44</v>
      </c>
      <c r="FB21" s="31">
        <v>16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4</v>
      </c>
      <c r="FO21" s="31">
        <v>10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0"/>
        <v>87</v>
      </c>
      <c r="E22" s="31">
        <f t="shared" si="0"/>
        <v>0</v>
      </c>
      <c r="F22" s="31">
        <f t="shared" si="0"/>
        <v>0</v>
      </c>
      <c r="G22" s="31">
        <f t="shared" si="0"/>
        <v>0</v>
      </c>
      <c r="H22" s="31">
        <f t="shared" si="0"/>
        <v>87</v>
      </c>
      <c r="I22" s="31">
        <f t="shared" si="0"/>
        <v>0</v>
      </c>
      <c r="J22" s="31">
        <f t="shared" si="0"/>
        <v>0</v>
      </c>
      <c r="K22" s="31">
        <f t="shared" si="0"/>
        <v>0</v>
      </c>
      <c r="L22" s="31">
        <f t="shared" si="0"/>
        <v>0</v>
      </c>
      <c r="M22" s="31">
        <f t="shared" si="0"/>
        <v>0</v>
      </c>
      <c r="N22" s="31">
        <f t="shared" si="0"/>
        <v>0</v>
      </c>
      <c r="O22" s="31">
        <f t="shared" si="0"/>
        <v>0</v>
      </c>
      <c r="P22" s="31">
        <f t="shared" si="0"/>
        <v>0</v>
      </c>
      <c r="Q22" s="31">
        <f t="shared" si="0"/>
        <v>0</v>
      </c>
      <c r="R22" s="31">
        <f t="shared" si="0"/>
        <v>0</v>
      </c>
      <c r="S22" s="31">
        <f t="shared" ref="G22:V37" si="16">SUM(AN22,BI22,CD22,CY22,DT22,EO22,FJ22)</f>
        <v>0</v>
      </c>
      <c r="T22" s="31">
        <f t="shared" si="16"/>
        <v>0</v>
      </c>
      <c r="U22" s="31">
        <f t="shared" si="16"/>
        <v>0</v>
      </c>
      <c r="V22" s="31">
        <f t="shared" si="16"/>
        <v>0</v>
      </c>
      <c r="W22" s="31">
        <f t="shared" si="1"/>
        <v>0</v>
      </c>
      <c r="X22" s="31">
        <f t="shared" si="1"/>
        <v>0</v>
      </c>
      <c r="Y22" s="31">
        <f t="shared" si="2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4"/>
        <v>87</v>
      </c>
      <c r="AU22" s="31">
        <v>0</v>
      </c>
      <c r="AV22" s="31">
        <v>0</v>
      </c>
      <c r="AW22" s="31">
        <v>0</v>
      </c>
      <c r="AX22" s="31">
        <v>87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6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8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10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2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4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ref="D23:S48" si="17">SUM(Y23,AT23,BO23,CJ23,DE23,DZ23,EU23)</f>
        <v>1306</v>
      </c>
      <c r="E23" s="31">
        <f t="shared" si="17"/>
        <v>0</v>
      </c>
      <c r="F23" s="31">
        <f t="shared" si="17"/>
        <v>0</v>
      </c>
      <c r="G23" s="31">
        <f t="shared" si="16"/>
        <v>0</v>
      </c>
      <c r="H23" s="31">
        <f t="shared" si="16"/>
        <v>0</v>
      </c>
      <c r="I23" s="31">
        <f t="shared" si="16"/>
        <v>0</v>
      </c>
      <c r="J23" s="31">
        <f t="shared" si="16"/>
        <v>4</v>
      </c>
      <c r="K23" s="31">
        <f t="shared" si="16"/>
        <v>0</v>
      </c>
      <c r="L23" s="31">
        <f t="shared" si="16"/>
        <v>108</v>
      </c>
      <c r="M23" s="31">
        <f t="shared" si="16"/>
        <v>0</v>
      </c>
      <c r="N23" s="31">
        <f t="shared" si="16"/>
        <v>0</v>
      </c>
      <c r="O23" s="31">
        <f t="shared" si="16"/>
        <v>0</v>
      </c>
      <c r="P23" s="31">
        <f t="shared" si="16"/>
        <v>0</v>
      </c>
      <c r="Q23" s="31">
        <f t="shared" si="16"/>
        <v>760</v>
      </c>
      <c r="R23" s="31">
        <f t="shared" si="16"/>
        <v>281</v>
      </c>
      <c r="S23" s="31">
        <f t="shared" si="16"/>
        <v>0</v>
      </c>
      <c r="T23" s="31">
        <f t="shared" si="16"/>
        <v>0</v>
      </c>
      <c r="U23" s="31">
        <f t="shared" si="16"/>
        <v>0</v>
      </c>
      <c r="V23" s="31">
        <f t="shared" si="16"/>
        <v>0</v>
      </c>
      <c r="W23" s="31">
        <f t="shared" ref="W23:X49" si="18">SUM(AR23,BM23,CH23,DC23,DX23,ES23,FN23)</f>
        <v>0</v>
      </c>
      <c r="X23" s="31">
        <f t="shared" si="18"/>
        <v>153</v>
      </c>
      <c r="Y23" s="31">
        <f t="shared" si="2"/>
        <v>852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760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92</v>
      </c>
      <c r="AT23" s="31">
        <f t="shared" si="4"/>
        <v>61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61</v>
      </c>
      <c r="BO23" s="31">
        <f t="shared" si="6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8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10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2"/>
        <v>281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281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4"/>
        <v>112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4</v>
      </c>
      <c r="FB23" s="31">
        <v>0</v>
      </c>
      <c r="FC23" s="31">
        <v>108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0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983</v>
      </c>
      <c r="E24" s="31">
        <f t="shared" si="17"/>
        <v>152</v>
      </c>
      <c r="F24" s="31">
        <f t="shared" si="17"/>
        <v>0</v>
      </c>
      <c r="G24" s="31">
        <f t="shared" si="16"/>
        <v>154</v>
      </c>
      <c r="H24" s="31">
        <f t="shared" si="16"/>
        <v>220</v>
      </c>
      <c r="I24" s="31">
        <f t="shared" si="16"/>
        <v>212</v>
      </c>
      <c r="J24" s="31">
        <f t="shared" si="16"/>
        <v>44</v>
      </c>
      <c r="K24" s="31">
        <f t="shared" si="16"/>
        <v>0</v>
      </c>
      <c r="L24" s="31">
        <f t="shared" si="16"/>
        <v>135</v>
      </c>
      <c r="M24" s="31">
        <f t="shared" si="16"/>
        <v>37</v>
      </c>
      <c r="N24" s="31">
        <f t="shared" si="16"/>
        <v>11</v>
      </c>
      <c r="O24" s="31">
        <f t="shared" si="16"/>
        <v>0</v>
      </c>
      <c r="P24" s="31">
        <f t="shared" si="16"/>
        <v>0</v>
      </c>
      <c r="Q24" s="31">
        <f t="shared" si="16"/>
        <v>0</v>
      </c>
      <c r="R24" s="31">
        <f t="shared" si="16"/>
        <v>0</v>
      </c>
      <c r="S24" s="31">
        <f t="shared" si="16"/>
        <v>0</v>
      </c>
      <c r="T24" s="31">
        <f t="shared" si="16"/>
        <v>0</v>
      </c>
      <c r="U24" s="31">
        <f t="shared" si="16"/>
        <v>0</v>
      </c>
      <c r="V24" s="31">
        <f t="shared" si="16"/>
        <v>0</v>
      </c>
      <c r="W24" s="31">
        <f t="shared" si="18"/>
        <v>2</v>
      </c>
      <c r="X24" s="31">
        <f t="shared" si="18"/>
        <v>16</v>
      </c>
      <c r="Y24" s="31">
        <f t="shared" si="2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4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6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8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10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2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4"/>
        <v>983</v>
      </c>
      <c r="EV24" s="31">
        <v>152</v>
      </c>
      <c r="EW24" s="31">
        <v>0</v>
      </c>
      <c r="EX24" s="31">
        <v>154</v>
      </c>
      <c r="EY24" s="31">
        <v>220</v>
      </c>
      <c r="EZ24" s="31">
        <v>212</v>
      </c>
      <c r="FA24" s="31">
        <v>44</v>
      </c>
      <c r="FB24" s="31">
        <v>0</v>
      </c>
      <c r="FC24" s="31">
        <v>135</v>
      </c>
      <c r="FD24" s="31">
        <v>37</v>
      </c>
      <c r="FE24" s="31">
        <v>11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2</v>
      </c>
      <c r="FO24" s="31">
        <v>16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701</v>
      </c>
      <c r="E25" s="31">
        <f t="shared" si="17"/>
        <v>0</v>
      </c>
      <c r="F25" s="31">
        <f t="shared" si="17"/>
        <v>0</v>
      </c>
      <c r="G25" s="31">
        <f t="shared" si="16"/>
        <v>84</v>
      </c>
      <c r="H25" s="31">
        <f t="shared" si="16"/>
        <v>164</v>
      </c>
      <c r="I25" s="31">
        <f t="shared" si="16"/>
        <v>94</v>
      </c>
      <c r="J25" s="31">
        <f t="shared" si="16"/>
        <v>100</v>
      </c>
      <c r="K25" s="31">
        <f t="shared" si="16"/>
        <v>5</v>
      </c>
      <c r="L25" s="31">
        <f t="shared" si="16"/>
        <v>140</v>
      </c>
      <c r="M25" s="31">
        <f t="shared" si="16"/>
        <v>46</v>
      </c>
      <c r="N25" s="31">
        <f t="shared" si="16"/>
        <v>54</v>
      </c>
      <c r="O25" s="31">
        <f t="shared" si="16"/>
        <v>0</v>
      </c>
      <c r="P25" s="31">
        <f t="shared" si="16"/>
        <v>0</v>
      </c>
      <c r="Q25" s="31">
        <f t="shared" si="16"/>
        <v>0</v>
      </c>
      <c r="R25" s="31">
        <f t="shared" si="16"/>
        <v>0</v>
      </c>
      <c r="S25" s="31">
        <f t="shared" si="16"/>
        <v>0</v>
      </c>
      <c r="T25" s="31">
        <f t="shared" si="16"/>
        <v>0</v>
      </c>
      <c r="U25" s="31">
        <f t="shared" si="16"/>
        <v>0</v>
      </c>
      <c r="V25" s="31">
        <f t="shared" si="16"/>
        <v>0</v>
      </c>
      <c r="W25" s="31">
        <f t="shared" si="18"/>
        <v>0</v>
      </c>
      <c r="X25" s="31">
        <f t="shared" si="18"/>
        <v>14</v>
      </c>
      <c r="Y25" s="31">
        <f t="shared" si="2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4"/>
        <v>215</v>
      </c>
      <c r="AU25" s="31">
        <v>0</v>
      </c>
      <c r="AV25" s="31">
        <v>0</v>
      </c>
      <c r="AW25" s="31">
        <v>0</v>
      </c>
      <c r="AX25" s="31">
        <v>53</v>
      </c>
      <c r="AY25" s="31">
        <v>94</v>
      </c>
      <c r="AZ25" s="31">
        <v>0</v>
      </c>
      <c r="BA25" s="31">
        <v>0</v>
      </c>
      <c r="BB25" s="31">
        <v>0</v>
      </c>
      <c r="BC25" s="31">
        <v>0</v>
      </c>
      <c r="BD25" s="31">
        <v>54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14</v>
      </c>
      <c r="BO25" s="31">
        <f t="shared" si="6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8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10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2"/>
        <v>46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46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4"/>
        <v>440</v>
      </c>
      <c r="EV25" s="31">
        <v>0</v>
      </c>
      <c r="EW25" s="31">
        <v>0</v>
      </c>
      <c r="EX25" s="31">
        <v>84</v>
      </c>
      <c r="EY25" s="31">
        <v>111</v>
      </c>
      <c r="EZ25" s="31">
        <v>0</v>
      </c>
      <c r="FA25" s="31">
        <v>100</v>
      </c>
      <c r="FB25" s="31">
        <v>5</v>
      </c>
      <c r="FC25" s="31">
        <v>140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1816</v>
      </c>
      <c r="E26" s="31">
        <f t="shared" si="17"/>
        <v>533</v>
      </c>
      <c r="F26" s="31">
        <f t="shared" si="17"/>
        <v>4</v>
      </c>
      <c r="G26" s="31">
        <f t="shared" si="16"/>
        <v>21</v>
      </c>
      <c r="H26" s="31">
        <f t="shared" si="16"/>
        <v>332</v>
      </c>
      <c r="I26" s="31">
        <f t="shared" si="16"/>
        <v>400</v>
      </c>
      <c r="J26" s="31">
        <f t="shared" si="16"/>
        <v>59</v>
      </c>
      <c r="K26" s="31">
        <f t="shared" si="16"/>
        <v>11</v>
      </c>
      <c r="L26" s="31">
        <f t="shared" si="16"/>
        <v>83</v>
      </c>
      <c r="M26" s="31">
        <f t="shared" si="16"/>
        <v>0</v>
      </c>
      <c r="N26" s="31">
        <f t="shared" si="16"/>
        <v>110</v>
      </c>
      <c r="O26" s="31">
        <f t="shared" si="16"/>
        <v>22</v>
      </c>
      <c r="P26" s="31">
        <f t="shared" si="16"/>
        <v>0</v>
      </c>
      <c r="Q26" s="31">
        <f t="shared" si="16"/>
        <v>204</v>
      </c>
      <c r="R26" s="31">
        <f t="shared" si="16"/>
        <v>0</v>
      </c>
      <c r="S26" s="31">
        <f t="shared" si="16"/>
        <v>0</v>
      </c>
      <c r="T26" s="31">
        <f t="shared" si="16"/>
        <v>0</v>
      </c>
      <c r="U26" s="31">
        <f t="shared" si="16"/>
        <v>0</v>
      </c>
      <c r="V26" s="31">
        <f t="shared" si="16"/>
        <v>0</v>
      </c>
      <c r="W26" s="31">
        <f t="shared" si="18"/>
        <v>0</v>
      </c>
      <c r="X26" s="31">
        <f t="shared" si="18"/>
        <v>37</v>
      </c>
      <c r="Y26" s="31">
        <f t="shared" si="2"/>
        <v>266</v>
      </c>
      <c r="Z26" s="31">
        <v>0</v>
      </c>
      <c r="AA26" s="31">
        <v>0</v>
      </c>
      <c r="AB26" s="31">
        <v>0</v>
      </c>
      <c r="AC26" s="31">
        <v>62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204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4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6"/>
        <v>22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22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8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10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2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4"/>
        <v>1528</v>
      </c>
      <c r="EV26" s="31">
        <v>533</v>
      </c>
      <c r="EW26" s="31">
        <v>4</v>
      </c>
      <c r="EX26" s="31">
        <v>21</v>
      </c>
      <c r="EY26" s="31">
        <v>270</v>
      </c>
      <c r="EZ26" s="31">
        <v>400</v>
      </c>
      <c r="FA26" s="31">
        <v>59</v>
      </c>
      <c r="FB26" s="31">
        <v>11</v>
      </c>
      <c r="FC26" s="31">
        <v>83</v>
      </c>
      <c r="FD26" s="31">
        <v>0</v>
      </c>
      <c r="FE26" s="31">
        <v>110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0</v>
      </c>
      <c r="FO26" s="31">
        <v>37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420</v>
      </c>
      <c r="E27" s="31">
        <f t="shared" si="17"/>
        <v>0</v>
      </c>
      <c r="F27" s="31">
        <f t="shared" si="17"/>
        <v>0</v>
      </c>
      <c r="G27" s="31">
        <f t="shared" si="16"/>
        <v>0</v>
      </c>
      <c r="H27" s="31">
        <f t="shared" si="16"/>
        <v>145</v>
      </c>
      <c r="I27" s="31">
        <f t="shared" si="16"/>
        <v>216</v>
      </c>
      <c r="J27" s="31">
        <f t="shared" si="16"/>
        <v>59</v>
      </c>
      <c r="K27" s="31">
        <f t="shared" si="16"/>
        <v>0</v>
      </c>
      <c r="L27" s="31">
        <f t="shared" si="16"/>
        <v>0</v>
      </c>
      <c r="M27" s="31">
        <f t="shared" si="16"/>
        <v>0</v>
      </c>
      <c r="N27" s="31">
        <f t="shared" si="16"/>
        <v>0</v>
      </c>
      <c r="O27" s="31">
        <f t="shared" si="16"/>
        <v>0</v>
      </c>
      <c r="P27" s="31">
        <f t="shared" si="16"/>
        <v>0</v>
      </c>
      <c r="Q27" s="31">
        <f t="shared" si="16"/>
        <v>0</v>
      </c>
      <c r="R27" s="31">
        <f t="shared" si="16"/>
        <v>0</v>
      </c>
      <c r="S27" s="31">
        <f t="shared" si="16"/>
        <v>0</v>
      </c>
      <c r="T27" s="31">
        <f t="shared" si="16"/>
        <v>0</v>
      </c>
      <c r="U27" s="31">
        <f t="shared" si="16"/>
        <v>0</v>
      </c>
      <c r="V27" s="31">
        <f t="shared" si="16"/>
        <v>0</v>
      </c>
      <c r="W27" s="31">
        <f t="shared" si="18"/>
        <v>0</v>
      </c>
      <c r="X27" s="31">
        <f t="shared" si="18"/>
        <v>0</v>
      </c>
      <c r="Y27" s="31">
        <f t="shared" si="2"/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4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6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8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10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2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4"/>
        <v>420</v>
      </c>
      <c r="EV27" s="31">
        <v>0</v>
      </c>
      <c r="EW27" s="31">
        <v>0</v>
      </c>
      <c r="EX27" s="31">
        <v>0</v>
      </c>
      <c r="EY27" s="31">
        <v>145</v>
      </c>
      <c r="EZ27" s="31">
        <v>216</v>
      </c>
      <c r="FA27" s="31">
        <v>59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970</v>
      </c>
      <c r="E28" s="31">
        <f t="shared" si="17"/>
        <v>179</v>
      </c>
      <c r="F28" s="31">
        <f t="shared" si="17"/>
        <v>0</v>
      </c>
      <c r="G28" s="31">
        <f t="shared" si="16"/>
        <v>0</v>
      </c>
      <c r="H28" s="31">
        <f t="shared" si="16"/>
        <v>176</v>
      </c>
      <c r="I28" s="31">
        <f t="shared" si="16"/>
        <v>235</v>
      </c>
      <c r="J28" s="31">
        <f t="shared" si="16"/>
        <v>65</v>
      </c>
      <c r="K28" s="31">
        <f t="shared" si="16"/>
        <v>7</v>
      </c>
      <c r="L28" s="31">
        <f t="shared" si="16"/>
        <v>146</v>
      </c>
      <c r="M28" s="31">
        <f t="shared" si="16"/>
        <v>0</v>
      </c>
      <c r="N28" s="31">
        <f t="shared" si="16"/>
        <v>21</v>
      </c>
      <c r="O28" s="31">
        <f t="shared" si="16"/>
        <v>0</v>
      </c>
      <c r="P28" s="31">
        <f t="shared" si="16"/>
        <v>0</v>
      </c>
      <c r="Q28" s="31">
        <f t="shared" si="16"/>
        <v>119</v>
      </c>
      <c r="R28" s="31">
        <f t="shared" si="16"/>
        <v>0</v>
      </c>
      <c r="S28" s="31">
        <f t="shared" si="16"/>
        <v>0</v>
      </c>
      <c r="T28" s="31">
        <f t="shared" si="16"/>
        <v>0</v>
      </c>
      <c r="U28" s="31">
        <f t="shared" si="16"/>
        <v>0</v>
      </c>
      <c r="V28" s="31">
        <f t="shared" si="16"/>
        <v>0</v>
      </c>
      <c r="W28" s="31">
        <f t="shared" si="18"/>
        <v>0</v>
      </c>
      <c r="X28" s="31">
        <f t="shared" si="18"/>
        <v>22</v>
      </c>
      <c r="Y28" s="31">
        <f t="shared" si="2"/>
        <v>119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119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4"/>
        <v>122</v>
      </c>
      <c r="AU28" s="31">
        <v>0</v>
      </c>
      <c r="AV28" s="31">
        <v>0</v>
      </c>
      <c r="AW28" s="31">
        <v>0</v>
      </c>
      <c r="AX28" s="31">
        <v>122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6"/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8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10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2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4"/>
        <v>729</v>
      </c>
      <c r="EV28" s="31">
        <v>179</v>
      </c>
      <c r="EW28" s="31">
        <v>0</v>
      </c>
      <c r="EX28" s="31">
        <v>0</v>
      </c>
      <c r="EY28" s="31">
        <v>54</v>
      </c>
      <c r="EZ28" s="31">
        <v>235</v>
      </c>
      <c r="FA28" s="31">
        <v>65</v>
      </c>
      <c r="FB28" s="31">
        <v>7</v>
      </c>
      <c r="FC28" s="31">
        <v>146</v>
      </c>
      <c r="FD28" s="31">
        <v>0</v>
      </c>
      <c r="FE28" s="31">
        <v>21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22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2022</v>
      </c>
      <c r="E29" s="31">
        <f t="shared" si="17"/>
        <v>193</v>
      </c>
      <c r="F29" s="31">
        <f t="shared" si="17"/>
        <v>4</v>
      </c>
      <c r="G29" s="31">
        <f t="shared" si="16"/>
        <v>21</v>
      </c>
      <c r="H29" s="31">
        <f t="shared" si="16"/>
        <v>112</v>
      </c>
      <c r="I29" s="31">
        <f t="shared" si="16"/>
        <v>146</v>
      </c>
      <c r="J29" s="31">
        <f t="shared" si="16"/>
        <v>25</v>
      </c>
      <c r="K29" s="31">
        <f t="shared" si="16"/>
        <v>4</v>
      </c>
      <c r="L29" s="31">
        <f t="shared" si="16"/>
        <v>55</v>
      </c>
      <c r="M29" s="31">
        <f t="shared" si="16"/>
        <v>0</v>
      </c>
      <c r="N29" s="31">
        <f t="shared" si="16"/>
        <v>24</v>
      </c>
      <c r="O29" s="31">
        <f t="shared" si="16"/>
        <v>0</v>
      </c>
      <c r="P29" s="31">
        <f t="shared" si="16"/>
        <v>0</v>
      </c>
      <c r="Q29" s="31">
        <f t="shared" si="16"/>
        <v>899</v>
      </c>
      <c r="R29" s="31">
        <f t="shared" si="16"/>
        <v>0</v>
      </c>
      <c r="S29" s="31">
        <f t="shared" si="16"/>
        <v>0</v>
      </c>
      <c r="T29" s="31">
        <f t="shared" si="16"/>
        <v>0</v>
      </c>
      <c r="U29" s="31">
        <f t="shared" si="16"/>
        <v>0</v>
      </c>
      <c r="V29" s="31">
        <f t="shared" si="16"/>
        <v>0</v>
      </c>
      <c r="W29" s="31">
        <f t="shared" si="18"/>
        <v>1</v>
      </c>
      <c r="X29" s="31">
        <f t="shared" si="18"/>
        <v>538</v>
      </c>
      <c r="Y29" s="31">
        <f t="shared" si="2"/>
        <v>1234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899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335</v>
      </c>
      <c r="AT29" s="31">
        <f t="shared" si="4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6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8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10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2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4"/>
        <v>788</v>
      </c>
      <c r="EV29" s="31">
        <v>193</v>
      </c>
      <c r="EW29" s="31">
        <v>4</v>
      </c>
      <c r="EX29" s="31">
        <v>21</v>
      </c>
      <c r="EY29" s="31">
        <v>112</v>
      </c>
      <c r="EZ29" s="31">
        <v>146</v>
      </c>
      <c r="FA29" s="31">
        <v>25</v>
      </c>
      <c r="FB29" s="31">
        <v>4</v>
      </c>
      <c r="FC29" s="31">
        <v>55</v>
      </c>
      <c r="FD29" s="31">
        <v>0</v>
      </c>
      <c r="FE29" s="31">
        <v>24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203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1486</v>
      </c>
      <c r="E30" s="31">
        <f t="shared" si="17"/>
        <v>160</v>
      </c>
      <c r="F30" s="31">
        <f t="shared" si="17"/>
        <v>3</v>
      </c>
      <c r="G30" s="31">
        <f t="shared" si="16"/>
        <v>31</v>
      </c>
      <c r="H30" s="31">
        <f t="shared" si="16"/>
        <v>133</v>
      </c>
      <c r="I30" s="31">
        <f t="shared" si="16"/>
        <v>80</v>
      </c>
      <c r="J30" s="31">
        <f t="shared" si="16"/>
        <v>16</v>
      </c>
      <c r="K30" s="31">
        <f t="shared" si="16"/>
        <v>0</v>
      </c>
      <c r="L30" s="31">
        <f t="shared" si="16"/>
        <v>41</v>
      </c>
      <c r="M30" s="31">
        <f t="shared" si="16"/>
        <v>0</v>
      </c>
      <c r="N30" s="31">
        <f t="shared" si="16"/>
        <v>6</v>
      </c>
      <c r="O30" s="31">
        <f t="shared" si="16"/>
        <v>0</v>
      </c>
      <c r="P30" s="31">
        <f t="shared" si="16"/>
        <v>0</v>
      </c>
      <c r="Q30" s="31">
        <f t="shared" si="16"/>
        <v>700</v>
      </c>
      <c r="R30" s="31">
        <f t="shared" si="16"/>
        <v>0</v>
      </c>
      <c r="S30" s="31">
        <f t="shared" si="16"/>
        <v>0</v>
      </c>
      <c r="T30" s="31">
        <f t="shared" si="16"/>
        <v>0</v>
      </c>
      <c r="U30" s="31">
        <f t="shared" si="16"/>
        <v>0</v>
      </c>
      <c r="V30" s="31">
        <f t="shared" si="16"/>
        <v>0</v>
      </c>
      <c r="W30" s="31">
        <f t="shared" si="18"/>
        <v>0</v>
      </c>
      <c r="X30" s="31">
        <f t="shared" si="18"/>
        <v>316</v>
      </c>
      <c r="Y30" s="31">
        <f t="shared" si="2"/>
        <v>990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700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290</v>
      </c>
      <c r="AT30" s="31">
        <f t="shared" si="4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0</v>
      </c>
      <c r="BO30" s="31">
        <f t="shared" si="6"/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0</v>
      </c>
      <c r="CJ30" s="31">
        <f t="shared" si="8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10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2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4"/>
        <v>496</v>
      </c>
      <c r="EV30" s="31">
        <v>160</v>
      </c>
      <c r="EW30" s="31">
        <v>3</v>
      </c>
      <c r="EX30" s="31">
        <v>31</v>
      </c>
      <c r="EY30" s="31">
        <v>133</v>
      </c>
      <c r="EZ30" s="31">
        <v>80</v>
      </c>
      <c r="FA30" s="31">
        <v>16</v>
      </c>
      <c r="FB30" s="31">
        <v>0</v>
      </c>
      <c r="FC30" s="31">
        <v>41</v>
      </c>
      <c r="FD30" s="31">
        <v>0</v>
      </c>
      <c r="FE30" s="31">
        <v>6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26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329</v>
      </c>
      <c r="E31" s="31">
        <f t="shared" si="17"/>
        <v>0</v>
      </c>
      <c r="F31" s="31">
        <f t="shared" si="17"/>
        <v>0</v>
      </c>
      <c r="G31" s="31">
        <f t="shared" si="16"/>
        <v>0</v>
      </c>
      <c r="H31" s="31">
        <f t="shared" si="16"/>
        <v>165</v>
      </c>
      <c r="I31" s="31">
        <f t="shared" si="16"/>
        <v>0</v>
      </c>
      <c r="J31" s="31">
        <f t="shared" si="16"/>
        <v>0</v>
      </c>
      <c r="K31" s="31">
        <f t="shared" si="16"/>
        <v>14</v>
      </c>
      <c r="L31" s="31">
        <f t="shared" si="16"/>
        <v>0</v>
      </c>
      <c r="M31" s="31">
        <f t="shared" si="16"/>
        <v>0</v>
      </c>
      <c r="N31" s="31">
        <f t="shared" si="16"/>
        <v>0</v>
      </c>
      <c r="O31" s="31">
        <f t="shared" si="16"/>
        <v>0</v>
      </c>
      <c r="P31" s="31">
        <f t="shared" si="16"/>
        <v>0</v>
      </c>
      <c r="Q31" s="31">
        <f t="shared" si="16"/>
        <v>126</v>
      </c>
      <c r="R31" s="31">
        <f t="shared" si="16"/>
        <v>0</v>
      </c>
      <c r="S31" s="31">
        <f t="shared" si="16"/>
        <v>0</v>
      </c>
      <c r="T31" s="31">
        <f t="shared" si="16"/>
        <v>0</v>
      </c>
      <c r="U31" s="31">
        <f t="shared" si="16"/>
        <v>0</v>
      </c>
      <c r="V31" s="31">
        <f t="shared" si="16"/>
        <v>0</v>
      </c>
      <c r="W31" s="31">
        <f t="shared" si="18"/>
        <v>0</v>
      </c>
      <c r="X31" s="31">
        <f t="shared" si="18"/>
        <v>24</v>
      </c>
      <c r="Y31" s="31">
        <f t="shared" si="2"/>
        <v>132</v>
      </c>
      <c r="Z31" s="31">
        <v>0</v>
      </c>
      <c r="AA31" s="31">
        <v>0</v>
      </c>
      <c r="AB31" s="31">
        <v>0</v>
      </c>
      <c r="AC31" s="31">
        <v>6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126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4"/>
        <v>159</v>
      </c>
      <c r="AU31" s="31">
        <v>0</v>
      </c>
      <c r="AV31" s="31">
        <v>0</v>
      </c>
      <c r="AW31" s="31">
        <v>0</v>
      </c>
      <c r="AX31" s="31">
        <v>159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6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8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10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2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4"/>
        <v>38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14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24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508</v>
      </c>
      <c r="E32" s="31">
        <f t="shared" si="17"/>
        <v>171</v>
      </c>
      <c r="F32" s="31">
        <f t="shared" si="17"/>
        <v>2</v>
      </c>
      <c r="G32" s="31">
        <f t="shared" si="16"/>
        <v>0</v>
      </c>
      <c r="H32" s="31">
        <f t="shared" si="16"/>
        <v>207</v>
      </c>
      <c r="I32" s="31">
        <f t="shared" si="16"/>
        <v>22</v>
      </c>
      <c r="J32" s="31">
        <f t="shared" si="16"/>
        <v>8</v>
      </c>
      <c r="K32" s="31">
        <f t="shared" si="16"/>
        <v>1</v>
      </c>
      <c r="L32" s="31">
        <f t="shared" si="16"/>
        <v>6</v>
      </c>
      <c r="M32" s="31">
        <f t="shared" si="16"/>
        <v>8</v>
      </c>
      <c r="N32" s="31">
        <f t="shared" si="16"/>
        <v>21</v>
      </c>
      <c r="O32" s="31">
        <f t="shared" si="16"/>
        <v>28</v>
      </c>
      <c r="P32" s="31">
        <f t="shared" si="16"/>
        <v>0</v>
      </c>
      <c r="Q32" s="31">
        <f t="shared" si="16"/>
        <v>0</v>
      </c>
      <c r="R32" s="31">
        <f t="shared" si="16"/>
        <v>0</v>
      </c>
      <c r="S32" s="31">
        <f t="shared" si="16"/>
        <v>0</v>
      </c>
      <c r="T32" s="31">
        <f t="shared" si="16"/>
        <v>0</v>
      </c>
      <c r="U32" s="31">
        <f t="shared" si="16"/>
        <v>0</v>
      </c>
      <c r="V32" s="31">
        <f t="shared" si="16"/>
        <v>0</v>
      </c>
      <c r="W32" s="31">
        <f t="shared" si="18"/>
        <v>3</v>
      </c>
      <c r="X32" s="31">
        <f t="shared" si="18"/>
        <v>31</v>
      </c>
      <c r="Y32" s="31">
        <f t="shared" si="2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4"/>
        <v>149</v>
      </c>
      <c r="AU32" s="31">
        <v>0</v>
      </c>
      <c r="AV32" s="31">
        <v>0</v>
      </c>
      <c r="AW32" s="31">
        <v>0</v>
      </c>
      <c r="AX32" s="31">
        <v>149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6"/>
        <v>28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28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8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10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2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4"/>
        <v>331</v>
      </c>
      <c r="EV32" s="31">
        <v>171</v>
      </c>
      <c r="EW32" s="31">
        <v>2</v>
      </c>
      <c r="EX32" s="31">
        <v>0</v>
      </c>
      <c r="EY32" s="31">
        <v>58</v>
      </c>
      <c r="EZ32" s="31">
        <v>22</v>
      </c>
      <c r="FA32" s="31">
        <v>8</v>
      </c>
      <c r="FB32" s="31">
        <v>1</v>
      </c>
      <c r="FC32" s="31">
        <v>6</v>
      </c>
      <c r="FD32" s="31">
        <v>8</v>
      </c>
      <c r="FE32" s="31">
        <v>21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3</v>
      </c>
      <c r="FO32" s="31">
        <v>31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67</v>
      </c>
      <c r="E33" s="31">
        <f t="shared" si="17"/>
        <v>0</v>
      </c>
      <c r="F33" s="31">
        <f t="shared" si="17"/>
        <v>0</v>
      </c>
      <c r="G33" s="31">
        <f t="shared" si="16"/>
        <v>0</v>
      </c>
      <c r="H33" s="31">
        <f t="shared" si="16"/>
        <v>41</v>
      </c>
      <c r="I33" s="31">
        <f t="shared" si="16"/>
        <v>0</v>
      </c>
      <c r="J33" s="31">
        <f t="shared" si="16"/>
        <v>0</v>
      </c>
      <c r="K33" s="31">
        <f t="shared" si="16"/>
        <v>0</v>
      </c>
      <c r="L33" s="31">
        <f t="shared" si="16"/>
        <v>0</v>
      </c>
      <c r="M33" s="31">
        <f t="shared" si="16"/>
        <v>0</v>
      </c>
      <c r="N33" s="31">
        <f t="shared" si="16"/>
        <v>0</v>
      </c>
      <c r="O33" s="31">
        <f t="shared" si="16"/>
        <v>0</v>
      </c>
      <c r="P33" s="31">
        <f t="shared" si="16"/>
        <v>0</v>
      </c>
      <c r="Q33" s="31">
        <f t="shared" si="16"/>
        <v>26</v>
      </c>
      <c r="R33" s="31">
        <f t="shared" si="16"/>
        <v>0</v>
      </c>
      <c r="S33" s="31">
        <f t="shared" si="16"/>
        <v>0</v>
      </c>
      <c r="T33" s="31">
        <f t="shared" si="16"/>
        <v>0</v>
      </c>
      <c r="U33" s="31">
        <f t="shared" si="16"/>
        <v>0</v>
      </c>
      <c r="V33" s="31">
        <f t="shared" si="16"/>
        <v>0</v>
      </c>
      <c r="W33" s="31">
        <f t="shared" si="18"/>
        <v>0</v>
      </c>
      <c r="X33" s="31">
        <f t="shared" si="18"/>
        <v>0</v>
      </c>
      <c r="Y33" s="31">
        <f t="shared" si="2"/>
        <v>28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26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4"/>
        <v>39</v>
      </c>
      <c r="AU33" s="31">
        <v>0</v>
      </c>
      <c r="AV33" s="31">
        <v>0</v>
      </c>
      <c r="AW33" s="31">
        <v>0</v>
      </c>
      <c r="AX33" s="31">
        <v>39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6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8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10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2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4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665</v>
      </c>
      <c r="E34" s="31">
        <f t="shared" si="17"/>
        <v>0</v>
      </c>
      <c r="F34" s="31">
        <f t="shared" si="17"/>
        <v>0</v>
      </c>
      <c r="G34" s="31">
        <f t="shared" si="16"/>
        <v>0</v>
      </c>
      <c r="H34" s="31">
        <f t="shared" si="16"/>
        <v>128</v>
      </c>
      <c r="I34" s="31">
        <f t="shared" si="16"/>
        <v>120</v>
      </c>
      <c r="J34" s="31">
        <f t="shared" si="16"/>
        <v>33</v>
      </c>
      <c r="K34" s="31">
        <f t="shared" si="16"/>
        <v>0</v>
      </c>
      <c r="L34" s="31">
        <f t="shared" si="16"/>
        <v>10</v>
      </c>
      <c r="M34" s="31">
        <f t="shared" si="16"/>
        <v>0</v>
      </c>
      <c r="N34" s="31">
        <f t="shared" si="16"/>
        <v>8</v>
      </c>
      <c r="O34" s="31">
        <f t="shared" si="16"/>
        <v>0</v>
      </c>
      <c r="P34" s="31">
        <f t="shared" si="16"/>
        <v>0</v>
      </c>
      <c r="Q34" s="31">
        <f t="shared" si="16"/>
        <v>289</v>
      </c>
      <c r="R34" s="31">
        <f t="shared" si="16"/>
        <v>0</v>
      </c>
      <c r="S34" s="31">
        <f t="shared" si="16"/>
        <v>0</v>
      </c>
      <c r="T34" s="31">
        <f t="shared" si="16"/>
        <v>0</v>
      </c>
      <c r="U34" s="31">
        <f t="shared" si="16"/>
        <v>0</v>
      </c>
      <c r="V34" s="31">
        <f t="shared" si="16"/>
        <v>0</v>
      </c>
      <c r="W34" s="31">
        <f t="shared" si="18"/>
        <v>0</v>
      </c>
      <c r="X34" s="31">
        <f t="shared" si="18"/>
        <v>77</v>
      </c>
      <c r="Y34" s="31">
        <f t="shared" si="2"/>
        <v>324</v>
      </c>
      <c r="Z34" s="31">
        <v>0</v>
      </c>
      <c r="AA34" s="31">
        <v>0</v>
      </c>
      <c r="AB34" s="31">
        <v>0</v>
      </c>
      <c r="AC34" s="31">
        <v>35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289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4"/>
        <v>77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77</v>
      </c>
      <c r="BO34" s="31">
        <f t="shared" si="6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8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10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2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4"/>
        <v>264</v>
      </c>
      <c r="EV34" s="31">
        <v>0</v>
      </c>
      <c r="EW34" s="31">
        <v>0</v>
      </c>
      <c r="EX34" s="31">
        <v>0</v>
      </c>
      <c r="EY34" s="31">
        <v>93</v>
      </c>
      <c r="EZ34" s="31">
        <v>120</v>
      </c>
      <c r="FA34" s="31">
        <v>33</v>
      </c>
      <c r="FB34" s="31">
        <v>0</v>
      </c>
      <c r="FC34" s="31">
        <v>10</v>
      </c>
      <c r="FD34" s="31">
        <v>0</v>
      </c>
      <c r="FE34" s="31">
        <v>8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264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15</v>
      </c>
      <c r="I35" s="31">
        <f t="shared" si="17"/>
        <v>0</v>
      </c>
      <c r="J35" s="31">
        <f t="shared" si="17"/>
        <v>9</v>
      </c>
      <c r="K35" s="31">
        <f t="shared" si="17"/>
        <v>0</v>
      </c>
      <c r="L35" s="31">
        <f t="shared" si="17"/>
        <v>18</v>
      </c>
      <c r="M35" s="31">
        <f t="shared" si="17"/>
        <v>0</v>
      </c>
      <c r="N35" s="31">
        <f t="shared" si="17"/>
        <v>0</v>
      </c>
      <c r="O35" s="31">
        <f t="shared" si="17"/>
        <v>48</v>
      </c>
      <c r="P35" s="31">
        <f t="shared" si="17"/>
        <v>0</v>
      </c>
      <c r="Q35" s="31">
        <f t="shared" si="17"/>
        <v>123</v>
      </c>
      <c r="R35" s="31">
        <f t="shared" si="17"/>
        <v>0</v>
      </c>
      <c r="S35" s="31">
        <f t="shared" si="17"/>
        <v>0</v>
      </c>
      <c r="T35" s="31">
        <f t="shared" si="16"/>
        <v>0</v>
      </c>
      <c r="U35" s="31">
        <f t="shared" si="16"/>
        <v>0</v>
      </c>
      <c r="V35" s="31">
        <f t="shared" si="16"/>
        <v>0</v>
      </c>
      <c r="W35" s="31">
        <f t="shared" si="18"/>
        <v>0</v>
      </c>
      <c r="X35" s="31">
        <f t="shared" si="18"/>
        <v>51</v>
      </c>
      <c r="Y35" s="31">
        <f t="shared" si="2"/>
        <v>138</v>
      </c>
      <c r="Z35" s="31">
        <v>0</v>
      </c>
      <c r="AA35" s="31">
        <v>0</v>
      </c>
      <c r="AB35" s="31">
        <v>0</v>
      </c>
      <c r="AC35" s="31">
        <v>15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123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4"/>
        <v>51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51</v>
      </c>
      <c r="BO35" s="31">
        <f t="shared" si="6"/>
        <v>48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48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8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10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2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4"/>
        <v>27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9</v>
      </c>
      <c r="FB35" s="31">
        <v>0</v>
      </c>
      <c r="FC35" s="31">
        <v>18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235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25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210</v>
      </c>
      <c r="R36" s="31">
        <f t="shared" si="17"/>
        <v>0</v>
      </c>
      <c r="S36" s="31">
        <f t="shared" si="17"/>
        <v>0</v>
      </c>
      <c r="T36" s="31">
        <f t="shared" si="16"/>
        <v>0</v>
      </c>
      <c r="U36" s="31">
        <f t="shared" si="16"/>
        <v>0</v>
      </c>
      <c r="V36" s="31">
        <f t="shared" si="16"/>
        <v>0</v>
      </c>
      <c r="W36" s="31">
        <f t="shared" si="18"/>
        <v>0</v>
      </c>
      <c r="X36" s="31">
        <f t="shared" si="18"/>
        <v>0</v>
      </c>
      <c r="Y36" s="31">
        <f t="shared" si="2"/>
        <v>235</v>
      </c>
      <c r="Z36" s="31">
        <v>0</v>
      </c>
      <c r="AA36" s="31">
        <v>0</v>
      </c>
      <c r="AB36" s="31">
        <v>0</v>
      </c>
      <c r="AC36" s="31">
        <v>25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210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4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6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8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10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2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4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1021</v>
      </c>
      <c r="E37" s="31">
        <f t="shared" si="17"/>
        <v>263</v>
      </c>
      <c r="F37" s="31">
        <f t="shared" si="17"/>
        <v>1</v>
      </c>
      <c r="G37" s="31">
        <f t="shared" si="17"/>
        <v>48</v>
      </c>
      <c r="H37" s="31">
        <f t="shared" si="17"/>
        <v>125</v>
      </c>
      <c r="I37" s="31">
        <f t="shared" si="17"/>
        <v>127</v>
      </c>
      <c r="J37" s="31">
        <f t="shared" si="17"/>
        <v>45</v>
      </c>
      <c r="K37" s="31">
        <f t="shared" si="17"/>
        <v>2</v>
      </c>
      <c r="L37" s="31">
        <f t="shared" si="17"/>
        <v>51</v>
      </c>
      <c r="M37" s="31">
        <f t="shared" si="17"/>
        <v>44</v>
      </c>
      <c r="N37" s="31">
        <f t="shared" si="17"/>
        <v>20</v>
      </c>
      <c r="O37" s="31">
        <f t="shared" si="17"/>
        <v>0</v>
      </c>
      <c r="P37" s="31">
        <f t="shared" si="17"/>
        <v>0</v>
      </c>
      <c r="Q37" s="31">
        <f t="shared" si="17"/>
        <v>263</v>
      </c>
      <c r="R37" s="31">
        <f t="shared" si="17"/>
        <v>0</v>
      </c>
      <c r="S37" s="31">
        <f t="shared" si="17"/>
        <v>0</v>
      </c>
      <c r="T37" s="31">
        <f t="shared" si="16"/>
        <v>0</v>
      </c>
      <c r="U37" s="31">
        <f t="shared" si="16"/>
        <v>0</v>
      </c>
      <c r="V37" s="31">
        <f t="shared" si="16"/>
        <v>0</v>
      </c>
      <c r="W37" s="31">
        <f t="shared" si="18"/>
        <v>0</v>
      </c>
      <c r="X37" s="31">
        <f t="shared" si="18"/>
        <v>32</v>
      </c>
      <c r="Y37" s="31">
        <f t="shared" si="2"/>
        <v>295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263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32</v>
      </c>
      <c r="AT37" s="31">
        <f t="shared" si="4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6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8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10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2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4"/>
        <v>726</v>
      </c>
      <c r="EV37" s="31">
        <v>263</v>
      </c>
      <c r="EW37" s="31">
        <v>1</v>
      </c>
      <c r="EX37" s="31">
        <v>48</v>
      </c>
      <c r="EY37" s="31">
        <v>125</v>
      </c>
      <c r="EZ37" s="31">
        <v>127</v>
      </c>
      <c r="FA37" s="31">
        <v>45</v>
      </c>
      <c r="FB37" s="31">
        <v>2</v>
      </c>
      <c r="FC37" s="31">
        <v>51</v>
      </c>
      <c r="FD37" s="31">
        <v>44</v>
      </c>
      <c r="FE37" s="31">
        <v>20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0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0</v>
      </c>
      <c r="I38" s="31">
        <f t="shared" si="17"/>
        <v>0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ref="T38:V49" si="19">SUM(AO38,BJ38,CE38,CZ38,DU38,EP38,FK38)</f>
        <v>0</v>
      </c>
      <c r="U38" s="31">
        <f t="shared" si="19"/>
        <v>0</v>
      </c>
      <c r="V38" s="31">
        <f t="shared" si="19"/>
        <v>0</v>
      </c>
      <c r="W38" s="31">
        <f t="shared" si="18"/>
        <v>0</v>
      </c>
      <c r="X38" s="31">
        <f t="shared" si="18"/>
        <v>0</v>
      </c>
      <c r="Y38" s="31">
        <f t="shared" si="2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4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0</v>
      </c>
      <c r="BO38" s="31">
        <f t="shared" si="6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8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10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2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4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9"/>
        <v>0</v>
      </c>
      <c r="W39" s="31">
        <f t="shared" si="18"/>
        <v>0</v>
      </c>
      <c r="X39" s="31">
        <f t="shared" si="18"/>
        <v>0</v>
      </c>
      <c r="Y39" s="31">
        <f t="shared" si="2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4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6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8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10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2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4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807</v>
      </c>
      <c r="E40" s="31">
        <f t="shared" si="17"/>
        <v>148</v>
      </c>
      <c r="F40" s="31">
        <f t="shared" si="17"/>
        <v>2</v>
      </c>
      <c r="G40" s="31">
        <f t="shared" si="17"/>
        <v>0</v>
      </c>
      <c r="H40" s="31">
        <f t="shared" si="17"/>
        <v>100</v>
      </c>
      <c r="I40" s="31">
        <f t="shared" si="17"/>
        <v>86</v>
      </c>
      <c r="J40" s="31">
        <f t="shared" si="17"/>
        <v>36</v>
      </c>
      <c r="K40" s="31">
        <f t="shared" si="17"/>
        <v>3</v>
      </c>
      <c r="L40" s="31">
        <f t="shared" si="17"/>
        <v>47</v>
      </c>
      <c r="M40" s="31">
        <f t="shared" si="17"/>
        <v>0</v>
      </c>
      <c r="N40" s="31">
        <f t="shared" si="17"/>
        <v>26</v>
      </c>
      <c r="O40" s="31">
        <f t="shared" si="17"/>
        <v>0</v>
      </c>
      <c r="P40" s="31">
        <f t="shared" si="17"/>
        <v>0</v>
      </c>
      <c r="Q40" s="31">
        <f t="shared" si="17"/>
        <v>285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9"/>
        <v>0</v>
      </c>
      <c r="W40" s="31">
        <f t="shared" si="18"/>
        <v>0</v>
      </c>
      <c r="X40" s="31">
        <f t="shared" si="18"/>
        <v>74</v>
      </c>
      <c r="Y40" s="31">
        <f t="shared" si="2"/>
        <v>320</v>
      </c>
      <c r="Z40" s="31">
        <v>0</v>
      </c>
      <c r="AA40" s="31">
        <v>0</v>
      </c>
      <c r="AB40" s="31">
        <v>0</v>
      </c>
      <c r="AC40" s="31">
        <v>35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285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4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6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8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10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2"/>
        <v>32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32</v>
      </c>
      <c r="EU40" s="31">
        <f t="shared" si="14"/>
        <v>455</v>
      </c>
      <c r="EV40" s="31">
        <v>148</v>
      </c>
      <c r="EW40" s="31">
        <v>2</v>
      </c>
      <c r="EX40" s="31">
        <v>0</v>
      </c>
      <c r="EY40" s="31">
        <v>65</v>
      </c>
      <c r="EZ40" s="31">
        <v>86</v>
      </c>
      <c r="FA40" s="31">
        <v>36</v>
      </c>
      <c r="FB40" s="31">
        <v>3</v>
      </c>
      <c r="FC40" s="31">
        <v>47</v>
      </c>
      <c r="FD40" s="31">
        <v>0</v>
      </c>
      <c r="FE40" s="31">
        <v>26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42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243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33</v>
      </c>
      <c r="I41" s="31">
        <f t="shared" si="17"/>
        <v>27</v>
      </c>
      <c r="J41" s="31">
        <f t="shared" si="17"/>
        <v>2</v>
      </c>
      <c r="K41" s="31">
        <f t="shared" si="17"/>
        <v>0</v>
      </c>
      <c r="L41" s="31">
        <f t="shared" si="17"/>
        <v>0</v>
      </c>
      <c r="M41" s="31">
        <f t="shared" si="17"/>
        <v>0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157</v>
      </c>
      <c r="R41" s="31">
        <f t="shared" si="17"/>
        <v>0</v>
      </c>
      <c r="S41" s="31">
        <f t="shared" si="17"/>
        <v>0</v>
      </c>
      <c r="T41" s="31">
        <f t="shared" si="19"/>
        <v>0</v>
      </c>
      <c r="U41" s="31">
        <f t="shared" si="19"/>
        <v>0</v>
      </c>
      <c r="V41" s="31">
        <f t="shared" si="19"/>
        <v>19</v>
      </c>
      <c r="W41" s="31">
        <f t="shared" si="18"/>
        <v>1</v>
      </c>
      <c r="X41" s="31">
        <f t="shared" si="18"/>
        <v>4</v>
      </c>
      <c r="Y41" s="31">
        <f t="shared" si="2"/>
        <v>188</v>
      </c>
      <c r="Z41" s="31">
        <v>0</v>
      </c>
      <c r="AA41" s="31">
        <v>0</v>
      </c>
      <c r="AB41" s="31">
        <v>0</v>
      </c>
      <c r="AC41" s="31">
        <v>12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157</v>
      </c>
      <c r="AM41" s="32" t="s">
        <v>39</v>
      </c>
      <c r="AN41" s="32" t="s">
        <v>39</v>
      </c>
      <c r="AO41" s="31">
        <v>0</v>
      </c>
      <c r="AP41" s="32" t="s">
        <v>39</v>
      </c>
      <c r="AQ41" s="31">
        <v>19</v>
      </c>
      <c r="AR41" s="32" t="s">
        <v>39</v>
      </c>
      <c r="AS41" s="31">
        <v>0</v>
      </c>
      <c r="AT41" s="31">
        <f t="shared" si="4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6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8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10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2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4"/>
        <v>55</v>
      </c>
      <c r="EV41" s="31">
        <v>0</v>
      </c>
      <c r="EW41" s="31">
        <v>0</v>
      </c>
      <c r="EX41" s="31">
        <v>0</v>
      </c>
      <c r="EY41" s="31">
        <v>21</v>
      </c>
      <c r="EZ41" s="31">
        <v>27</v>
      </c>
      <c r="FA41" s="31">
        <v>2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4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86</v>
      </c>
      <c r="E42" s="31">
        <f t="shared" si="17"/>
        <v>0</v>
      </c>
      <c r="F42" s="31">
        <f t="shared" si="17"/>
        <v>1</v>
      </c>
      <c r="G42" s="31">
        <f t="shared" si="17"/>
        <v>4</v>
      </c>
      <c r="H42" s="31">
        <f t="shared" si="17"/>
        <v>20</v>
      </c>
      <c r="I42" s="31">
        <f t="shared" si="17"/>
        <v>19</v>
      </c>
      <c r="J42" s="31">
        <f t="shared" si="17"/>
        <v>2</v>
      </c>
      <c r="K42" s="31">
        <f t="shared" si="17"/>
        <v>1</v>
      </c>
      <c r="L42" s="31">
        <f t="shared" si="17"/>
        <v>0</v>
      </c>
      <c r="M42" s="31">
        <f t="shared" si="17"/>
        <v>6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21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9"/>
        <v>12</v>
      </c>
      <c r="W42" s="31">
        <f t="shared" si="18"/>
        <v>0</v>
      </c>
      <c r="X42" s="31">
        <f t="shared" si="18"/>
        <v>0</v>
      </c>
      <c r="Y42" s="31">
        <f t="shared" si="2"/>
        <v>40</v>
      </c>
      <c r="Z42" s="31">
        <v>0</v>
      </c>
      <c r="AA42" s="31">
        <v>0</v>
      </c>
      <c r="AB42" s="31">
        <v>0</v>
      </c>
      <c r="AC42" s="31">
        <v>7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21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12</v>
      </c>
      <c r="AR42" s="32" t="s">
        <v>39</v>
      </c>
      <c r="AS42" s="31">
        <v>0</v>
      </c>
      <c r="AT42" s="31">
        <f t="shared" si="4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6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8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10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2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4"/>
        <v>46</v>
      </c>
      <c r="EV42" s="31">
        <v>0</v>
      </c>
      <c r="EW42" s="31">
        <v>1</v>
      </c>
      <c r="EX42" s="31">
        <v>4</v>
      </c>
      <c r="EY42" s="31">
        <v>13</v>
      </c>
      <c r="EZ42" s="31">
        <v>19</v>
      </c>
      <c r="FA42" s="31">
        <v>2</v>
      </c>
      <c r="FB42" s="31">
        <v>1</v>
      </c>
      <c r="FC42" s="31">
        <v>0</v>
      </c>
      <c r="FD42" s="31">
        <v>6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153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45</v>
      </c>
      <c r="I43" s="31">
        <f t="shared" si="17"/>
        <v>36</v>
      </c>
      <c r="J43" s="31">
        <f t="shared" si="17"/>
        <v>14</v>
      </c>
      <c r="K43" s="31">
        <f t="shared" si="17"/>
        <v>2</v>
      </c>
      <c r="L43" s="31">
        <f t="shared" si="17"/>
        <v>0</v>
      </c>
      <c r="M43" s="31">
        <f t="shared" si="17"/>
        <v>24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12</v>
      </c>
      <c r="R43" s="31">
        <f t="shared" si="17"/>
        <v>0</v>
      </c>
      <c r="S43" s="31">
        <f t="shared" si="17"/>
        <v>0</v>
      </c>
      <c r="T43" s="31">
        <f t="shared" si="19"/>
        <v>0</v>
      </c>
      <c r="U43" s="31">
        <f t="shared" si="19"/>
        <v>0</v>
      </c>
      <c r="V43" s="31">
        <f t="shared" si="19"/>
        <v>18</v>
      </c>
      <c r="W43" s="31">
        <f t="shared" si="18"/>
        <v>0</v>
      </c>
      <c r="X43" s="31">
        <f t="shared" si="18"/>
        <v>2</v>
      </c>
      <c r="Y43" s="31">
        <f t="shared" si="2"/>
        <v>41</v>
      </c>
      <c r="Z43" s="31">
        <v>0</v>
      </c>
      <c r="AA43" s="31">
        <v>0</v>
      </c>
      <c r="AB43" s="31">
        <v>0</v>
      </c>
      <c r="AC43" s="31">
        <v>11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12</v>
      </c>
      <c r="AM43" s="32" t="s">
        <v>39</v>
      </c>
      <c r="AN43" s="32" t="s">
        <v>39</v>
      </c>
      <c r="AO43" s="31">
        <v>0</v>
      </c>
      <c r="AP43" s="32" t="s">
        <v>39</v>
      </c>
      <c r="AQ43" s="31">
        <v>18</v>
      </c>
      <c r="AR43" s="32" t="s">
        <v>39</v>
      </c>
      <c r="AS43" s="31">
        <v>0</v>
      </c>
      <c r="AT43" s="31">
        <f t="shared" si="4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6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8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10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2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4"/>
        <v>112</v>
      </c>
      <c r="EV43" s="31">
        <v>0</v>
      </c>
      <c r="EW43" s="31">
        <v>0</v>
      </c>
      <c r="EX43" s="31">
        <v>0</v>
      </c>
      <c r="EY43" s="31">
        <v>34</v>
      </c>
      <c r="EZ43" s="31">
        <v>36</v>
      </c>
      <c r="FA43" s="31">
        <v>14</v>
      </c>
      <c r="FB43" s="31">
        <v>2</v>
      </c>
      <c r="FC43" s="31">
        <v>0</v>
      </c>
      <c r="FD43" s="31">
        <v>24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0</v>
      </c>
      <c r="FO43" s="31">
        <v>2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68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21</v>
      </c>
      <c r="I44" s="31">
        <f t="shared" si="17"/>
        <v>21</v>
      </c>
      <c r="J44" s="31">
        <f t="shared" si="17"/>
        <v>8</v>
      </c>
      <c r="K44" s="31">
        <f t="shared" si="17"/>
        <v>1</v>
      </c>
      <c r="L44" s="31">
        <f t="shared" si="17"/>
        <v>11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0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9"/>
        <v>6</v>
      </c>
      <c r="W44" s="31">
        <f t="shared" si="18"/>
        <v>0</v>
      </c>
      <c r="X44" s="31">
        <f t="shared" si="18"/>
        <v>0</v>
      </c>
      <c r="Y44" s="31">
        <f t="shared" si="2"/>
        <v>10</v>
      </c>
      <c r="Z44" s="31">
        <v>0</v>
      </c>
      <c r="AA44" s="31">
        <v>0</v>
      </c>
      <c r="AB44" s="31">
        <v>0</v>
      </c>
      <c r="AC44" s="31">
        <v>4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0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6</v>
      </c>
      <c r="AR44" s="32" t="s">
        <v>39</v>
      </c>
      <c r="AS44" s="31">
        <v>0</v>
      </c>
      <c r="AT44" s="31">
        <f t="shared" si="4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6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8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10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2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4"/>
        <v>58</v>
      </c>
      <c r="EV44" s="31">
        <v>0</v>
      </c>
      <c r="EW44" s="31">
        <v>0</v>
      </c>
      <c r="EX44" s="31">
        <v>0</v>
      </c>
      <c r="EY44" s="31">
        <v>17</v>
      </c>
      <c r="EZ44" s="31">
        <v>21</v>
      </c>
      <c r="FA44" s="31">
        <v>8</v>
      </c>
      <c r="FB44" s="31">
        <v>1</v>
      </c>
      <c r="FC44" s="31">
        <v>11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149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39</v>
      </c>
      <c r="I45" s="31">
        <f t="shared" si="17"/>
        <v>17</v>
      </c>
      <c r="J45" s="31">
        <f t="shared" si="17"/>
        <v>4</v>
      </c>
      <c r="K45" s="31">
        <f t="shared" si="17"/>
        <v>0</v>
      </c>
      <c r="L45" s="31">
        <f t="shared" si="17"/>
        <v>58</v>
      </c>
      <c r="M45" s="31">
        <f t="shared" si="17"/>
        <v>0</v>
      </c>
      <c r="N45" s="31">
        <f t="shared" si="17"/>
        <v>2</v>
      </c>
      <c r="O45" s="31">
        <f t="shared" si="17"/>
        <v>0</v>
      </c>
      <c r="P45" s="31">
        <f t="shared" si="17"/>
        <v>0</v>
      </c>
      <c r="Q45" s="31">
        <f t="shared" si="17"/>
        <v>10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9"/>
        <v>18</v>
      </c>
      <c r="W45" s="31">
        <f t="shared" si="18"/>
        <v>0</v>
      </c>
      <c r="X45" s="31">
        <f t="shared" si="18"/>
        <v>1</v>
      </c>
      <c r="Y45" s="31">
        <f t="shared" si="2"/>
        <v>40</v>
      </c>
      <c r="Z45" s="31">
        <v>0</v>
      </c>
      <c r="AA45" s="31">
        <v>0</v>
      </c>
      <c r="AB45" s="31">
        <v>0</v>
      </c>
      <c r="AC45" s="31">
        <v>12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10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18</v>
      </c>
      <c r="AR45" s="32" t="s">
        <v>39</v>
      </c>
      <c r="AS45" s="31">
        <v>0</v>
      </c>
      <c r="AT45" s="31">
        <f t="shared" si="4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6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8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10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2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4"/>
        <v>109</v>
      </c>
      <c r="EV45" s="31">
        <v>0</v>
      </c>
      <c r="EW45" s="31">
        <v>0</v>
      </c>
      <c r="EX45" s="31">
        <v>0</v>
      </c>
      <c r="EY45" s="31">
        <v>27</v>
      </c>
      <c r="EZ45" s="31">
        <v>17</v>
      </c>
      <c r="FA45" s="31">
        <v>4</v>
      </c>
      <c r="FB45" s="31">
        <v>0</v>
      </c>
      <c r="FC45" s="31">
        <v>58</v>
      </c>
      <c r="FD45" s="31">
        <v>0</v>
      </c>
      <c r="FE45" s="31">
        <v>2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1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122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44</v>
      </c>
      <c r="I46" s="31">
        <f t="shared" si="17"/>
        <v>42</v>
      </c>
      <c r="J46" s="31">
        <f t="shared" si="17"/>
        <v>18</v>
      </c>
      <c r="K46" s="31">
        <f t="shared" si="17"/>
        <v>3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0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9"/>
        <v>13</v>
      </c>
      <c r="W46" s="31">
        <f t="shared" si="18"/>
        <v>1</v>
      </c>
      <c r="X46" s="31">
        <f t="shared" si="18"/>
        <v>1</v>
      </c>
      <c r="Y46" s="31">
        <f t="shared" si="2"/>
        <v>21</v>
      </c>
      <c r="Z46" s="31">
        <v>0</v>
      </c>
      <c r="AA46" s="31">
        <v>0</v>
      </c>
      <c r="AB46" s="31">
        <v>0</v>
      </c>
      <c r="AC46" s="31">
        <v>8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0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13</v>
      </c>
      <c r="AR46" s="32" t="s">
        <v>39</v>
      </c>
      <c r="AS46" s="31">
        <v>0</v>
      </c>
      <c r="AT46" s="31">
        <f t="shared" si="4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6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8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10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2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4"/>
        <v>101</v>
      </c>
      <c r="EV46" s="31">
        <v>0</v>
      </c>
      <c r="EW46" s="31">
        <v>0</v>
      </c>
      <c r="EX46" s="31">
        <v>0</v>
      </c>
      <c r="EY46" s="31">
        <v>36</v>
      </c>
      <c r="EZ46" s="31">
        <v>42</v>
      </c>
      <c r="FA46" s="31">
        <v>18</v>
      </c>
      <c r="FB46" s="31">
        <v>3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1</v>
      </c>
      <c r="FO46" s="31">
        <v>1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48</v>
      </c>
      <c r="E47" s="31">
        <f t="shared" si="17"/>
        <v>0</v>
      </c>
      <c r="F47" s="31">
        <f t="shared" si="17"/>
        <v>0</v>
      </c>
      <c r="G47" s="31">
        <f t="shared" si="17"/>
        <v>0</v>
      </c>
      <c r="H47" s="31">
        <f t="shared" si="17"/>
        <v>13</v>
      </c>
      <c r="I47" s="31">
        <f t="shared" si="17"/>
        <v>15</v>
      </c>
      <c r="J47" s="31">
        <f t="shared" si="17"/>
        <v>5</v>
      </c>
      <c r="K47" s="31">
        <f t="shared" si="17"/>
        <v>1</v>
      </c>
      <c r="L47" s="31">
        <f t="shared" si="17"/>
        <v>0</v>
      </c>
      <c r="M47" s="31">
        <f t="shared" si="17"/>
        <v>7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5</v>
      </c>
      <c r="R47" s="31">
        <f t="shared" si="17"/>
        <v>0</v>
      </c>
      <c r="S47" s="31">
        <f t="shared" si="17"/>
        <v>0</v>
      </c>
      <c r="T47" s="31">
        <f t="shared" si="19"/>
        <v>0</v>
      </c>
      <c r="U47" s="31">
        <f t="shared" si="19"/>
        <v>0</v>
      </c>
      <c r="V47" s="31">
        <f t="shared" si="19"/>
        <v>2</v>
      </c>
      <c r="W47" s="31">
        <f t="shared" si="18"/>
        <v>0</v>
      </c>
      <c r="X47" s="31">
        <f t="shared" si="18"/>
        <v>0</v>
      </c>
      <c r="Y47" s="31">
        <f t="shared" si="2"/>
        <v>9</v>
      </c>
      <c r="Z47" s="31">
        <v>0</v>
      </c>
      <c r="AA47" s="31">
        <v>0</v>
      </c>
      <c r="AB47" s="31">
        <v>0</v>
      </c>
      <c r="AC47" s="31">
        <v>2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5</v>
      </c>
      <c r="AM47" s="32" t="s">
        <v>39</v>
      </c>
      <c r="AN47" s="32" t="s">
        <v>39</v>
      </c>
      <c r="AO47" s="31">
        <v>0</v>
      </c>
      <c r="AP47" s="32" t="s">
        <v>39</v>
      </c>
      <c r="AQ47" s="31">
        <v>2</v>
      </c>
      <c r="AR47" s="32" t="s">
        <v>39</v>
      </c>
      <c r="AS47" s="31">
        <v>0</v>
      </c>
      <c r="AT47" s="31">
        <f t="shared" si="4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6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8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10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2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4"/>
        <v>39</v>
      </c>
      <c r="EV47" s="31">
        <v>0</v>
      </c>
      <c r="EW47" s="31">
        <v>0</v>
      </c>
      <c r="EX47" s="31">
        <v>0</v>
      </c>
      <c r="EY47" s="31">
        <v>11</v>
      </c>
      <c r="EZ47" s="31">
        <v>15</v>
      </c>
      <c r="FA47" s="31">
        <v>5</v>
      </c>
      <c r="FB47" s="31">
        <v>1</v>
      </c>
      <c r="FC47" s="31">
        <v>0</v>
      </c>
      <c r="FD47" s="31">
        <v>7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217</v>
      </c>
      <c r="E48" s="31">
        <f t="shared" si="17"/>
        <v>0</v>
      </c>
      <c r="F48" s="31">
        <f t="shared" si="17"/>
        <v>0</v>
      </c>
      <c r="G48" s="31">
        <f t="shared" si="17"/>
        <v>0</v>
      </c>
      <c r="H48" s="31">
        <f t="shared" si="17"/>
        <v>83</v>
      </c>
      <c r="I48" s="31">
        <f t="shared" si="17"/>
        <v>0</v>
      </c>
      <c r="J48" s="31">
        <f t="shared" si="17"/>
        <v>14</v>
      </c>
      <c r="K48" s="31">
        <f t="shared" si="17"/>
        <v>0</v>
      </c>
      <c r="L48" s="31">
        <f t="shared" si="17"/>
        <v>78</v>
      </c>
      <c r="M48" s="31">
        <f t="shared" si="17"/>
        <v>0</v>
      </c>
      <c r="N48" s="31">
        <f t="shared" si="17"/>
        <v>0</v>
      </c>
      <c r="O48" s="31">
        <f t="shared" ref="F48:S49" si="20">SUM(AJ48,BE48,BZ48,CU48,DP48,EK48,FF48)</f>
        <v>0</v>
      </c>
      <c r="P48" s="31">
        <f t="shared" si="20"/>
        <v>0</v>
      </c>
      <c r="Q48" s="31">
        <f t="shared" si="20"/>
        <v>1</v>
      </c>
      <c r="R48" s="31">
        <f t="shared" si="20"/>
        <v>0</v>
      </c>
      <c r="S48" s="31">
        <f t="shared" si="20"/>
        <v>0</v>
      </c>
      <c r="T48" s="31">
        <f t="shared" si="19"/>
        <v>37</v>
      </c>
      <c r="U48" s="31">
        <f t="shared" si="19"/>
        <v>0</v>
      </c>
      <c r="V48" s="31">
        <f t="shared" si="19"/>
        <v>0</v>
      </c>
      <c r="W48" s="31">
        <f t="shared" si="18"/>
        <v>2</v>
      </c>
      <c r="X48" s="31">
        <f t="shared" si="18"/>
        <v>2</v>
      </c>
      <c r="Y48" s="31">
        <f t="shared" si="2"/>
        <v>61</v>
      </c>
      <c r="Z48" s="31">
        <v>0</v>
      </c>
      <c r="AA48" s="31">
        <v>0</v>
      </c>
      <c r="AB48" s="31">
        <v>0</v>
      </c>
      <c r="AC48" s="31">
        <v>23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1</v>
      </c>
      <c r="AM48" s="32" t="s">
        <v>39</v>
      </c>
      <c r="AN48" s="32" t="s">
        <v>39</v>
      </c>
      <c r="AO48" s="31">
        <v>37</v>
      </c>
      <c r="AP48" s="32" t="s">
        <v>39</v>
      </c>
      <c r="AQ48" s="31">
        <v>0</v>
      </c>
      <c r="AR48" s="32" t="s">
        <v>39</v>
      </c>
      <c r="AS48" s="31">
        <v>0</v>
      </c>
      <c r="AT48" s="31">
        <f t="shared" si="4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6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8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10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2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4"/>
        <v>156</v>
      </c>
      <c r="EV48" s="31">
        <v>0</v>
      </c>
      <c r="EW48" s="31">
        <v>0</v>
      </c>
      <c r="EX48" s="31">
        <v>0</v>
      </c>
      <c r="EY48" s="31">
        <v>60</v>
      </c>
      <c r="EZ48" s="31">
        <v>0</v>
      </c>
      <c r="FA48" s="31">
        <v>14</v>
      </c>
      <c r="FB48" s="31">
        <v>0</v>
      </c>
      <c r="FC48" s="31">
        <v>78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2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49" si="21">SUM(Y49,AT49,BO49,CJ49,DE49,DZ49,EU49)</f>
        <v>113</v>
      </c>
      <c r="E49" s="31">
        <f t="shared" si="21"/>
        <v>54</v>
      </c>
      <c r="F49" s="31">
        <f t="shared" si="20"/>
        <v>1</v>
      </c>
      <c r="G49" s="31">
        <f t="shared" si="20"/>
        <v>7</v>
      </c>
      <c r="H49" s="31">
        <f t="shared" si="20"/>
        <v>17</v>
      </c>
      <c r="I49" s="31">
        <f t="shared" si="20"/>
        <v>18</v>
      </c>
      <c r="J49" s="31">
        <f t="shared" si="20"/>
        <v>0</v>
      </c>
      <c r="K49" s="31">
        <f t="shared" si="20"/>
        <v>0</v>
      </c>
      <c r="L49" s="31">
        <f t="shared" si="20"/>
        <v>10</v>
      </c>
      <c r="M49" s="31">
        <f t="shared" si="20"/>
        <v>3</v>
      </c>
      <c r="N49" s="31">
        <f t="shared" si="20"/>
        <v>3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9"/>
        <v>0</v>
      </c>
      <c r="W49" s="31">
        <f t="shared" si="18"/>
        <v>0</v>
      </c>
      <c r="X49" s="31">
        <f t="shared" si="18"/>
        <v>0</v>
      </c>
      <c r="Y49" s="31">
        <f t="shared" si="2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4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6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8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10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2"/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0</v>
      </c>
      <c r="EU49" s="31">
        <f t="shared" si="14"/>
        <v>113</v>
      </c>
      <c r="EV49" s="31">
        <v>54</v>
      </c>
      <c r="EW49" s="31">
        <v>1</v>
      </c>
      <c r="EX49" s="31">
        <v>7</v>
      </c>
      <c r="EY49" s="31">
        <v>17</v>
      </c>
      <c r="EZ49" s="31">
        <v>18</v>
      </c>
      <c r="FA49" s="31">
        <v>0</v>
      </c>
      <c r="FB49" s="31">
        <v>0</v>
      </c>
      <c r="FC49" s="31">
        <v>10</v>
      </c>
      <c r="FD49" s="31">
        <v>3</v>
      </c>
      <c r="FE49" s="31">
        <v>3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2"/>
      <c r="BF50" s="32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2"/>
      <c r="BF51" s="32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2"/>
      <c r="BF52" s="32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2"/>
      <c r="BF53" s="32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2"/>
      <c r="BF54" s="32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2"/>
      <c r="BF55" s="32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2"/>
      <c r="BF56" s="32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2"/>
      <c r="BF57" s="32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2"/>
      <c r="BF58" s="32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2"/>
      <c r="BF59" s="32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2"/>
      <c r="BF60" s="32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2"/>
      <c r="BF61" s="32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2"/>
      <c r="BF62" s="32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2"/>
      <c r="BF63" s="32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2"/>
      <c r="BF64" s="32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2"/>
      <c r="BF65" s="32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2"/>
      <c r="BF66" s="32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2"/>
      <c r="BF67" s="32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2"/>
      <c r="BF68" s="32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2"/>
      <c r="BF69" s="32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2"/>
      <c r="BF70" s="32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2"/>
      <c r="BF71" s="32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2"/>
      <c r="BF72" s="32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2"/>
      <c r="BF73" s="32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2"/>
      <c r="BF74" s="32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2"/>
      <c r="BF75" s="32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2"/>
      <c r="BF76" s="32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2"/>
      <c r="BF77" s="32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2"/>
      <c r="BF78" s="32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2"/>
      <c r="BF79" s="32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2"/>
      <c r="BF80" s="32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2"/>
      <c r="BF81" s="32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2"/>
      <c r="BF82" s="32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2"/>
      <c r="BF83" s="32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2"/>
      <c r="BF84" s="32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2"/>
      <c r="BF85" s="32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2"/>
      <c r="BF86" s="32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2"/>
      <c r="BF87" s="32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2"/>
      <c r="BF88" s="32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2"/>
      <c r="BF89" s="32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2"/>
      <c r="BF90" s="32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2"/>
      <c r="BF91" s="32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2"/>
      <c r="BF92" s="32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2"/>
      <c r="BF93" s="32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2"/>
      <c r="BF94" s="32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2"/>
      <c r="BF95" s="32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2"/>
      <c r="BF96" s="32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2"/>
      <c r="BF97" s="32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2"/>
      <c r="BF98" s="32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2"/>
      <c r="BF99" s="32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2"/>
      <c r="BF100" s="32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2"/>
      <c r="BF101" s="32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2"/>
      <c r="BF102" s="32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2"/>
      <c r="BF103" s="32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2"/>
      <c r="BF104" s="32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2"/>
      <c r="BF105" s="32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2"/>
      <c r="BF106" s="32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2"/>
      <c r="BF107" s="32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2"/>
      <c r="BF108" s="32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2"/>
      <c r="BF109" s="32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2"/>
      <c r="BF110" s="32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2"/>
      <c r="BF111" s="32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2"/>
      <c r="BF112" s="32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2"/>
      <c r="BF113" s="32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2"/>
      <c r="BF114" s="32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2"/>
      <c r="BF115" s="32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2"/>
      <c r="BF116" s="32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2"/>
      <c r="BF117" s="32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2"/>
      <c r="BF118" s="32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2"/>
      <c r="BF119" s="32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2"/>
      <c r="BF120" s="32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2"/>
      <c r="BF121" s="32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2"/>
      <c r="BF122" s="32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2"/>
      <c r="BF123" s="32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2"/>
      <c r="BF124" s="32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2"/>
      <c r="BF125" s="32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2"/>
      <c r="BF126" s="32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2"/>
      <c r="BF127" s="32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2"/>
      <c r="BF128" s="32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2"/>
      <c r="BF129" s="32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2"/>
      <c r="BF130" s="32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2"/>
      <c r="BF131" s="32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2"/>
      <c r="BF132" s="32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2"/>
      <c r="BF133" s="32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2"/>
      <c r="BF134" s="32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2"/>
      <c r="BF135" s="32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2"/>
      <c r="BF136" s="32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2"/>
      <c r="BF137" s="32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2"/>
      <c r="BF142" s="32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2"/>
      <c r="BF143" s="32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2"/>
      <c r="BF144" s="32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2"/>
      <c r="BF145" s="32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2"/>
      <c r="BF146" s="32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2"/>
      <c r="BF147" s="32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2"/>
      <c r="BF148" s="32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2"/>
      <c r="BF149" s="32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2"/>
      <c r="BF150" s="32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2"/>
      <c r="BF151" s="32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2"/>
      <c r="BF152" s="32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2"/>
      <c r="BF153" s="32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2"/>
      <c r="BF154" s="32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2"/>
      <c r="BF155" s="32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2"/>
      <c r="BF156" s="32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2"/>
      <c r="BF157" s="32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2"/>
      <c r="BF158" s="32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2"/>
      <c r="BF159" s="32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2"/>
      <c r="BF160" s="32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2"/>
      <c r="BF161" s="32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2"/>
      <c r="BF162" s="32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2"/>
      <c r="BF163" s="32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2"/>
      <c r="BF164" s="32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2"/>
      <c r="BF165" s="32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2"/>
      <c r="BF166" s="32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2"/>
      <c r="BF167" s="32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2"/>
      <c r="BF168" s="32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2"/>
      <c r="BF169" s="32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2"/>
      <c r="BF170" s="32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2"/>
      <c r="BF171" s="32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2"/>
      <c r="BF172" s="32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2"/>
      <c r="BF173" s="32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2"/>
      <c r="BF174" s="32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2"/>
      <c r="BF175" s="32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2"/>
      <c r="BF176" s="32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2"/>
      <c r="BF177" s="32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2"/>
      <c r="BF178" s="32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2"/>
      <c r="BF179" s="32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2"/>
      <c r="BF180" s="32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2"/>
      <c r="BF181" s="32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2"/>
      <c r="BF182" s="32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2"/>
      <c r="BF183" s="32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2"/>
      <c r="BF184" s="32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2"/>
      <c r="BF185" s="32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2"/>
      <c r="BF186" s="32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2"/>
      <c r="BF187" s="32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2"/>
      <c r="BF188" s="32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2"/>
      <c r="BF189" s="32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2"/>
      <c r="BF190" s="32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2"/>
      <c r="BF191" s="32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2"/>
      <c r="BF192" s="32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2"/>
      <c r="BF193" s="32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2"/>
      <c r="BF194" s="32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2"/>
      <c r="BF195" s="32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2"/>
      <c r="BF196" s="32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2"/>
      <c r="BF197" s="32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2"/>
      <c r="BF198" s="32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2"/>
      <c r="BF199" s="32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2"/>
      <c r="BF200" s="32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2"/>
      <c r="BF201" s="32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2"/>
      <c r="BF202" s="32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2"/>
      <c r="BF203" s="32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2"/>
      <c r="BF204" s="32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2"/>
      <c r="BF205" s="32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2"/>
      <c r="BF206" s="32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2"/>
      <c r="BF207" s="32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</sheetData>
  <mergeCells count="171">
    <mergeCell ref="A2:A6"/>
    <mergeCell ref="B2:B6"/>
    <mergeCell ref="C2:C6"/>
    <mergeCell ref="D3:D5"/>
    <mergeCell ref="E3:E5"/>
    <mergeCell ref="F3:F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&amp;L中間処理後の再生利用量の状況（平成29年度実績）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C12" sqref="C12"/>
    </sheetView>
  </sheetViews>
  <sheetFormatPr defaultColWidth="9"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16384" width="9" style="3"/>
  </cols>
  <sheetData>
    <row r="1" spans="1:171" ht="16.2" x14ac:dyDescent="0.2">
      <c r="A1" s="1" t="s">
        <v>122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72" t="s">
        <v>1</v>
      </c>
      <c r="B2" s="72" t="s">
        <v>2</v>
      </c>
      <c r="C2" s="70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9"/>
      <c r="AK2" s="9"/>
      <c r="AL2" s="7"/>
      <c r="AM2" s="9"/>
      <c r="AN2" s="9"/>
      <c r="AO2" s="7"/>
      <c r="AP2" s="9"/>
      <c r="AQ2" s="7"/>
      <c r="AR2" s="9"/>
      <c r="AS2" s="7"/>
      <c r="AT2" s="8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9"/>
      <c r="BH2" s="9"/>
      <c r="BI2" s="9"/>
      <c r="BJ2" s="9"/>
      <c r="BK2" s="9"/>
      <c r="BL2" s="9"/>
      <c r="BM2" s="9"/>
      <c r="BN2" s="7"/>
      <c r="BO2" s="8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9"/>
      <c r="CC2" s="9"/>
      <c r="CD2" s="9"/>
      <c r="CE2" s="9"/>
      <c r="CF2" s="9"/>
      <c r="CG2" s="9"/>
      <c r="CH2" s="9"/>
      <c r="CI2" s="7"/>
      <c r="CJ2" s="8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9"/>
      <c r="CX2" s="9"/>
      <c r="CY2" s="9"/>
      <c r="CZ2" s="9"/>
      <c r="DA2" s="9"/>
      <c r="DB2" s="9"/>
      <c r="DC2" s="9"/>
      <c r="DD2" s="7"/>
      <c r="DE2" s="8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9"/>
      <c r="DS2" s="9"/>
      <c r="DT2" s="7"/>
      <c r="DU2" s="9"/>
      <c r="DV2" s="9"/>
      <c r="DW2" s="9"/>
      <c r="DX2" s="9"/>
      <c r="DY2" s="7"/>
      <c r="DZ2" s="8"/>
      <c r="EA2" s="7"/>
      <c r="EB2" s="7"/>
      <c r="EC2" s="7"/>
      <c r="ED2" s="7"/>
      <c r="EE2" s="7"/>
      <c r="EF2" s="7"/>
      <c r="EG2" s="7"/>
      <c r="EH2" s="7"/>
      <c r="EI2" s="7"/>
      <c r="EJ2" s="7"/>
      <c r="EK2" s="9"/>
      <c r="EL2" s="9"/>
      <c r="EM2" s="9"/>
      <c r="EN2" s="7"/>
      <c r="EO2" s="7"/>
      <c r="EP2" s="9"/>
      <c r="EQ2" s="9"/>
      <c r="ER2" s="9"/>
      <c r="ES2" s="7"/>
      <c r="ET2" s="7"/>
      <c r="EU2" s="10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9"/>
      <c r="FI2" s="9"/>
      <c r="FJ2" s="9"/>
      <c r="FK2" s="7"/>
      <c r="FL2" s="7"/>
      <c r="FM2" s="7"/>
      <c r="FN2" s="7"/>
      <c r="FO2" s="11"/>
    </row>
    <row r="3" spans="1:171" s="12" customFormat="1" ht="25.5" customHeight="1" x14ac:dyDescent="0.2">
      <c r="A3" s="73"/>
      <c r="B3" s="73"/>
      <c r="C3" s="71"/>
      <c r="D3" s="69" t="s">
        <v>5</v>
      </c>
      <c r="E3" s="67" t="s">
        <v>6</v>
      </c>
      <c r="F3" s="67" t="s">
        <v>7</v>
      </c>
      <c r="G3" s="67" t="s">
        <v>8</v>
      </c>
      <c r="H3" s="67" t="s">
        <v>9</v>
      </c>
      <c r="I3" s="67" t="s">
        <v>10</v>
      </c>
      <c r="J3" s="65" t="s">
        <v>11</v>
      </c>
      <c r="K3" s="67" t="s">
        <v>12</v>
      </c>
      <c r="L3" s="65" t="s">
        <v>13</v>
      </c>
      <c r="M3" s="65" t="s">
        <v>14</v>
      </c>
      <c r="N3" s="67" t="s">
        <v>15</v>
      </c>
      <c r="O3" s="67" t="s">
        <v>16</v>
      </c>
      <c r="P3" s="67" t="s">
        <v>17</v>
      </c>
      <c r="Q3" s="67" t="s">
        <v>18</v>
      </c>
      <c r="R3" s="72" t="s">
        <v>19</v>
      </c>
      <c r="S3" s="70" t="s">
        <v>20</v>
      </c>
      <c r="T3" s="67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13" t="s">
        <v>26</v>
      </c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5"/>
      <c r="AN3" s="15"/>
      <c r="AO3" s="14"/>
      <c r="AP3" s="15"/>
      <c r="AQ3" s="16"/>
      <c r="AR3" s="17"/>
      <c r="AS3" s="18"/>
      <c r="AT3" s="13" t="s">
        <v>27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5"/>
      <c r="BH3" s="15"/>
      <c r="BI3" s="15"/>
      <c r="BJ3" s="15"/>
      <c r="BK3" s="15"/>
      <c r="BL3" s="17"/>
      <c r="BM3" s="17"/>
      <c r="BN3" s="18"/>
      <c r="BO3" s="13" t="s">
        <v>28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5"/>
      <c r="CC3" s="15"/>
      <c r="CD3" s="15"/>
      <c r="CE3" s="15"/>
      <c r="CF3" s="15"/>
      <c r="CG3" s="17"/>
      <c r="CH3" s="17"/>
      <c r="CI3" s="18"/>
      <c r="CJ3" s="13" t="s">
        <v>29</v>
      </c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5"/>
      <c r="CX3" s="15"/>
      <c r="CY3" s="15"/>
      <c r="CZ3" s="15"/>
      <c r="DA3" s="15"/>
      <c r="DB3" s="17"/>
      <c r="DC3" s="17"/>
      <c r="DD3" s="18"/>
      <c r="DE3" s="13" t="s">
        <v>30</v>
      </c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5"/>
      <c r="DS3" s="15"/>
      <c r="DT3" s="14"/>
      <c r="DU3" s="15"/>
      <c r="DV3" s="15"/>
      <c r="DW3" s="17"/>
      <c r="DX3" s="17"/>
      <c r="DY3" s="18"/>
      <c r="DZ3" s="13" t="s">
        <v>31</v>
      </c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5"/>
      <c r="EL3" s="15"/>
      <c r="EM3" s="15"/>
      <c r="EN3" s="14"/>
      <c r="EO3" s="14"/>
      <c r="EP3" s="15"/>
      <c r="EQ3" s="15"/>
      <c r="ER3" s="17"/>
      <c r="ES3" s="16"/>
      <c r="ET3" s="18"/>
      <c r="EU3" s="13" t="s">
        <v>32</v>
      </c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5"/>
      <c r="FI3" s="15"/>
      <c r="FJ3" s="15"/>
      <c r="FK3" s="14"/>
      <c r="FL3" s="14"/>
      <c r="FM3" s="16"/>
      <c r="FN3" s="16"/>
      <c r="FO3" s="18"/>
    </row>
    <row r="4" spans="1:171" s="12" customFormat="1" ht="25.5" customHeight="1" x14ac:dyDescent="0.2">
      <c r="A4" s="73"/>
      <c r="B4" s="73"/>
      <c r="C4" s="71"/>
      <c r="D4" s="69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1"/>
      <c r="S4" s="71"/>
      <c r="T4" s="68"/>
      <c r="U4" s="66"/>
      <c r="V4" s="66"/>
      <c r="W4" s="66"/>
      <c r="X4" s="66"/>
      <c r="Y4" s="69" t="s">
        <v>5</v>
      </c>
      <c r="Z4" s="67" t="s">
        <v>6</v>
      </c>
      <c r="AA4" s="67" t="s">
        <v>7</v>
      </c>
      <c r="AB4" s="67" t="s">
        <v>8</v>
      </c>
      <c r="AC4" s="67" t="s">
        <v>9</v>
      </c>
      <c r="AD4" s="67" t="s">
        <v>10</v>
      </c>
      <c r="AE4" s="65" t="s">
        <v>11</v>
      </c>
      <c r="AF4" s="67" t="s">
        <v>12</v>
      </c>
      <c r="AG4" s="65" t="s">
        <v>13</v>
      </c>
      <c r="AH4" s="67" t="s">
        <v>33</v>
      </c>
      <c r="AI4" s="67" t="s">
        <v>15</v>
      </c>
      <c r="AJ4" s="67" t="s">
        <v>16</v>
      </c>
      <c r="AK4" s="67" t="s">
        <v>17</v>
      </c>
      <c r="AL4" s="67" t="s">
        <v>18</v>
      </c>
      <c r="AM4" s="65" t="s">
        <v>19</v>
      </c>
      <c r="AN4" s="67" t="s">
        <v>20</v>
      </c>
      <c r="AO4" s="67" t="s">
        <v>21</v>
      </c>
      <c r="AP4" s="65" t="s">
        <v>22</v>
      </c>
      <c r="AQ4" s="65" t="s">
        <v>23</v>
      </c>
      <c r="AR4" s="65" t="s">
        <v>24</v>
      </c>
      <c r="AS4" s="65" t="s">
        <v>25</v>
      </c>
      <c r="AT4" s="69" t="s">
        <v>5</v>
      </c>
      <c r="AU4" s="67" t="s">
        <v>6</v>
      </c>
      <c r="AV4" s="67" t="s">
        <v>7</v>
      </c>
      <c r="AW4" s="67" t="s">
        <v>8</v>
      </c>
      <c r="AX4" s="67" t="s">
        <v>9</v>
      </c>
      <c r="AY4" s="67" t="s">
        <v>10</v>
      </c>
      <c r="AZ4" s="65" t="s">
        <v>11</v>
      </c>
      <c r="BA4" s="67" t="s">
        <v>12</v>
      </c>
      <c r="BB4" s="65" t="s">
        <v>13</v>
      </c>
      <c r="BC4" s="67" t="s">
        <v>33</v>
      </c>
      <c r="BD4" s="67" t="s">
        <v>15</v>
      </c>
      <c r="BE4" s="67" t="s">
        <v>16</v>
      </c>
      <c r="BF4" s="67" t="s">
        <v>17</v>
      </c>
      <c r="BG4" s="67" t="s">
        <v>18</v>
      </c>
      <c r="BH4" s="65" t="s">
        <v>19</v>
      </c>
      <c r="BI4" s="67" t="s">
        <v>20</v>
      </c>
      <c r="BJ4" s="67" t="s">
        <v>21</v>
      </c>
      <c r="BK4" s="65" t="s">
        <v>22</v>
      </c>
      <c r="BL4" s="65" t="s">
        <v>23</v>
      </c>
      <c r="BM4" s="65" t="s">
        <v>24</v>
      </c>
      <c r="BN4" s="65" t="s">
        <v>25</v>
      </c>
      <c r="BO4" s="69" t="s">
        <v>5</v>
      </c>
      <c r="BP4" s="67" t="s">
        <v>6</v>
      </c>
      <c r="BQ4" s="67" t="s">
        <v>7</v>
      </c>
      <c r="BR4" s="67" t="s">
        <v>8</v>
      </c>
      <c r="BS4" s="67" t="s">
        <v>9</v>
      </c>
      <c r="BT4" s="67" t="s">
        <v>10</v>
      </c>
      <c r="BU4" s="65" t="s">
        <v>11</v>
      </c>
      <c r="BV4" s="67" t="s">
        <v>12</v>
      </c>
      <c r="BW4" s="65" t="s">
        <v>13</v>
      </c>
      <c r="BX4" s="67" t="s">
        <v>33</v>
      </c>
      <c r="BY4" s="67" t="s">
        <v>15</v>
      </c>
      <c r="BZ4" s="67" t="s">
        <v>16</v>
      </c>
      <c r="CA4" s="67" t="s">
        <v>17</v>
      </c>
      <c r="CB4" s="67" t="s">
        <v>18</v>
      </c>
      <c r="CC4" s="65" t="s">
        <v>19</v>
      </c>
      <c r="CD4" s="67" t="s">
        <v>20</v>
      </c>
      <c r="CE4" s="67" t="s">
        <v>21</v>
      </c>
      <c r="CF4" s="65" t="s">
        <v>22</v>
      </c>
      <c r="CG4" s="65" t="s">
        <v>23</v>
      </c>
      <c r="CH4" s="65" t="s">
        <v>24</v>
      </c>
      <c r="CI4" s="65" t="s">
        <v>25</v>
      </c>
      <c r="CJ4" s="69" t="s">
        <v>5</v>
      </c>
      <c r="CK4" s="67" t="s">
        <v>6</v>
      </c>
      <c r="CL4" s="67" t="s">
        <v>7</v>
      </c>
      <c r="CM4" s="67" t="s">
        <v>8</v>
      </c>
      <c r="CN4" s="67" t="s">
        <v>9</v>
      </c>
      <c r="CO4" s="67" t="s">
        <v>10</v>
      </c>
      <c r="CP4" s="65" t="s">
        <v>11</v>
      </c>
      <c r="CQ4" s="67" t="s">
        <v>12</v>
      </c>
      <c r="CR4" s="65" t="s">
        <v>13</v>
      </c>
      <c r="CS4" s="67" t="s">
        <v>33</v>
      </c>
      <c r="CT4" s="67" t="s">
        <v>15</v>
      </c>
      <c r="CU4" s="67" t="s">
        <v>16</v>
      </c>
      <c r="CV4" s="67" t="s">
        <v>17</v>
      </c>
      <c r="CW4" s="67" t="s">
        <v>18</v>
      </c>
      <c r="CX4" s="65" t="s">
        <v>19</v>
      </c>
      <c r="CY4" s="67" t="s">
        <v>20</v>
      </c>
      <c r="CZ4" s="67" t="s">
        <v>21</v>
      </c>
      <c r="DA4" s="65" t="s">
        <v>22</v>
      </c>
      <c r="DB4" s="65" t="s">
        <v>23</v>
      </c>
      <c r="DC4" s="65" t="s">
        <v>24</v>
      </c>
      <c r="DD4" s="65" t="s">
        <v>25</v>
      </c>
      <c r="DE4" s="69" t="s">
        <v>5</v>
      </c>
      <c r="DF4" s="67" t="s">
        <v>6</v>
      </c>
      <c r="DG4" s="67" t="s">
        <v>7</v>
      </c>
      <c r="DH4" s="67" t="s">
        <v>8</v>
      </c>
      <c r="DI4" s="67" t="s">
        <v>9</v>
      </c>
      <c r="DJ4" s="67" t="s">
        <v>10</v>
      </c>
      <c r="DK4" s="65" t="s">
        <v>11</v>
      </c>
      <c r="DL4" s="67" t="s">
        <v>12</v>
      </c>
      <c r="DM4" s="65" t="s">
        <v>13</v>
      </c>
      <c r="DN4" s="67" t="s">
        <v>33</v>
      </c>
      <c r="DO4" s="67" t="s">
        <v>15</v>
      </c>
      <c r="DP4" s="67" t="s">
        <v>16</v>
      </c>
      <c r="DQ4" s="67" t="s">
        <v>17</v>
      </c>
      <c r="DR4" s="67" t="s">
        <v>18</v>
      </c>
      <c r="DS4" s="65" t="s">
        <v>19</v>
      </c>
      <c r="DT4" s="67" t="s">
        <v>20</v>
      </c>
      <c r="DU4" s="67" t="s">
        <v>21</v>
      </c>
      <c r="DV4" s="65" t="s">
        <v>22</v>
      </c>
      <c r="DW4" s="65" t="s">
        <v>23</v>
      </c>
      <c r="DX4" s="65" t="s">
        <v>24</v>
      </c>
      <c r="DY4" s="65" t="s">
        <v>25</v>
      </c>
      <c r="DZ4" s="69" t="s">
        <v>5</v>
      </c>
      <c r="EA4" s="67" t="s">
        <v>6</v>
      </c>
      <c r="EB4" s="67" t="s">
        <v>7</v>
      </c>
      <c r="EC4" s="67" t="s">
        <v>8</v>
      </c>
      <c r="ED4" s="67" t="s">
        <v>9</v>
      </c>
      <c r="EE4" s="67" t="s">
        <v>10</v>
      </c>
      <c r="EF4" s="65" t="s">
        <v>11</v>
      </c>
      <c r="EG4" s="67" t="s">
        <v>12</v>
      </c>
      <c r="EH4" s="65" t="s">
        <v>13</v>
      </c>
      <c r="EI4" s="67" t="s">
        <v>33</v>
      </c>
      <c r="EJ4" s="67" t="s">
        <v>15</v>
      </c>
      <c r="EK4" s="67" t="s">
        <v>16</v>
      </c>
      <c r="EL4" s="67" t="s">
        <v>17</v>
      </c>
      <c r="EM4" s="67" t="s">
        <v>18</v>
      </c>
      <c r="EN4" s="65" t="s">
        <v>19</v>
      </c>
      <c r="EO4" s="67" t="s">
        <v>20</v>
      </c>
      <c r="EP4" s="67" t="s">
        <v>21</v>
      </c>
      <c r="EQ4" s="65" t="s">
        <v>22</v>
      </c>
      <c r="ER4" s="65" t="s">
        <v>23</v>
      </c>
      <c r="ES4" s="65" t="s">
        <v>24</v>
      </c>
      <c r="ET4" s="65" t="s">
        <v>25</v>
      </c>
      <c r="EU4" s="69" t="s">
        <v>5</v>
      </c>
      <c r="EV4" s="67" t="s">
        <v>6</v>
      </c>
      <c r="EW4" s="67" t="s">
        <v>7</v>
      </c>
      <c r="EX4" s="67" t="s">
        <v>8</v>
      </c>
      <c r="EY4" s="67" t="s">
        <v>9</v>
      </c>
      <c r="EZ4" s="67" t="s">
        <v>10</v>
      </c>
      <c r="FA4" s="65" t="s">
        <v>11</v>
      </c>
      <c r="FB4" s="67" t="s">
        <v>12</v>
      </c>
      <c r="FC4" s="65" t="s">
        <v>13</v>
      </c>
      <c r="FD4" s="67" t="s">
        <v>33</v>
      </c>
      <c r="FE4" s="67" t="s">
        <v>15</v>
      </c>
      <c r="FF4" s="67" t="s">
        <v>16</v>
      </c>
      <c r="FG4" s="67" t="s">
        <v>17</v>
      </c>
      <c r="FH4" s="67" t="s">
        <v>18</v>
      </c>
      <c r="FI4" s="65" t="s">
        <v>19</v>
      </c>
      <c r="FJ4" s="67" t="s">
        <v>20</v>
      </c>
      <c r="FK4" s="67" t="s">
        <v>21</v>
      </c>
      <c r="FL4" s="65" t="s">
        <v>22</v>
      </c>
      <c r="FM4" s="65" t="s">
        <v>23</v>
      </c>
      <c r="FN4" s="65" t="s">
        <v>24</v>
      </c>
      <c r="FO4" s="65" t="s">
        <v>25</v>
      </c>
    </row>
    <row r="5" spans="1:171" s="12" customFormat="1" ht="22.5" customHeight="1" x14ac:dyDescent="0.2">
      <c r="A5" s="73"/>
      <c r="B5" s="73"/>
      <c r="C5" s="71"/>
      <c r="D5" s="69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71"/>
      <c r="S5" s="71"/>
      <c r="T5" s="68"/>
      <c r="U5" s="66"/>
      <c r="V5" s="66"/>
      <c r="W5" s="66"/>
      <c r="X5" s="66"/>
      <c r="Y5" s="69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6"/>
      <c r="AR5" s="66"/>
      <c r="AS5" s="66"/>
      <c r="AT5" s="69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6"/>
      <c r="BM5" s="66"/>
      <c r="BN5" s="66"/>
      <c r="BO5" s="69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6"/>
      <c r="CH5" s="66"/>
      <c r="CI5" s="66"/>
      <c r="CJ5" s="69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6"/>
      <c r="DC5" s="66"/>
      <c r="DD5" s="66"/>
      <c r="DE5" s="69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6"/>
      <c r="DX5" s="66"/>
      <c r="DY5" s="66"/>
      <c r="DZ5" s="69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6"/>
      <c r="ES5" s="66"/>
      <c r="ET5" s="66"/>
      <c r="EU5" s="69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6"/>
      <c r="FN5" s="66"/>
      <c r="FO5" s="66"/>
    </row>
    <row r="6" spans="1:171" s="22" customFormat="1" ht="13.5" customHeight="1" x14ac:dyDescent="0.2">
      <c r="A6" s="73"/>
      <c r="B6" s="73"/>
      <c r="C6" s="71"/>
      <c r="D6" s="19" t="s">
        <v>34</v>
      </c>
      <c r="E6" s="20" t="s">
        <v>34</v>
      </c>
      <c r="F6" s="20" t="s">
        <v>34</v>
      </c>
      <c r="G6" s="20" t="s">
        <v>34</v>
      </c>
      <c r="H6" s="20" t="s">
        <v>34</v>
      </c>
      <c r="I6" s="20" t="s">
        <v>34</v>
      </c>
      <c r="J6" s="20" t="s">
        <v>34</v>
      </c>
      <c r="K6" s="20" t="s">
        <v>34</v>
      </c>
      <c r="L6" s="20"/>
      <c r="M6" s="20" t="s">
        <v>34</v>
      </c>
      <c r="N6" s="20" t="s">
        <v>34</v>
      </c>
      <c r="O6" s="20" t="s">
        <v>34</v>
      </c>
      <c r="P6" s="20" t="s">
        <v>34</v>
      </c>
      <c r="Q6" s="20" t="s">
        <v>34</v>
      </c>
      <c r="R6" s="20" t="s">
        <v>34</v>
      </c>
      <c r="S6" s="20" t="s">
        <v>34</v>
      </c>
      <c r="T6" s="20" t="s">
        <v>34</v>
      </c>
      <c r="U6" s="21" t="s">
        <v>34</v>
      </c>
      <c r="V6" s="20" t="s">
        <v>34</v>
      </c>
      <c r="W6" s="20" t="s">
        <v>34</v>
      </c>
      <c r="X6" s="20" t="s">
        <v>34</v>
      </c>
      <c r="Y6" s="20" t="s">
        <v>34</v>
      </c>
      <c r="Z6" s="20" t="s">
        <v>34</v>
      </c>
      <c r="AA6" s="20" t="s">
        <v>34</v>
      </c>
      <c r="AB6" s="20" t="s">
        <v>34</v>
      </c>
      <c r="AC6" s="20" t="s">
        <v>34</v>
      </c>
      <c r="AD6" s="20" t="s">
        <v>34</v>
      </c>
      <c r="AE6" s="20" t="s">
        <v>34</v>
      </c>
      <c r="AF6" s="20" t="s">
        <v>34</v>
      </c>
      <c r="AG6" s="20" t="s">
        <v>34</v>
      </c>
      <c r="AH6" s="20" t="s">
        <v>34</v>
      </c>
      <c r="AI6" s="20" t="s">
        <v>34</v>
      </c>
      <c r="AJ6" s="20" t="s">
        <v>34</v>
      </c>
      <c r="AK6" s="20" t="s">
        <v>34</v>
      </c>
      <c r="AL6" s="20" t="s">
        <v>34</v>
      </c>
      <c r="AM6" s="20" t="s">
        <v>34</v>
      </c>
      <c r="AN6" s="20" t="s">
        <v>34</v>
      </c>
      <c r="AO6" s="20" t="s">
        <v>34</v>
      </c>
      <c r="AP6" s="21" t="s">
        <v>34</v>
      </c>
      <c r="AQ6" s="20" t="s">
        <v>34</v>
      </c>
      <c r="AR6" s="20" t="s">
        <v>34</v>
      </c>
      <c r="AS6" s="20" t="s">
        <v>34</v>
      </c>
      <c r="AT6" s="20" t="s">
        <v>34</v>
      </c>
      <c r="AU6" s="20" t="s">
        <v>34</v>
      </c>
      <c r="AV6" s="20" t="s">
        <v>34</v>
      </c>
      <c r="AW6" s="20" t="s">
        <v>34</v>
      </c>
      <c r="AX6" s="20" t="s">
        <v>34</v>
      </c>
      <c r="AY6" s="20" t="s">
        <v>34</v>
      </c>
      <c r="AZ6" s="20" t="s">
        <v>34</v>
      </c>
      <c r="BA6" s="20" t="s">
        <v>34</v>
      </c>
      <c r="BB6" s="20" t="s">
        <v>34</v>
      </c>
      <c r="BC6" s="20" t="s">
        <v>34</v>
      </c>
      <c r="BD6" s="20" t="s">
        <v>34</v>
      </c>
      <c r="BE6" s="20" t="s">
        <v>34</v>
      </c>
      <c r="BF6" s="20" t="s">
        <v>34</v>
      </c>
      <c r="BG6" s="20" t="s">
        <v>34</v>
      </c>
      <c r="BH6" s="20" t="s">
        <v>34</v>
      </c>
      <c r="BI6" s="20" t="s">
        <v>34</v>
      </c>
      <c r="BJ6" s="20" t="s">
        <v>34</v>
      </c>
      <c r="BK6" s="21" t="s">
        <v>34</v>
      </c>
      <c r="BL6" s="20" t="s">
        <v>34</v>
      </c>
      <c r="BM6" s="20" t="s">
        <v>34</v>
      </c>
      <c r="BN6" s="20" t="s">
        <v>34</v>
      </c>
      <c r="BO6" s="20" t="s">
        <v>34</v>
      </c>
      <c r="BP6" s="20" t="s">
        <v>34</v>
      </c>
      <c r="BQ6" s="20" t="s">
        <v>34</v>
      </c>
      <c r="BR6" s="20" t="s">
        <v>34</v>
      </c>
      <c r="BS6" s="20" t="s">
        <v>34</v>
      </c>
      <c r="BT6" s="20" t="s">
        <v>34</v>
      </c>
      <c r="BU6" s="20" t="s">
        <v>34</v>
      </c>
      <c r="BV6" s="20" t="s">
        <v>34</v>
      </c>
      <c r="BW6" s="20" t="s">
        <v>34</v>
      </c>
      <c r="BX6" s="20" t="s">
        <v>34</v>
      </c>
      <c r="BY6" s="20" t="s">
        <v>34</v>
      </c>
      <c r="BZ6" s="20" t="s">
        <v>34</v>
      </c>
      <c r="CA6" s="20" t="s">
        <v>34</v>
      </c>
      <c r="CB6" s="20" t="s">
        <v>34</v>
      </c>
      <c r="CC6" s="20" t="s">
        <v>34</v>
      </c>
      <c r="CD6" s="20" t="s">
        <v>34</v>
      </c>
      <c r="CE6" s="20" t="s">
        <v>34</v>
      </c>
      <c r="CF6" s="21" t="s">
        <v>34</v>
      </c>
      <c r="CG6" s="20" t="s">
        <v>34</v>
      </c>
      <c r="CH6" s="20" t="s">
        <v>34</v>
      </c>
      <c r="CI6" s="20" t="s">
        <v>34</v>
      </c>
      <c r="CJ6" s="20" t="s">
        <v>34</v>
      </c>
      <c r="CK6" s="20" t="s">
        <v>34</v>
      </c>
      <c r="CL6" s="20" t="s">
        <v>34</v>
      </c>
      <c r="CM6" s="20" t="s">
        <v>34</v>
      </c>
      <c r="CN6" s="20" t="s">
        <v>34</v>
      </c>
      <c r="CO6" s="20" t="s">
        <v>34</v>
      </c>
      <c r="CP6" s="20" t="s">
        <v>34</v>
      </c>
      <c r="CQ6" s="20" t="s">
        <v>34</v>
      </c>
      <c r="CR6" s="20" t="s">
        <v>34</v>
      </c>
      <c r="CS6" s="20" t="s">
        <v>34</v>
      </c>
      <c r="CT6" s="20" t="s">
        <v>34</v>
      </c>
      <c r="CU6" s="20" t="s">
        <v>34</v>
      </c>
      <c r="CV6" s="20" t="s">
        <v>34</v>
      </c>
      <c r="CW6" s="20" t="s">
        <v>34</v>
      </c>
      <c r="CX6" s="20" t="s">
        <v>34</v>
      </c>
      <c r="CY6" s="20" t="s">
        <v>34</v>
      </c>
      <c r="CZ6" s="20" t="s">
        <v>34</v>
      </c>
      <c r="DA6" s="21" t="s">
        <v>34</v>
      </c>
      <c r="DB6" s="20" t="s">
        <v>34</v>
      </c>
      <c r="DC6" s="20" t="s">
        <v>34</v>
      </c>
      <c r="DD6" s="20" t="s">
        <v>34</v>
      </c>
      <c r="DE6" s="20" t="s">
        <v>34</v>
      </c>
      <c r="DF6" s="20" t="s">
        <v>34</v>
      </c>
      <c r="DG6" s="20" t="s">
        <v>34</v>
      </c>
      <c r="DH6" s="20" t="s">
        <v>34</v>
      </c>
      <c r="DI6" s="20" t="s">
        <v>34</v>
      </c>
      <c r="DJ6" s="20" t="s">
        <v>34</v>
      </c>
      <c r="DK6" s="20" t="s">
        <v>34</v>
      </c>
      <c r="DL6" s="20" t="s">
        <v>34</v>
      </c>
      <c r="DM6" s="20" t="s">
        <v>34</v>
      </c>
      <c r="DN6" s="20" t="s">
        <v>34</v>
      </c>
      <c r="DO6" s="20" t="s">
        <v>34</v>
      </c>
      <c r="DP6" s="20" t="s">
        <v>34</v>
      </c>
      <c r="DQ6" s="20" t="s">
        <v>34</v>
      </c>
      <c r="DR6" s="20" t="s">
        <v>34</v>
      </c>
      <c r="DS6" s="20" t="s">
        <v>34</v>
      </c>
      <c r="DT6" s="20" t="s">
        <v>34</v>
      </c>
      <c r="DU6" s="20" t="s">
        <v>34</v>
      </c>
      <c r="DV6" s="21" t="s">
        <v>34</v>
      </c>
      <c r="DW6" s="20" t="s">
        <v>34</v>
      </c>
      <c r="DX6" s="20" t="s">
        <v>34</v>
      </c>
      <c r="DY6" s="20" t="s">
        <v>34</v>
      </c>
      <c r="DZ6" s="20" t="s">
        <v>34</v>
      </c>
      <c r="EA6" s="20" t="s">
        <v>34</v>
      </c>
      <c r="EB6" s="20" t="s">
        <v>34</v>
      </c>
      <c r="EC6" s="20" t="s">
        <v>34</v>
      </c>
      <c r="ED6" s="20" t="s">
        <v>34</v>
      </c>
      <c r="EE6" s="20" t="s">
        <v>34</v>
      </c>
      <c r="EF6" s="20" t="s">
        <v>34</v>
      </c>
      <c r="EG6" s="20" t="s">
        <v>34</v>
      </c>
      <c r="EH6" s="20" t="s">
        <v>34</v>
      </c>
      <c r="EI6" s="20" t="s">
        <v>34</v>
      </c>
      <c r="EJ6" s="20" t="s">
        <v>34</v>
      </c>
      <c r="EK6" s="20" t="s">
        <v>34</v>
      </c>
      <c r="EL6" s="20" t="s">
        <v>34</v>
      </c>
      <c r="EM6" s="20" t="s">
        <v>34</v>
      </c>
      <c r="EN6" s="20" t="s">
        <v>34</v>
      </c>
      <c r="EO6" s="20" t="s">
        <v>34</v>
      </c>
      <c r="EP6" s="20" t="s">
        <v>34</v>
      </c>
      <c r="EQ6" s="21" t="s">
        <v>34</v>
      </c>
      <c r="ER6" s="20" t="s">
        <v>34</v>
      </c>
      <c r="ES6" s="20" t="s">
        <v>34</v>
      </c>
      <c r="ET6" s="20" t="s">
        <v>34</v>
      </c>
      <c r="EU6" s="20" t="s">
        <v>34</v>
      </c>
      <c r="EV6" s="20" t="s">
        <v>34</v>
      </c>
      <c r="EW6" s="20" t="s">
        <v>34</v>
      </c>
      <c r="EX6" s="20" t="s">
        <v>34</v>
      </c>
      <c r="EY6" s="20" t="s">
        <v>34</v>
      </c>
      <c r="EZ6" s="20" t="s">
        <v>34</v>
      </c>
      <c r="FA6" s="20" t="s">
        <v>34</v>
      </c>
      <c r="FB6" s="20" t="s">
        <v>34</v>
      </c>
      <c r="FC6" s="20" t="s">
        <v>34</v>
      </c>
      <c r="FD6" s="20" t="s">
        <v>34</v>
      </c>
      <c r="FE6" s="20" t="s">
        <v>34</v>
      </c>
      <c r="FF6" s="20" t="s">
        <v>34</v>
      </c>
      <c r="FG6" s="20" t="s">
        <v>34</v>
      </c>
      <c r="FH6" s="20" t="s">
        <v>34</v>
      </c>
      <c r="FI6" s="20" t="s">
        <v>34</v>
      </c>
      <c r="FJ6" s="20" t="s">
        <v>34</v>
      </c>
      <c r="FK6" s="20" t="s">
        <v>34</v>
      </c>
      <c r="FL6" s="21" t="s">
        <v>34</v>
      </c>
      <c r="FM6" s="20" t="s">
        <v>34</v>
      </c>
      <c r="FN6" s="20" t="s">
        <v>34</v>
      </c>
      <c r="FO6" s="20" t="s">
        <v>34</v>
      </c>
    </row>
    <row r="7" spans="1:171" s="28" customFormat="1" ht="13.5" customHeight="1" x14ac:dyDescent="0.2">
      <c r="A7" s="23" t="str">
        <f>[4]ごみ処理概要!A7</f>
        <v>岐阜県</v>
      </c>
      <c r="B7" s="24" t="str">
        <f>[4]ごみ処理概要!B7</f>
        <v>21000</v>
      </c>
      <c r="C7" s="25" t="s">
        <v>5</v>
      </c>
      <c r="D7" s="26">
        <f t="shared" ref="D7:X19" si="0">SUM(Y7,AT7,BO7,CJ7,DE7,DZ7,EU7)</f>
        <v>64139</v>
      </c>
      <c r="E7" s="26">
        <f t="shared" si="0"/>
        <v>1775</v>
      </c>
      <c r="F7" s="26">
        <f t="shared" si="0"/>
        <v>17</v>
      </c>
      <c r="G7" s="26">
        <f t="shared" si="0"/>
        <v>829</v>
      </c>
      <c r="H7" s="26">
        <f t="shared" si="0"/>
        <v>10836</v>
      </c>
      <c r="I7" s="26">
        <f t="shared" si="0"/>
        <v>9100</v>
      </c>
      <c r="J7" s="26">
        <f t="shared" si="0"/>
        <v>3113</v>
      </c>
      <c r="K7" s="26">
        <f t="shared" si="0"/>
        <v>101</v>
      </c>
      <c r="L7" s="26">
        <f t="shared" si="0"/>
        <v>2514</v>
      </c>
      <c r="M7" s="26">
        <f t="shared" si="0"/>
        <v>399</v>
      </c>
      <c r="N7" s="26">
        <f t="shared" si="0"/>
        <v>378</v>
      </c>
      <c r="O7" s="26">
        <f t="shared" si="0"/>
        <v>237</v>
      </c>
      <c r="P7" s="26">
        <f t="shared" si="0"/>
        <v>0</v>
      </c>
      <c r="Q7" s="26">
        <f t="shared" si="0"/>
        <v>13663</v>
      </c>
      <c r="R7" s="26">
        <f t="shared" si="0"/>
        <v>7486</v>
      </c>
      <c r="S7" s="26">
        <f t="shared" si="0"/>
        <v>2139</v>
      </c>
      <c r="T7" s="26">
        <f t="shared" si="0"/>
        <v>56</v>
      </c>
      <c r="U7" s="26">
        <f t="shared" si="0"/>
        <v>0</v>
      </c>
      <c r="V7" s="26">
        <f t="shared" si="0"/>
        <v>2751</v>
      </c>
      <c r="W7" s="26">
        <f t="shared" si="0"/>
        <v>64</v>
      </c>
      <c r="X7" s="26">
        <f t="shared" si="0"/>
        <v>8681</v>
      </c>
      <c r="Y7" s="26">
        <f t="shared" ref="Y7:Y49" si="1">SUM(Z7:AS7)</f>
        <v>23691</v>
      </c>
      <c r="Z7" s="26">
        <f t="shared" ref="Z7:AI7" si="2">SUM(Z$8:Z$207)</f>
        <v>58</v>
      </c>
      <c r="AA7" s="26">
        <f t="shared" si="2"/>
        <v>0</v>
      </c>
      <c r="AB7" s="26">
        <f t="shared" si="2"/>
        <v>0</v>
      </c>
      <c r="AC7" s="26">
        <f t="shared" si="2"/>
        <v>1600</v>
      </c>
      <c r="AD7" s="26">
        <f t="shared" si="2"/>
        <v>0</v>
      </c>
      <c r="AE7" s="26">
        <f t="shared" si="2"/>
        <v>39</v>
      </c>
      <c r="AF7" s="26">
        <f t="shared" si="2"/>
        <v>0</v>
      </c>
      <c r="AG7" s="26">
        <f t="shared" si="2"/>
        <v>0</v>
      </c>
      <c r="AH7" s="26">
        <f t="shared" si="2"/>
        <v>0</v>
      </c>
      <c r="AI7" s="26">
        <f t="shared" si="2"/>
        <v>0</v>
      </c>
      <c r="AJ7" s="27" t="s">
        <v>35</v>
      </c>
      <c r="AK7" s="27" t="s">
        <v>35</v>
      </c>
      <c r="AL7" s="26">
        <f>SUM(AL$8:AL$207)</f>
        <v>13663</v>
      </c>
      <c r="AM7" s="27" t="s">
        <v>35</v>
      </c>
      <c r="AN7" s="27" t="s">
        <v>35</v>
      </c>
      <c r="AO7" s="26">
        <f>SUM(AO$8:AO$207)</f>
        <v>56</v>
      </c>
      <c r="AP7" s="27" t="s">
        <v>35</v>
      </c>
      <c r="AQ7" s="26">
        <f>SUM(AQ$8:AQ$207)</f>
        <v>2751</v>
      </c>
      <c r="AR7" s="27" t="s">
        <v>35</v>
      </c>
      <c r="AS7" s="26">
        <f>SUM(AS$8:AS$207)</f>
        <v>5524</v>
      </c>
      <c r="AT7" s="26">
        <f t="shared" ref="AT7:AT49" si="3">SUM(AU7:BN7)</f>
        <v>4704</v>
      </c>
      <c r="AU7" s="26">
        <f t="shared" ref="AU7:BD7" si="4">SUM(AU$8:AU$207)</f>
        <v>0</v>
      </c>
      <c r="AV7" s="26">
        <f t="shared" si="4"/>
        <v>0</v>
      </c>
      <c r="AW7" s="26">
        <f t="shared" si="4"/>
        <v>0</v>
      </c>
      <c r="AX7" s="26">
        <f t="shared" si="4"/>
        <v>3623</v>
      </c>
      <c r="AY7" s="26">
        <f t="shared" si="4"/>
        <v>114</v>
      </c>
      <c r="AZ7" s="26">
        <f t="shared" si="4"/>
        <v>0</v>
      </c>
      <c r="BA7" s="26">
        <f t="shared" si="4"/>
        <v>0</v>
      </c>
      <c r="BB7" s="26">
        <f t="shared" si="4"/>
        <v>0</v>
      </c>
      <c r="BC7" s="26">
        <f t="shared" si="4"/>
        <v>0</v>
      </c>
      <c r="BD7" s="26">
        <f t="shared" si="4"/>
        <v>51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>SUM(BN$8:BN$207)</f>
        <v>916</v>
      </c>
      <c r="BO7" s="26">
        <f t="shared" ref="BO7:BO49" si="5">SUM(BP7:CI7)</f>
        <v>184</v>
      </c>
      <c r="BP7" s="26">
        <f t="shared" ref="BP7:CA7" si="6">SUM(BP$8:BP$207)</f>
        <v>0</v>
      </c>
      <c r="BQ7" s="26">
        <f t="shared" si="6"/>
        <v>0</v>
      </c>
      <c r="BR7" s="26">
        <f t="shared" si="6"/>
        <v>0</v>
      </c>
      <c r="BS7" s="26">
        <f t="shared" si="6"/>
        <v>0</v>
      </c>
      <c r="BT7" s="26">
        <f t="shared" si="6"/>
        <v>0</v>
      </c>
      <c r="BU7" s="26">
        <f t="shared" si="6"/>
        <v>0</v>
      </c>
      <c r="BV7" s="26">
        <f t="shared" si="6"/>
        <v>0</v>
      </c>
      <c r="BW7" s="26">
        <f t="shared" si="6"/>
        <v>0</v>
      </c>
      <c r="BX7" s="26">
        <f t="shared" si="6"/>
        <v>0</v>
      </c>
      <c r="BY7" s="26">
        <f t="shared" si="6"/>
        <v>0</v>
      </c>
      <c r="BZ7" s="26">
        <f t="shared" si="6"/>
        <v>184</v>
      </c>
      <c r="CA7" s="26">
        <f t="shared" si="6"/>
        <v>0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>SUM(CI$8:CI$207)</f>
        <v>0</v>
      </c>
      <c r="CJ7" s="26">
        <f t="shared" ref="CJ7:CJ49" si="7">SUM(CK7:DD7)</f>
        <v>0</v>
      </c>
      <c r="CK7" s="26">
        <f t="shared" ref="CK7:CV7" si="8">SUM(CK$8:CK$207)</f>
        <v>0</v>
      </c>
      <c r="CL7" s="26">
        <f t="shared" si="8"/>
        <v>0</v>
      </c>
      <c r="CM7" s="26">
        <f t="shared" si="8"/>
        <v>0</v>
      </c>
      <c r="CN7" s="26">
        <f t="shared" si="8"/>
        <v>0</v>
      </c>
      <c r="CO7" s="26">
        <f t="shared" si="8"/>
        <v>0</v>
      </c>
      <c r="CP7" s="26">
        <f t="shared" si="8"/>
        <v>0</v>
      </c>
      <c r="CQ7" s="26">
        <f t="shared" si="8"/>
        <v>0</v>
      </c>
      <c r="CR7" s="26">
        <f t="shared" si="8"/>
        <v>0</v>
      </c>
      <c r="CS7" s="26">
        <f t="shared" si="8"/>
        <v>0</v>
      </c>
      <c r="CT7" s="26">
        <f t="shared" si="8"/>
        <v>0</v>
      </c>
      <c r="CU7" s="26">
        <f t="shared" si="8"/>
        <v>0</v>
      </c>
      <c r="CV7" s="26">
        <f t="shared" si="8"/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>SUM(DD$8:DD$207)</f>
        <v>0</v>
      </c>
      <c r="DE7" s="26">
        <f t="shared" ref="DE7:DE49" si="9">SUM(DF7:DY7)</f>
        <v>0</v>
      </c>
      <c r="DF7" s="26">
        <f t="shared" ref="DF7:DQ7" si="10">SUM(DF$8:DF$207)</f>
        <v>0</v>
      </c>
      <c r="DG7" s="26">
        <f t="shared" si="10"/>
        <v>0</v>
      </c>
      <c r="DH7" s="26">
        <f t="shared" si="10"/>
        <v>0</v>
      </c>
      <c r="DI7" s="26">
        <f t="shared" si="10"/>
        <v>0</v>
      </c>
      <c r="DJ7" s="26">
        <f t="shared" si="10"/>
        <v>0</v>
      </c>
      <c r="DK7" s="26">
        <f t="shared" si="10"/>
        <v>0</v>
      </c>
      <c r="DL7" s="26">
        <f t="shared" si="10"/>
        <v>0</v>
      </c>
      <c r="DM7" s="26">
        <f t="shared" si="10"/>
        <v>0</v>
      </c>
      <c r="DN7" s="26">
        <f t="shared" si="10"/>
        <v>0</v>
      </c>
      <c r="DO7" s="26">
        <f t="shared" si="10"/>
        <v>0</v>
      </c>
      <c r="DP7" s="26">
        <f t="shared" si="10"/>
        <v>0</v>
      </c>
      <c r="DQ7" s="26">
        <f t="shared" si="10"/>
        <v>0</v>
      </c>
      <c r="DR7" s="27" t="s">
        <v>35</v>
      </c>
      <c r="DS7" s="27" t="s">
        <v>35</v>
      </c>
      <c r="DT7" s="26">
        <f>SUM(DT$8:DT$207)</f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>SUM(DY$8:DY$207)</f>
        <v>0</v>
      </c>
      <c r="DZ7" s="26">
        <f t="shared" ref="DZ7:DZ49" si="11">SUM(EA7:ET7)</f>
        <v>9774</v>
      </c>
      <c r="EA7" s="26">
        <f t="shared" ref="EA7:EJ7" si="12">SUM(EA$8:EA$207)</f>
        <v>0</v>
      </c>
      <c r="EB7" s="26">
        <f t="shared" si="12"/>
        <v>0</v>
      </c>
      <c r="EC7" s="26">
        <f t="shared" si="12"/>
        <v>0</v>
      </c>
      <c r="ED7" s="26">
        <f t="shared" si="12"/>
        <v>0</v>
      </c>
      <c r="EE7" s="26">
        <f t="shared" si="12"/>
        <v>0</v>
      </c>
      <c r="EF7" s="26">
        <f t="shared" si="12"/>
        <v>0</v>
      </c>
      <c r="EG7" s="26">
        <f t="shared" si="12"/>
        <v>0</v>
      </c>
      <c r="EH7" s="26">
        <f t="shared" si="12"/>
        <v>0</v>
      </c>
      <c r="EI7" s="26">
        <f t="shared" si="12"/>
        <v>70</v>
      </c>
      <c r="EJ7" s="26">
        <f t="shared" si="12"/>
        <v>0</v>
      </c>
      <c r="EK7" s="27" t="s">
        <v>35</v>
      </c>
      <c r="EL7" s="27" t="s">
        <v>35</v>
      </c>
      <c r="EM7" s="27" t="s">
        <v>35</v>
      </c>
      <c r="EN7" s="26">
        <f>SUM(EN$8:EN$207)</f>
        <v>7486</v>
      </c>
      <c r="EO7" s="26">
        <f>SUM(EO$8:EO$207)</f>
        <v>2139</v>
      </c>
      <c r="EP7" s="27" t="s">
        <v>35</v>
      </c>
      <c r="EQ7" s="27" t="s">
        <v>35</v>
      </c>
      <c r="ER7" s="27" t="s">
        <v>35</v>
      </c>
      <c r="ES7" s="26">
        <f>SUM(ES$8:ES$207)</f>
        <v>34</v>
      </c>
      <c r="ET7" s="26">
        <f>SUM(ET$8:ET$207)</f>
        <v>45</v>
      </c>
      <c r="EU7" s="26">
        <f t="shared" ref="EU7:EU49" si="13">SUM(EV7:FO7)</f>
        <v>25786</v>
      </c>
      <c r="EV7" s="26">
        <f t="shared" ref="EV7:FG7" si="14">SUM(EV$8:EV$207)</f>
        <v>1717</v>
      </c>
      <c r="EW7" s="26">
        <f t="shared" si="14"/>
        <v>17</v>
      </c>
      <c r="EX7" s="26">
        <f t="shared" si="14"/>
        <v>829</v>
      </c>
      <c r="EY7" s="26">
        <f t="shared" si="14"/>
        <v>5613</v>
      </c>
      <c r="EZ7" s="26">
        <f t="shared" si="14"/>
        <v>8986</v>
      </c>
      <c r="FA7" s="26">
        <f t="shared" si="14"/>
        <v>3074</v>
      </c>
      <c r="FB7" s="26">
        <f t="shared" si="14"/>
        <v>101</v>
      </c>
      <c r="FC7" s="26">
        <f t="shared" si="14"/>
        <v>2514</v>
      </c>
      <c r="FD7" s="26">
        <f t="shared" si="14"/>
        <v>329</v>
      </c>
      <c r="FE7" s="26">
        <f t="shared" si="14"/>
        <v>327</v>
      </c>
      <c r="FF7" s="26">
        <f t="shared" si="14"/>
        <v>53</v>
      </c>
      <c r="FG7" s="26">
        <f t="shared" si="14"/>
        <v>0</v>
      </c>
      <c r="FH7" s="27" t="s">
        <v>35</v>
      </c>
      <c r="FI7" s="27" t="s">
        <v>35</v>
      </c>
      <c r="FJ7" s="27" t="s">
        <v>35</v>
      </c>
      <c r="FK7" s="26">
        <f>SUM(FK$8:FK$207)</f>
        <v>0</v>
      </c>
      <c r="FL7" s="26">
        <f>SUM(FL$8:FL$207)</f>
        <v>0</v>
      </c>
      <c r="FM7" s="26">
        <f>SUM(FM$8:FM$207)</f>
        <v>0</v>
      </c>
      <c r="FN7" s="26">
        <f>SUM(FN$8:FN$207)</f>
        <v>30</v>
      </c>
      <c r="FO7" s="26">
        <f>SUM(FO$8:FO$207)</f>
        <v>2196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6582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2579</v>
      </c>
      <c r="I8" s="31">
        <f t="shared" si="0"/>
        <v>2619</v>
      </c>
      <c r="J8" s="31">
        <f t="shared" si="0"/>
        <v>1181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0"/>
        <v>0</v>
      </c>
      <c r="U8" s="31">
        <f t="shared" si="0"/>
        <v>0</v>
      </c>
      <c r="V8" s="31">
        <f t="shared" si="0"/>
        <v>0</v>
      </c>
      <c r="W8" s="31">
        <f t="shared" si="0"/>
        <v>0</v>
      </c>
      <c r="X8" s="31">
        <f t="shared" si="0"/>
        <v>203</v>
      </c>
      <c r="Y8" s="31">
        <f t="shared" si="1"/>
        <v>740</v>
      </c>
      <c r="Z8" s="31">
        <v>0</v>
      </c>
      <c r="AA8" s="31">
        <v>0</v>
      </c>
      <c r="AB8" s="31">
        <v>0</v>
      </c>
      <c r="AC8" s="31">
        <v>740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3"/>
        <v>1003</v>
      </c>
      <c r="AU8" s="31">
        <v>0</v>
      </c>
      <c r="AV8" s="31">
        <v>0</v>
      </c>
      <c r="AW8" s="31">
        <v>0</v>
      </c>
      <c r="AX8" s="31">
        <v>852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151</v>
      </c>
      <c r="BO8" s="31">
        <f t="shared" si="5"/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0</v>
      </c>
      <c r="CJ8" s="31">
        <f t="shared" si="7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9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1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3"/>
        <v>4839</v>
      </c>
      <c r="EV8" s="31">
        <v>0</v>
      </c>
      <c r="EW8" s="31">
        <v>0</v>
      </c>
      <c r="EX8" s="31">
        <v>0</v>
      </c>
      <c r="EY8" s="31">
        <v>987</v>
      </c>
      <c r="EZ8" s="31">
        <v>2619</v>
      </c>
      <c r="FA8" s="31">
        <v>1181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52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5957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770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457</v>
      </c>
      <c r="M9" s="31">
        <f t="shared" si="0"/>
        <v>4</v>
      </c>
      <c r="N9" s="31">
        <f t="shared" si="0"/>
        <v>0</v>
      </c>
      <c r="O9" s="31">
        <f t="shared" si="0"/>
        <v>3</v>
      </c>
      <c r="P9" s="31">
        <f t="shared" si="0"/>
        <v>0</v>
      </c>
      <c r="Q9" s="31">
        <f t="shared" si="0"/>
        <v>318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13</v>
      </c>
      <c r="X9" s="31">
        <f t="shared" si="0"/>
        <v>4392</v>
      </c>
      <c r="Y9" s="31">
        <f t="shared" si="1"/>
        <v>4764</v>
      </c>
      <c r="Z9" s="31">
        <v>0</v>
      </c>
      <c r="AA9" s="31">
        <v>0</v>
      </c>
      <c r="AB9" s="31">
        <v>0</v>
      </c>
      <c r="AC9" s="31">
        <v>54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318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4392</v>
      </c>
      <c r="AT9" s="31">
        <f t="shared" si="3"/>
        <v>716</v>
      </c>
      <c r="AU9" s="31">
        <v>0</v>
      </c>
      <c r="AV9" s="31">
        <v>0</v>
      </c>
      <c r="AW9" s="31">
        <v>0</v>
      </c>
      <c r="AX9" s="31">
        <v>716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5"/>
        <v>3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3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7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9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1"/>
        <v>13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13</v>
      </c>
      <c r="ET9" s="31">
        <v>0</v>
      </c>
      <c r="EU9" s="31">
        <f t="shared" si="13"/>
        <v>461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457</v>
      </c>
      <c r="FD9" s="31">
        <v>4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3082</v>
      </c>
      <c r="E10" s="31">
        <f t="shared" si="0"/>
        <v>0</v>
      </c>
      <c r="F10" s="31">
        <f t="shared" si="0"/>
        <v>0</v>
      </c>
      <c r="G10" s="31">
        <f t="shared" si="0"/>
        <v>438</v>
      </c>
      <c r="H10" s="31">
        <f t="shared" si="0"/>
        <v>501</v>
      </c>
      <c r="I10" s="31">
        <f t="shared" si="0"/>
        <v>893</v>
      </c>
      <c r="J10" s="31">
        <f t="shared" si="0"/>
        <v>372</v>
      </c>
      <c r="K10" s="31">
        <f t="shared" si="0"/>
        <v>12</v>
      </c>
      <c r="L10" s="31">
        <f t="shared" si="0"/>
        <v>594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0"/>
        <v>0</v>
      </c>
      <c r="U10" s="31">
        <f t="shared" si="0"/>
        <v>0</v>
      </c>
      <c r="V10" s="31">
        <f t="shared" si="0"/>
        <v>0</v>
      </c>
      <c r="W10" s="31">
        <f t="shared" si="0"/>
        <v>0</v>
      </c>
      <c r="X10" s="31">
        <f t="shared" si="0"/>
        <v>272</v>
      </c>
      <c r="Y10" s="31">
        <f t="shared" si="1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3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5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7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9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1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3"/>
        <v>3082</v>
      </c>
      <c r="EV10" s="31">
        <v>0</v>
      </c>
      <c r="EW10" s="31">
        <v>0</v>
      </c>
      <c r="EX10" s="31">
        <v>438</v>
      </c>
      <c r="EY10" s="31">
        <v>501</v>
      </c>
      <c r="EZ10" s="31">
        <v>893</v>
      </c>
      <c r="FA10" s="31">
        <v>372</v>
      </c>
      <c r="FB10" s="31">
        <v>12</v>
      </c>
      <c r="FC10" s="31">
        <v>594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272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4752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566</v>
      </c>
      <c r="I11" s="31">
        <f t="shared" si="0"/>
        <v>526</v>
      </c>
      <c r="J11" s="31">
        <f t="shared" si="0"/>
        <v>95</v>
      </c>
      <c r="K11" s="31">
        <f t="shared" si="0"/>
        <v>9</v>
      </c>
      <c r="L11" s="31">
        <f t="shared" si="0"/>
        <v>15</v>
      </c>
      <c r="M11" s="31">
        <f t="shared" si="0"/>
        <v>0</v>
      </c>
      <c r="N11" s="31">
        <f t="shared" si="0"/>
        <v>0</v>
      </c>
      <c r="O11" s="31">
        <f t="shared" si="0"/>
        <v>18</v>
      </c>
      <c r="P11" s="31">
        <f t="shared" si="0"/>
        <v>0</v>
      </c>
      <c r="Q11" s="31">
        <f t="shared" si="0"/>
        <v>3502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21</v>
      </c>
      <c r="X11" s="31">
        <f t="shared" si="0"/>
        <v>0</v>
      </c>
      <c r="Y11" s="31">
        <f t="shared" si="1"/>
        <v>3502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3502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3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5"/>
        <v>18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18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0</v>
      </c>
      <c r="CJ11" s="31">
        <f t="shared" si="7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9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1"/>
        <v>21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21</v>
      </c>
      <c r="ET11" s="31">
        <v>0</v>
      </c>
      <c r="EU11" s="31">
        <f t="shared" si="13"/>
        <v>1211</v>
      </c>
      <c r="EV11" s="31">
        <v>0</v>
      </c>
      <c r="EW11" s="31">
        <v>0</v>
      </c>
      <c r="EX11" s="31">
        <v>0</v>
      </c>
      <c r="EY11" s="31">
        <v>566</v>
      </c>
      <c r="EZ11" s="31">
        <v>526</v>
      </c>
      <c r="FA11" s="31">
        <v>95</v>
      </c>
      <c r="FB11" s="31">
        <v>9</v>
      </c>
      <c r="FC11" s="31">
        <v>15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3549</v>
      </c>
      <c r="E12" s="31">
        <f t="shared" si="0"/>
        <v>47</v>
      </c>
      <c r="F12" s="31">
        <f t="shared" si="0"/>
        <v>0</v>
      </c>
      <c r="G12" s="31">
        <f t="shared" si="0"/>
        <v>0</v>
      </c>
      <c r="H12" s="31">
        <f t="shared" si="0"/>
        <v>1049</v>
      </c>
      <c r="I12" s="31">
        <f t="shared" si="0"/>
        <v>434</v>
      </c>
      <c r="J12" s="31">
        <f t="shared" si="0"/>
        <v>131</v>
      </c>
      <c r="K12" s="31">
        <f t="shared" si="0"/>
        <v>8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937</v>
      </c>
      <c r="R12" s="31">
        <f t="shared" si="0"/>
        <v>0</v>
      </c>
      <c r="S12" s="31">
        <f t="shared" si="0"/>
        <v>0</v>
      </c>
      <c r="T12" s="31">
        <f t="shared" si="0"/>
        <v>0</v>
      </c>
      <c r="U12" s="31">
        <f t="shared" si="0"/>
        <v>0</v>
      </c>
      <c r="V12" s="31">
        <f t="shared" si="0"/>
        <v>943</v>
      </c>
      <c r="W12" s="31">
        <f t="shared" si="0"/>
        <v>0</v>
      </c>
      <c r="X12" s="31">
        <f t="shared" si="0"/>
        <v>0</v>
      </c>
      <c r="Y12" s="31">
        <f t="shared" si="1"/>
        <v>2120</v>
      </c>
      <c r="Z12" s="31">
        <v>47</v>
      </c>
      <c r="AA12" s="31">
        <v>0</v>
      </c>
      <c r="AB12" s="31">
        <v>0</v>
      </c>
      <c r="AC12" s="31">
        <v>193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937</v>
      </c>
      <c r="AM12" s="32" t="s">
        <v>39</v>
      </c>
      <c r="AN12" s="32" t="s">
        <v>39</v>
      </c>
      <c r="AO12" s="31">
        <v>0</v>
      </c>
      <c r="AP12" s="32" t="s">
        <v>39</v>
      </c>
      <c r="AQ12" s="31">
        <v>943</v>
      </c>
      <c r="AR12" s="32" t="s">
        <v>39</v>
      </c>
      <c r="AS12" s="31">
        <v>0</v>
      </c>
      <c r="AT12" s="31">
        <f t="shared" si="3"/>
        <v>725</v>
      </c>
      <c r="AU12" s="31">
        <v>0</v>
      </c>
      <c r="AV12" s="31">
        <v>0</v>
      </c>
      <c r="AW12" s="31">
        <v>0</v>
      </c>
      <c r="AX12" s="31">
        <v>725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5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7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9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1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3"/>
        <v>704</v>
      </c>
      <c r="EV12" s="31">
        <v>0</v>
      </c>
      <c r="EW12" s="31">
        <v>0</v>
      </c>
      <c r="EX12" s="31">
        <v>0</v>
      </c>
      <c r="EY12" s="31">
        <v>131</v>
      </c>
      <c r="EZ12" s="31">
        <v>434</v>
      </c>
      <c r="FA12" s="31">
        <v>131</v>
      </c>
      <c r="FB12" s="31">
        <v>8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1656</v>
      </c>
      <c r="E13" s="31">
        <f t="shared" si="0"/>
        <v>0</v>
      </c>
      <c r="F13" s="31">
        <f t="shared" si="0"/>
        <v>0</v>
      </c>
      <c r="G13" s="31">
        <f t="shared" si="0"/>
        <v>0</v>
      </c>
      <c r="H13" s="31">
        <f t="shared" si="0"/>
        <v>706</v>
      </c>
      <c r="I13" s="31">
        <f t="shared" si="0"/>
        <v>537</v>
      </c>
      <c r="J13" s="31">
        <f t="shared" si="0"/>
        <v>142</v>
      </c>
      <c r="K13" s="31">
        <f t="shared" si="0"/>
        <v>0</v>
      </c>
      <c r="L13" s="31">
        <f t="shared" si="0"/>
        <v>0</v>
      </c>
      <c r="M13" s="31">
        <f t="shared" si="0"/>
        <v>0</v>
      </c>
      <c r="N13" s="31">
        <f t="shared" si="0"/>
        <v>0</v>
      </c>
      <c r="O13" s="31">
        <f t="shared" si="0"/>
        <v>53</v>
      </c>
      <c r="P13" s="31">
        <f t="shared" si="0"/>
        <v>0</v>
      </c>
      <c r="Q13" s="31">
        <f t="shared" si="0"/>
        <v>205</v>
      </c>
      <c r="R13" s="31">
        <f t="shared" si="0"/>
        <v>0</v>
      </c>
      <c r="S13" s="31">
        <f t="shared" si="0"/>
        <v>0</v>
      </c>
      <c r="T13" s="31">
        <f t="shared" si="0"/>
        <v>0</v>
      </c>
      <c r="U13" s="31">
        <f t="shared" si="0"/>
        <v>0</v>
      </c>
      <c r="V13" s="31">
        <f t="shared" si="0"/>
        <v>0</v>
      </c>
      <c r="W13" s="31">
        <f t="shared" si="0"/>
        <v>0</v>
      </c>
      <c r="X13" s="31">
        <f t="shared" si="0"/>
        <v>13</v>
      </c>
      <c r="Y13" s="31">
        <f t="shared" si="1"/>
        <v>290</v>
      </c>
      <c r="Z13" s="31">
        <v>0</v>
      </c>
      <c r="AA13" s="31">
        <v>0</v>
      </c>
      <c r="AB13" s="31">
        <v>0</v>
      </c>
      <c r="AC13" s="31">
        <v>85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205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3"/>
        <v>503</v>
      </c>
      <c r="AU13" s="31">
        <v>0</v>
      </c>
      <c r="AV13" s="31">
        <v>0</v>
      </c>
      <c r="AW13" s="31">
        <v>0</v>
      </c>
      <c r="AX13" s="31">
        <v>499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4</v>
      </c>
      <c r="BO13" s="31">
        <f t="shared" si="5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7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9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1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3"/>
        <v>863</v>
      </c>
      <c r="EV13" s="31">
        <v>0</v>
      </c>
      <c r="EW13" s="31">
        <v>0</v>
      </c>
      <c r="EX13" s="31">
        <v>0</v>
      </c>
      <c r="EY13" s="31">
        <v>122</v>
      </c>
      <c r="EZ13" s="31">
        <v>537</v>
      </c>
      <c r="FA13" s="31">
        <v>142</v>
      </c>
      <c r="FB13" s="31">
        <v>0</v>
      </c>
      <c r="FC13" s="31">
        <v>0</v>
      </c>
      <c r="FD13" s="31">
        <v>0</v>
      </c>
      <c r="FE13" s="31">
        <v>0</v>
      </c>
      <c r="FF13" s="31">
        <v>53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9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803</v>
      </c>
      <c r="E14" s="31">
        <f t="shared" si="0"/>
        <v>11</v>
      </c>
      <c r="F14" s="31">
        <f t="shared" si="0"/>
        <v>0</v>
      </c>
      <c r="G14" s="31">
        <f t="shared" si="0"/>
        <v>0</v>
      </c>
      <c r="H14" s="31">
        <f t="shared" si="0"/>
        <v>214</v>
      </c>
      <c r="I14" s="31">
        <f t="shared" si="0"/>
        <v>110</v>
      </c>
      <c r="J14" s="31">
        <f t="shared" si="0"/>
        <v>32</v>
      </c>
      <c r="K14" s="31">
        <f t="shared" si="0"/>
        <v>1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217</v>
      </c>
      <c r="R14" s="31">
        <f t="shared" si="0"/>
        <v>0</v>
      </c>
      <c r="S14" s="31">
        <f t="shared" si="0"/>
        <v>0</v>
      </c>
      <c r="T14" s="31">
        <f t="shared" si="0"/>
        <v>0</v>
      </c>
      <c r="U14" s="31">
        <f t="shared" si="0"/>
        <v>0</v>
      </c>
      <c r="V14" s="31">
        <f t="shared" si="0"/>
        <v>218</v>
      </c>
      <c r="W14" s="31">
        <f t="shared" si="0"/>
        <v>0</v>
      </c>
      <c r="X14" s="31">
        <f t="shared" si="0"/>
        <v>0</v>
      </c>
      <c r="Y14" s="31">
        <f t="shared" si="1"/>
        <v>490</v>
      </c>
      <c r="Z14" s="31">
        <v>11</v>
      </c>
      <c r="AA14" s="31">
        <v>0</v>
      </c>
      <c r="AB14" s="31">
        <v>0</v>
      </c>
      <c r="AC14" s="31">
        <v>44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217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218</v>
      </c>
      <c r="AR14" s="32" t="s">
        <v>39</v>
      </c>
      <c r="AS14" s="31">
        <v>0</v>
      </c>
      <c r="AT14" s="31">
        <f t="shared" si="3"/>
        <v>140</v>
      </c>
      <c r="AU14" s="31">
        <v>0</v>
      </c>
      <c r="AV14" s="31">
        <v>0</v>
      </c>
      <c r="AW14" s="31">
        <v>0</v>
      </c>
      <c r="AX14" s="31">
        <v>140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5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7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9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1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3"/>
        <v>173</v>
      </c>
      <c r="EV14" s="31">
        <v>0</v>
      </c>
      <c r="EW14" s="31">
        <v>0</v>
      </c>
      <c r="EX14" s="31">
        <v>0</v>
      </c>
      <c r="EY14" s="31">
        <v>30</v>
      </c>
      <c r="EZ14" s="31">
        <v>110</v>
      </c>
      <c r="FA14" s="31">
        <v>32</v>
      </c>
      <c r="FB14" s="31">
        <v>1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398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250</v>
      </c>
      <c r="J15" s="31">
        <f t="shared" si="0"/>
        <v>82</v>
      </c>
      <c r="K15" s="31">
        <f t="shared" si="0"/>
        <v>5</v>
      </c>
      <c r="L15" s="31">
        <f t="shared" si="0"/>
        <v>0</v>
      </c>
      <c r="M15" s="31">
        <f t="shared" si="0"/>
        <v>0</v>
      </c>
      <c r="N15" s="31">
        <f t="shared" si="0"/>
        <v>61</v>
      </c>
      <c r="O15" s="31">
        <f t="shared" si="0"/>
        <v>0</v>
      </c>
      <c r="P15" s="31">
        <f t="shared" si="0"/>
        <v>0</v>
      </c>
      <c r="Q15" s="31">
        <f t="shared" si="0"/>
        <v>0</v>
      </c>
      <c r="R15" s="31">
        <f t="shared" si="0"/>
        <v>0</v>
      </c>
      <c r="S15" s="31">
        <f t="shared" si="0"/>
        <v>0</v>
      </c>
      <c r="T15" s="31">
        <f t="shared" si="0"/>
        <v>0</v>
      </c>
      <c r="U15" s="31">
        <f t="shared" si="0"/>
        <v>0</v>
      </c>
      <c r="V15" s="31">
        <f t="shared" si="0"/>
        <v>0</v>
      </c>
      <c r="W15" s="31">
        <f t="shared" si="0"/>
        <v>0</v>
      </c>
      <c r="X15" s="31">
        <f t="shared" si="0"/>
        <v>0</v>
      </c>
      <c r="Y15" s="31">
        <f t="shared" si="1"/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0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3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5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7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9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1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3"/>
        <v>398</v>
      </c>
      <c r="EV15" s="31">
        <v>0</v>
      </c>
      <c r="EW15" s="31">
        <v>0</v>
      </c>
      <c r="EX15" s="31">
        <v>0</v>
      </c>
      <c r="EY15" s="31">
        <v>0</v>
      </c>
      <c r="EZ15" s="31">
        <v>250</v>
      </c>
      <c r="FA15" s="31">
        <v>82</v>
      </c>
      <c r="FB15" s="31">
        <v>5</v>
      </c>
      <c r="FC15" s="31">
        <v>0</v>
      </c>
      <c r="FD15" s="31">
        <v>0</v>
      </c>
      <c r="FE15" s="31">
        <v>61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2508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90</v>
      </c>
      <c r="I16" s="31">
        <f t="shared" si="0"/>
        <v>270</v>
      </c>
      <c r="J16" s="31">
        <f t="shared" si="0"/>
        <v>95</v>
      </c>
      <c r="K16" s="31">
        <f t="shared" si="0"/>
        <v>0</v>
      </c>
      <c r="L16" s="31">
        <f t="shared" si="0"/>
        <v>443</v>
      </c>
      <c r="M16" s="31">
        <f t="shared" si="0"/>
        <v>181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533</v>
      </c>
      <c r="S16" s="31">
        <f t="shared" si="0"/>
        <v>0</v>
      </c>
      <c r="T16" s="31">
        <f t="shared" si="0"/>
        <v>0</v>
      </c>
      <c r="U16" s="31">
        <f t="shared" si="0"/>
        <v>0</v>
      </c>
      <c r="V16" s="31">
        <f t="shared" si="0"/>
        <v>0</v>
      </c>
      <c r="W16" s="31">
        <f t="shared" si="0"/>
        <v>2</v>
      </c>
      <c r="X16" s="31">
        <f t="shared" si="0"/>
        <v>894</v>
      </c>
      <c r="Y16" s="31">
        <f t="shared" si="1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3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5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7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9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1"/>
        <v>533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533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3"/>
        <v>1975</v>
      </c>
      <c r="EV16" s="31">
        <v>0</v>
      </c>
      <c r="EW16" s="31">
        <v>0</v>
      </c>
      <c r="EX16" s="31">
        <v>0</v>
      </c>
      <c r="EY16" s="31">
        <v>90</v>
      </c>
      <c r="EZ16" s="31">
        <v>270</v>
      </c>
      <c r="FA16" s="31">
        <v>95</v>
      </c>
      <c r="FB16" s="31">
        <v>0</v>
      </c>
      <c r="FC16" s="31">
        <v>443</v>
      </c>
      <c r="FD16" s="31">
        <v>181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2</v>
      </c>
      <c r="FO16" s="31">
        <v>894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7868</v>
      </c>
      <c r="E17" s="31">
        <f t="shared" si="0"/>
        <v>44</v>
      </c>
      <c r="F17" s="31">
        <f t="shared" si="0"/>
        <v>0</v>
      </c>
      <c r="G17" s="31">
        <f t="shared" si="0"/>
        <v>0</v>
      </c>
      <c r="H17" s="31">
        <f t="shared" si="0"/>
        <v>356</v>
      </c>
      <c r="I17" s="31">
        <f t="shared" si="0"/>
        <v>348</v>
      </c>
      <c r="J17" s="31">
        <f t="shared" si="0"/>
        <v>84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23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6953</v>
      </c>
      <c r="S17" s="31">
        <f t="shared" si="0"/>
        <v>0</v>
      </c>
      <c r="T17" s="31">
        <f t="shared" si="0"/>
        <v>0</v>
      </c>
      <c r="U17" s="31">
        <f t="shared" si="0"/>
        <v>0</v>
      </c>
      <c r="V17" s="31">
        <f t="shared" si="0"/>
        <v>0</v>
      </c>
      <c r="W17" s="31">
        <f t="shared" si="0"/>
        <v>0</v>
      </c>
      <c r="X17" s="31">
        <f t="shared" si="0"/>
        <v>60</v>
      </c>
      <c r="Y17" s="31">
        <f t="shared" si="1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3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5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7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9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1"/>
        <v>6953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6953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3"/>
        <v>915</v>
      </c>
      <c r="EV17" s="31">
        <v>44</v>
      </c>
      <c r="EW17" s="31">
        <v>0</v>
      </c>
      <c r="EX17" s="31">
        <v>0</v>
      </c>
      <c r="EY17" s="31">
        <v>356</v>
      </c>
      <c r="EZ17" s="31">
        <v>348</v>
      </c>
      <c r="FA17" s="31">
        <v>84</v>
      </c>
      <c r="FB17" s="31">
        <v>0</v>
      </c>
      <c r="FC17" s="31">
        <v>0</v>
      </c>
      <c r="FD17" s="31">
        <v>0</v>
      </c>
      <c r="FE17" s="31">
        <v>23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60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758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264</v>
      </c>
      <c r="I18" s="31">
        <f t="shared" si="0"/>
        <v>173</v>
      </c>
      <c r="J18" s="31">
        <f t="shared" si="0"/>
        <v>0</v>
      </c>
      <c r="K18" s="31">
        <f t="shared" si="0"/>
        <v>0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119</v>
      </c>
      <c r="R18" s="31">
        <f t="shared" si="0"/>
        <v>0</v>
      </c>
      <c r="S18" s="31">
        <f t="shared" si="0"/>
        <v>0</v>
      </c>
      <c r="T18" s="31">
        <f t="shared" si="0"/>
        <v>0</v>
      </c>
      <c r="U18" s="31">
        <f t="shared" si="0"/>
        <v>0</v>
      </c>
      <c r="V18" s="31">
        <f t="shared" si="0"/>
        <v>198</v>
      </c>
      <c r="W18" s="31">
        <f t="shared" si="0"/>
        <v>0</v>
      </c>
      <c r="X18" s="31">
        <f t="shared" si="0"/>
        <v>4</v>
      </c>
      <c r="Y18" s="31">
        <f t="shared" si="1"/>
        <v>408</v>
      </c>
      <c r="Z18" s="31">
        <v>0</v>
      </c>
      <c r="AA18" s="31">
        <v>0</v>
      </c>
      <c r="AB18" s="31">
        <v>0</v>
      </c>
      <c r="AC18" s="31">
        <v>91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119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198</v>
      </c>
      <c r="AR18" s="32" t="s">
        <v>39</v>
      </c>
      <c r="AS18" s="31">
        <v>0</v>
      </c>
      <c r="AT18" s="31">
        <f t="shared" si="3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5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7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9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1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3"/>
        <v>350</v>
      </c>
      <c r="EV18" s="31">
        <v>0</v>
      </c>
      <c r="EW18" s="31">
        <v>0</v>
      </c>
      <c r="EX18" s="31">
        <v>0</v>
      </c>
      <c r="EY18" s="31">
        <v>173</v>
      </c>
      <c r="EZ18" s="31">
        <v>173</v>
      </c>
      <c r="FA18" s="31">
        <v>0</v>
      </c>
      <c r="FB18" s="31">
        <v>0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0</v>
      </c>
      <c r="FO18" s="31">
        <v>4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ref="G19:V34" si="15">SUM(AB19,AW19,BR19,CM19,DH19,EC19,EX19)</f>
        <v>0</v>
      </c>
      <c r="H19" s="31">
        <f t="shared" si="15"/>
        <v>0</v>
      </c>
      <c r="I19" s="31">
        <f t="shared" si="15"/>
        <v>0</v>
      </c>
      <c r="J19" s="31">
        <f t="shared" si="15"/>
        <v>0</v>
      </c>
      <c r="K19" s="31">
        <f t="shared" si="15"/>
        <v>0</v>
      </c>
      <c r="L19" s="31">
        <f t="shared" si="15"/>
        <v>0</v>
      </c>
      <c r="M19" s="31">
        <f t="shared" si="15"/>
        <v>0</v>
      </c>
      <c r="N19" s="31">
        <f t="shared" si="15"/>
        <v>0</v>
      </c>
      <c r="O19" s="31">
        <f t="shared" si="15"/>
        <v>0</v>
      </c>
      <c r="P19" s="31">
        <f t="shared" si="15"/>
        <v>0</v>
      </c>
      <c r="Q19" s="31">
        <f t="shared" si="15"/>
        <v>0</v>
      </c>
      <c r="R19" s="31">
        <f t="shared" si="15"/>
        <v>0</v>
      </c>
      <c r="S19" s="31">
        <f t="shared" si="15"/>
        <v>0</v>
      </c>
      <c r="T19" s="31">
        <f t="shared" si="15"/>
        <v>0</v>
      </c>
      <c r="U19" s="31">
        <f t="shared" si="15"/>
        <v>0</v>
      </c>
      <c r="V19" s="31">
        <f t="shared" si="15"/>
        <v>0</v>
      </c>
      <c r="W19" s="31">
        <f t="shared" ref="W19:X49" si="16">SUM(AR19,BM19,CH19,DC19,DX19,ES19,FN19)</f>
        <v>0</v>
      </c>
      <c r="X19" s="31">
        <f t="shared" si="16"/>
        <v>0</v>
      </c>
      <c r="Y19" s="31">
        <f t="shared" si="1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3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5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7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9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1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3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ref="D20:S48" si="17">SUM(Y20,AT20,BO20,CJ20,DE20,DZ20,EU20)</f>
        <v>8636</v>
      </c>
      <c r="E20" s="31">
        <f t="shared" si="17"/>
        <v>0</v>
      </c>
      <c r="F20" s="31">
        <f t="shared" si="17"/>
        <v>0</v>
      </c>
      <c r="G20" s="31">
        <f t="shared" si="15"/>
        <v>0</v>
      </c>
      <c r="H20" s="31">
        <f t="shared" si="15"/>
        <v>254</v>
      </c>
      <c r="I20" s="31">
        <f t="shared" si="15"/>
        <v>800</v>
      </c>
      <c r="J20" s="31">
        <f t="shared" si="15"/>
        <v>191</v>
      </c>
      <c r="K20" s="31">
        <f t="shared" si="15"/>
        <v>0</v>
      </c>
      <c r="L20" s="31">
        <f t="shared" si="15"/>
        <v>0</v>
      </c>
      <c r="M20" s="31">
        <f t="shared" si="15"/>
        <v>0</v>
      </c>
      <c r="N20" s="31">
        <f t="shared" si="15"/>
        <v>0</v>
      </c>
      <c r="O20" s="31">
        <f t="shared" si="15"/>
        <v>0</v>
      </c>
      <c r="P20" s="31">
        <f t="shared" si="15"/>
        <v>0</v>
      </c>
      <c r="Q20" s="31">
        <f t="shared" si="15"/>
        <v>3337</v>
      </c>
      <c r="R20" s="31">
        <f t="shared" si="15"/>
        <v>0</v>
      </c>
      <c r="S20" s="31">
        <f t="shared" si="15"/>
        <v>2139</v>
      </c>
      <c r="T20" s="31">
        <f t="shared" si="15"/>
        <v>0</v>
      </c>
      <c r="U20" s="31">
        <f t="shared" si="15"/>
        <v>0</v>
      </c>
      <c r="V20" s="31">
        <f t="shared" si="15"/>
        <v>904</v>
      </c>
      <c r="W20" s="31">
        <f t="shared" si="16"/>
        <v>0</v>
      </c>
      <c r="X20" s="31">
        <f t="shared" si="16"/>
        <v>1011</v>
      </c>
      <c r="Y20" s="31">
        <f t="shared" si="1"/>
        <v>4723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3337</v>
      </c>
      <c r="AM20" s="32" t="s">
        <v>39</v>
      </c>
      <c r="AN20" s="32" t="s">
        <v>39</v>
      </c>
      <c r="AO20" s="31">
        <v>0</v>
      </c>
      <c r="AP20" s="32" t="s">
        <v>39</v>
      </c>
      <c r="AQ20" s="31">
        <v>904</v>
      </c>
      <c r="AR20" s="32" t="s">
        <v>39</v>
      </c>
      <c r="AS20" s="31">
        <v>482</v>
      </c>
      <c r="AT20" s="31">
        <f t="shared" si="3"/>
        <v>529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529</v>
      </c>
      <c r="BO20" s="31">
        <f t="shared" si="5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7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9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1"/>
        <v>2139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2139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3"/>
        <v>1245</v>
      </c>
      <c r="EV20" s="31">
        <v>0</v>
      </c>
      <c r="EW20" s="31">
        <v>0</v>
      </c>
      <c r="EX20" s="31">
        <v>0</v>
      </c>
      <c r="EY20" s="31">
        <v>254</v>
      </c>
      <c r="EZ20" s="31">
        <v>800</v>
      </c>
      <c r="FA20" s="31">
        <v>191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17"/>
        <v>1778</v>
      </c>
      <c r="E21" s="31">
        <f t="shared" si="17"/>
        <v>0</v>
      </c>
      <c r="F21" s="31">
        <f t="shared" si="17"/>
        <v>0</v>
      </c>
      <c r="G21" s="31">
        <f t="shared" si="15"/>
        <v>33</v>
      </c>
      <c r="H21" s="31">
        <f t="shared" si="15"/>
        <v>555</v>
      </c>
      <c r="I21" s="31">
        <f t="shared" si="15"/>
        <v>237</v>
      </c>
      <c r="J21" s="31">
        <f t="shared" si="15"/>
        <v>46</v>
      </c>
      <c r="K21" s="31">
        <f t="shared" si="15"/>
        <v>13</v>
      </c>
      <c r="L21" s="31">
        <f t="shared" si="15"/>
        <v>0</v>
      </c>
      <c r="M21" s="31">
        <f t="shared" si="15"/>
        <v>0</v>
      </c>
      <c r="N21" s="31">
        <f t="shared" si="15"/>
        <v>0</v>
      </c>
      <c r="O21" s="31">
        <f t="shared" si="15"/>
        <v>36</v>
      </c>
      <c r="P21" s="31">
        <f t="shared" si="15"/>
        <v>0</v>
      </c>
      <c r="Q21" s="31">
        <f t="shared" si="15"/>
        <v>487</v>
      </c>
      <c r="R21" s="31">
        <f t="shared" si="15"/>
        <v>0</v>
      </c>
      <c r="S21" s="31">
        <f t="shared" si="15"/>
        <v>0</v>
      </c>
      <c r="T21" s="31">
        <f t="shared" si="15"/>
        <v>0</v>
      </c>
      <c r="U21" s="31">
        <f t="shared" si="15"/>
        <v>0</v>
      </c>
      <c r="V21" s="31">
        <f t="shared" si="15"/>
        <v>355</v>
      </c>
      <c r="W21" s="31">
        <f t="shared" si="16"/>
        <v>5</v>
      </c>
      <c r="X21" s="31">
        <f t="shared" si="16"/>
        <v>11</v>
      </c>
      <c r="Y21" s="31">
        <f t="shared" si="1"/>
        <v>1007</v>
      </c>
      <c r="Z21" s="31">
        <v>0</v>
      </c>
      <c r="AA21" s="31">
        <v>0</v>
      </c>
      <c r="AB21" s="31">
        <v>0</v>
      </c>
      <c r="AC21" s="31">
        <v>165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487</v>
      </c>
      <c r="AM21" s="32" t="s">
        <v>39</v>
      </c>
      <c r="AN21" s="32" t="s">
        <v>39</v>
      </c>
      <c r="AO21" s="31">
        <v>0</v>
      </c>
      <c r="AP21" s="32" t="s">
        <v>39</v>
      </c>
      <c r="AQ21" s="31">
        <v>355</v>
      </c>
      <c r="AR21" s="32" t="s">
        <v>39</v>
      </c>
      <c r="AS21" s="31">
        <v>0</v>
      </c>
      <c r="AT21" s="31">
        <f t="shared" si="3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5"/>
        <v>36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36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7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9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1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3"/>
        <v>735</v>
      </c>
      <c r="EV21" s="31">
        <v>0</v>
      </c>
      <c r="EW21" s="31">
        <v>0</v>
      </c>
      <c r="EX21" s="31">
        <v>33</v>
      </c>
      <c r="EY21" s="31">
        <v>390</v>
      </c>
      <c r="EZ21" s="31">
        <v>237</v>
      </c>
      <c r="FA21" s="31">
        <v>46</v>
      </c>
      <c r="FB21" s="31">
        <v>13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5</v>
      </c>
      <c r="FO21" s="31">
        <v>11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17"/>
        <v>94</v>
      </c>
      <c r="E22" s="31">
        <f t="shared" si="17"/>
        <v>0</v>
      </c>
      <c r="F22" s="31">
        <f t="shared" si="17"/>
        <v>0</v>
      </c>
      <c r="G22" s="31">
        <f t="shared" si="15"/>
        <v>0</v>
      </c>
      <c r="H22" s="31">
        <f t="shared" si="15"/>
        <v>94</v>
      </c>
      <c r="I22" s="31">
        <f t="shared" si="15"/>
        <v>0</v>
      </c>
      <c r="J22" s="31">
        <f t="shared" si="15"/>
        <v>0</v>
      </c>
      <c r="K22" s="31">
        <f t="shared" si="15"/>
        <v>0</v>
      </c>
      <c r="L22" s="31">
        <f t="shared" si="15"/>
        <v>0</v>
      </c>
      <c r="M22" s="31">
        <f t="shared" si="15"/>
        <v>0</v>
      </c>
      <c r="N22" s="31">
        <f t="shared" si="15"/>
        <v>0</v>
      </c>
      <c r="O22" s="31">
        <f t="shared" si="15"/>
        <v>0</v>
      </c>
      <c r="P22" s="31">
        <f t="shared" si="15"/>
        <v>0</v>
      </c>
      <c r="Q22" s="31">
        <f t="shared" si="15"/>
        <v>0</v>
      </c>
      <c r="R22" s="31">
        <f t="shared" si="15"/>
        <v>0</v>
      </c>
      <c r="S22" s="31">
        <f t="shared" si="15"/>
        <v>0</v>
      </c>
      <c r="T22" s="31">
        <f t="shared" si="15"/>
        <v>0</v>
      </c>
      <c r="U22" s="31">
        <f t="shared" si="15"/>
        <v>0</v>
      </c>
      <c r="V22" s="31">
        <f t="shared" si="15"/>
        <v>0</v>
      </c>
      <c r="W22" s="31">
        <f t="shared" si="16"/>
        <v>0</v>
      </c>
      <c r="X22" s="31">
        <f t="shared" si="16"/>
        <v>0</v>
      </c>
      <c r="Y22" s="31">
        <f t="shared" si="1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3"/>
        <v>94</v>
      </c>
      <c r="AU22" s="31">
        <v>0</v>
      </c>
      <c r="AV22" s="31">
        <v>0</v>
      </c>
      <c r="AW22" s="31">
        <v>0</v>
      </c>
      <c r="AX22" s="31">
        <v>94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5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7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9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1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3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si="17"/>
        <v>1437</v>
      </c>
      <c r="E23" s="31">
        <f t="shared" si="17"/>
        <v>0</v>
      </c>
      <c r="F23" s="31">
        <f t="shared" si="17"/>
        <v>0</v>
      </c>
      <c r="G23" s="31">
        <f t="shared" si="15"/>
        <v>0</v>
      </c>
      <c r="H23" s="31">
        <f t="shared" si="15"/>
        <v>0</v>
      </c>
      <c r="I23" s="31">
        <f t="shared" si="15"/>
        <v>0</v>
      </c>
      <c r="J23" s="31">
        <f t="shared" si="15"/>
        <v>5</v>
      </c>
      <c r="K23" s="31">
        <f t="shared" si="15"/>
        <v>0</v>
      </c>
      <c r="L23" s="31">
        <f t="shared" si="15"/>
        <v>103</v>
      </c>
      <c r="M23" s="31">
        <f t="shared" si="15"/>
        <v>0</v>
      </c>
      <c r="N23" s="31">
        <f t="shared" si="15"/>
        <v>0</v>
      </c>
      <c r="O23" s="31">
        <f t="shared" si="15"/>
        <v>0</v>
      </c>
      <c r="P23" s="31">
        <f t="shared" si="15"/>
        <v>0</v>
      </c>
      <c r="Q23" s="31">
        <f t="shared" si="15"/>
        <v>906</v>
      </c>
      <c r="R23" s="31">
        <f t="shared" si="15"/>
        <v>0</v>
      </c>
      <c r="S23" s="31">
        <f t="shared" si="15"/>
        <v>0</v>
      </c>
      <c r="T23" s="31">
        <f t="shared" si="15"/>
        <v>0</v>
      </c>
      <c r="U23" s="31">
        <f t="shared" si="15"/>
        <v>0</v>
      </c>
      <c r="V23" s="31">
        <f t="shared" si="15"/>
        <v>0</v>
      </c>
      <c r="W23" s="31">
        <f t="shared" si="16"/>
        <v>0</v>
      </c>
      <c r="X23" s="31">
        <f t="shared" si="16"/>
        <v>423</v>
      </c>
      <c r="Y23" s="31">
        <f t="shared" si="1"/>
        <v>989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906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83</v>
      </c>
      <c r="AT23" s="31">
        <f t="shared" si="3"/>
        <v>63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63</v>
      </c>
      <c r="BO23" s="31">
        <f t="shared" si="5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7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9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1"/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0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3"/>
        <v>385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5</v>
      </c>
      <c r="FB23" s="31">
        <v>0</v>
      </c>
      <c r="FC23" s="31">
        <v>103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277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957</v>
      </c>
      <c r="E24" s="31">
        <f t="shared" si="17"/>
        <v>121</v>
      </c>
      <c r="F24" s="31">
        <f t="shared" si="17"/>
        <v>0</v>
      </c>
      <c r="G24" s="31">
        <f t="shared" si="15"/>
        <v>144</v>
      </c>
      <c r="H24" s="31">
        <f t="shared" si="15"/>
        <v>240</v>
      </c>
      <c r="I24" s="31">
        <f t="shared" si="15"/>
        <v>201</v>
      </c>
      <c r="J24" s="31">
        <f t="shared" si="15"/>
        <v>48</v>
      </c>
      <c r="K24" s="31">
        <f t="shared" si="15"/>
        <v>0</v>
      </c>
      <c r="L24" s="31">
        <f t="shared" si="15"/>
        <v>132</v>
      </c>
      <c r="M24" s="31">
        <f t="shared" si="15"/>
        <v>40</v>
      </c>
      <c r="N24" s="31">
        <f t="shared" si="15"/>
        <v>12</v>
      </c>
      <c r="O24" s="31">
        <f t="shared" si="15"/>
        <v>0</v>
      </c>
      <c r="P24" s="31">
        <f t="shared" si="15"/>
        <v>0</v>
      </c>
      <c r="Q24" s="31">
        <f t="shared" si="15"/>
        <v>0</v>
      </c>
      <c r="R24" s="31">
        <f t="shared" si="15"/>
        <v>0</v>
      </c>
      <c r="S24" s="31">
        <f t="shared" si="15"/>
        <v>0</v>
      </c>
      <c r="T24" s="31">
        <f t="shared" si="15"/>
        <v>0</v>
      </c>
      <c r="U24" s="31">
        <f t="shared" si="15"/>
        <v>0</v>
      </c>
      <c r="V24" s="31">
        <f t="shared" si="15"/>
        <v>0</v>
      </c>
      <c r="W24" s="31">
        <f t="shared" si="16"/>
        <v>1</v>
      </c>
      <c r="X24" s="31">
        <f t="shared" si="16"/>
        <v>18</v>
      </c>
      <c r="Y24" s="31">
        <f t="shared" si="1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3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5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7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9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1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3"/>
        <v>957</v>
      </c>
      <c r="EV24" s="31">
        <v>121</v>
      </c>
      <c r="EW24" s="31">
        <v>0</v>
      </c>
      <c r="EX24" s="31">
        <v>144</v>
      </c>
      <c r="EY24" s="31">
        <v>240</v>
      </c>
      <c r="EZ24" s="31">
        <v>201</v>
      </c>
      <c r="FA24" s="31">
        <v>48</v>
      </c>
      <c r="FB24" s="31">
        <v>0</v>
      </c>
      <c r="FC24" s="31">
        <v>132</v>
      </c>
      <c r="FD24" s="31">
        <v>40</v>
      </c>
      <c r="FE24" s="31">
        <v>12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1</v>
      </c>
      <c r="FO24" s="31">
        <v>18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791</v>
      </c>
      <c r="E25" s="31">
        <f t="shared" si="17"/>
        <v>0</v>
      </c>
      <c r="F25" s="31">
        <f t="shared" si="17"/>
        <v>0</v>
      </c>
      <c r="G25" s="31">
        <f t="shared" si="15"/>
        <v>86</v>
      </c>
      <c r="H25" s="31">
        <f t="shared" si="15"/>
        <v>196</v>
      </c>
      <c r="I25" s="31">
        <f t="shared" si="15"/>
        <v>114</v>
      </c>
      <c r="J25" s="31">
        <f t="shared" si="15"/>
        <v>108</v>
      </c>
      <c r="K25" s="31">
        <f t="shared" si="15"/>
        <v>5</v>
      </c>
      <c r="L25" s="31">
        <f t="shared" si="15"/>
        <v>148</v>
      </c>
      <c r="M25" s="31">
        <f t="shared" si="15"/>
        <v>70</v>
      </c>
      <c r="N25" s="31">
        <f t="shared" si="15"/>
        <v>51</v>
      </c>
      <c r="O25" s="31">
        <f t="shared" si="15"/>
        <v>0</v>
      </c>
      <c r="P25" s="31">
        <f t="shared" si="15"/>
        <v>0</v>
      </c>
      <c r="Q25" s="31">
        <f t="shared" si="15"/>
        <v>0</v>
      </c>
      <c r="R25" s="31">
        <f t="shared" si="15"/>
        <v>0</v>
      </c>
      <c r="S25" s="31">
        <f t="shared" si="15"/>
        <v>0</v>
      </c>
      <c r="T25" s="31">
        <f t="shared" si="15"/>
        <v>0</v>
      </c>
      <c r="U25" s="31">
        <f t="shared" si="15"/>
        <v>0</v>
      </c>
      <c r="V25" s="31">
        <f t="shared" si="15"/>
        <v>0</v>
      </c>
      <c r="W25" s="31">
        <f t="shared" si="16"/>
        <v>0</v>
      </c>
      <c r="X25" s="31">
        <f t="shared" si="16"/>
        <v>13</v>
      </c>
      <c r="Y25" s="31">
        <f t="shared" si="1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3"/>
        <v>231</v>
      </c>
      <c r="AU25" s="31">
        <v>0</v>
      </c>
      <c r="AV25" s="31">
        <v>0</v>
      </c>
      <c r="AW25" s="31">
        <v>0</v>
      </c>
      <c r="AX25" s="31">
        <v>53</v>
      </c>
      <c r="AY25" s="31">
        <v>114</v>
      </c>
      <c r="AZ25" s="31">
        <v>0</v>
      </c>
      <c r="BA25" s="31">
        <v>0</v>
      </c>
      <c r="BB25" s="31">
        <v>0</v>
      </c>
      <c r="BC25" s="31">
        <v>0</v>
      </c>
      <c r="BD25" s="31">
        <v>51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13</v>
      </c>
      <c r="BO25" s="31">
        <f t="shared" si="5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7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9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1"/>
        <v>70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70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3"/>
        <v>490</v>
      </c>
      <c r="EV25" s="31">
        <v>0</v>
      </c>
      <c r="EW25" s="31">
        <v>0</v>
      </c>
      <c r="EX25" s="31">
        <v>86</v>
      </c>
      <c r="EY25" s="31">
        <v>143</v>
      </c>
      <c r="EZ25" s="31">
        <v>0</v>
      </c>
      <c r="FA25" s="31">
        <v>108</v>
      </c>
      <c r="FB25" s="31">
        <v>5</v>
      </c>
      <c r="FC25" s="31">
        <v>148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2117</v>
      </c>
      <c r="E26" s="31">
        <f t="shared" si="17"/>
        <v>516</v>
      </c>
      <c r="F26" s="31">
        <f t="shared" si="17"/>
        <v>4</v>
      </c>
      <c r="G26" s="31">
        <f t="shared" si="15"/>
        <v>20</v>
      </c>
      <c r="H26" s="31">
        <f t="shared" si="15"/>
        <v>621</v>
      </c>
      <c r="I26" s="31">
        <f t="shared" si="15"/>
        <v>339</v>
      </c>
      <c r="J26" s="31">
        <f t="shared" si="15"/>
        <v>66</v>
      </c>
      <c r="K26" s="31">
        <f t="shared" si="15"/>
        <v>12</v>
      </c>
      <c r="L26" s="31">
        <f t="shared" si="15"/>
        <v>83</v>
      </c>
      <c r="M26" s="31">
        <f t="shared" si="15"/>
        <v>0</v>
      </c>
      <c r="N26" s="31">
        <f t="shared" si="15"/>
        <v>107</v>
      </c>
      <c r="O26" s="31">
        <f t="shared" si="15"/>
        <v>52</v>
      </c>
      <c r="P26" s="31">
        <f t="shared" si="15"/>
        <v>0</v>
      </c>
      <c r="Q26" s="31">
        <f t="shared" si="15"/>
        <v>258</v>
      </c>
      <c r="R26" s="31">
        <f t="shared" si="15"/>
        <v>0</v>
      </c>
      <c r="S26" s="31">
        <f t="shared" si="15"/>
        <v>0</v>
      </c>
      <c r="T26" s="31">
        <f t="shared" si="15"/>
        <v>0</v>
      </c>
      <c r="U26" s="31">
        <f t="shared" si="15"/>
        <v>0</v>
      </c>
      <c r="V26" s="31">
        <f t="shared" si="15"/>
        <v>0</v>
      </c>
      <c r="W26" s="31">
        <f t="shared" si="16"/>
        <v>13</v>
      </c>
      <c r="X26" s="31">
        <f t="shared" si="16"/>
        <v>26</v>
      </c>
      <c r="Y26" s="31">
        <f t="shared" si="1"/>
        <v>316</v>
      </c>
      <c r="Z26" s="31">
        <v>0</v>
      </c>
      <c r="AA26" s="31">
        <v>0</v>
      </c>
      <c r="AB26" s="31">
        <v>0</v>
      </c>
      <c r="AC26" s="31">
        <v>58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258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3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5"/>
        <v>52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52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7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9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1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3"/>
        <v>1749</v>
      </c>
      <c r="EV26" s="31">
        <v>516</v>
      </c>
      <c r="EW26" s="31">
        <v>4</v>
      </c>
      <c r="EX26" s="31">
        <v>20</v>
      </c>
      <c r="EY26" s="31">
        <v>563</v>
      </c>
      <c r="EZ26" s="31">
        <v>339</v>
      </c>
      <c r="FA26" s="31">
        <v>66</v>
      </c>
      <c r="FB26" s="31">
        <v>12</v>
      </c>
      <c r="FC26" s="31">
        <v>83</v>
      </c>
      <c r="FD26" s="31">
        <v>0</v>
      </c>
      <c r="FE26" s="31">
        <v>107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13</v>
      </c>
      <c r="FO26" s="31">
        <v>26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506</v>
      </c>
      <c r="E27" s="31">
        <f t="shared" si="17"/>
        <v>0</v>
      </c>
      <c r="F27" s="31">
        <f t="shared" si="17"/>
        <v>0</v>
      </c>
      <c r="G27" s="31">
        <f t="shared" si="15"/>
        <v>0</v>
      </c>
      <c r="H27" s="31">
        <f t="shared" si="15"/>
        <v>145</v>
      </c>
      <c r="I27" s="31">
        <f t="shared" si="15"/>
        <v>252</v>
      </c>
      <c r="J27" s="31">
        <f t="shared" si="15"/>
        <v>109</v>
      </c>
      <c r="K27" s="31">
        <f t="shared" si="15"/>
        <v>0</v>
      </c>
      <c r="L27" s="31">
        <f t="shared" si="15"/>
        <v>0</v>
      </c>
      <c r="M27" s="31">
        <f t="shared" si="15"/>
        <v>0</v>
      </c>
      <c r="N27" s="31">
        <f t="shared" si="15"/>
        <v>0</v>
      </c>
      <c r="O27" s="31">
        <f t="shared" si="15"/>
        <v>0</v>
      </c>
      <c r="P27" s="31">
        <f t="shared" si="15"/>
        <v>0</v>
      </c>
      <c r="Q27" s="31">
        <f t="shared" si="15"/>
        <v>0</v>
      </c>
      <c r="R27" s="31">
        <f t="shared" si="15"/>
        <v>0</v>
      </c>
      <c r="S27" s="31">
        <f t="shared" si="15"/>
        <v>0</v>
      </c>
      <c r="T27" s="31">
        <f t="shared" si="15"/>
        <v>0</v>
      </c>
      <c r="U27" s="31">
        <f t="shared" si="15"/>
        <v>0</v>
      </c>
      <c r="V27" s="31">
        <f t="shared" si="15"/>
        <v>0</v>
      </c>
      <c r="W27" s="31">
        <f t="shared" si="16"/>
        <v>0</v>
      </c>
      <c r="X27" s="31">
        <f t="shared" si="16"/>
        <v>0</v>
      </c>
      <c r="Y27" s="31">
        <f t="shared" si="1"/>
        <v>39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39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3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5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7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9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1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3"/>
        <v>467</v>
      </c>
      <c r="EV27" s="31">
        <v>0</v>
      </c>
      <c r="EW27" s="31">
        <v>0</v>
      </c>
      <c r="EX27" s="31">
        <v>0</v>
      </c>
      <c r="EY27" s="31">
        <v>145</v>
      </c>
      <c r="EZ27" s="31">
        <v>252</v>
      </c>
      <c r="FA27" s="31">
        <v>70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943</v>
      </c>
      <c r="E28" s="31">
        <f t="shared" si="17"/>
        <v>180</v>
      </c>
      <c r="F28" s="31">
        <f t="shared" si="17"/>
        <v>0</v>
      </c>
      <c r="G28" s="31">
        <f t="shared" si="15"/>
        <v>0</v>
      </c>
      <c r="H28" s="31">
        <f t="shared" si="15"/>
        <v>198</v>
      </c>
      <c r="I28" s="31">
        <f t="shared" si="15"/>
        <v>230</v>
      </c>
      <c r="J28" s="31">
        <f t="shared" si="15"/>
        <v>75</v>
      </c>
      <c r="K28" s="31">
        <f t="shared" si="15"/>
        <v>7</v>
      </c>
      <c r="L28" s="31">
        <f t="shared" si="15"/>
        <v>119</v>
      </c>
      <c r="M28" s="31">
        <f t="shared" si="15"/>
        <v>0</v>
      </c>
      <c r="N28" s="31">
        <f t="shared" si="15"/>
        <v>21</v>
      </c>
      <c r="O28" s="31">
        <f t="shared" si="15"/>
        <v>0</v>
      </c>
      <c r="P28" s="31">
        <f t="shared" si="15"/>
        <v>0</v>
      </c>
      <c r="Q28" s="31">
        <f t="shared" si="15"/>
        <v>69</v>
      </c>
      <c r="R28" s="31">
        <f t="shared" si="15"/>
        <v>0</v>
      </c>
      <c r="S28" s="31">
        <f t="shared" si="15"/>
        <v>0</v>
      </c>
      <c r="T28" s="31">
        <f t="shared" si="15"/>
        <v>0</v>
      </c>
      <c r="U28" s="31">
        <f t="shared" si="15"/>
        <v>0</v>
      </c>
      <c r="V28" s="31">
        <f t="shared" si="15"/>
        <v>0</v>
      </c>
      <c r="W28" s="31">
        <f t="shared" si="16"/>
        <v>0</v>
      </c>
      <c r="X28" s="31">
        <f t="shared" si="16"/>
        <v>44</v>
      </c>
      <c r="Y28" s="31">
        <f t="shared" si="1"/>
        <v>69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69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3"/>
        <v>147</v>
      </c>
      <c r="AU28" s="31">
        <v>0</v>
      </c>
      <c r="AV28" s="31">
        <v>0</v>
      </c>
      <c r="AW28" s="31">
        <v>0</v>
      </c>
      <c r="AX28" s="31">
        <v>147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5"/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7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9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1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3"/>
        <v>727</v>
      </c>
      <c r="EV28" s="31">
        <v>180</v>
      </c>
      <c r="EW28" s="31">
        <v>0</v>
      </c>
      <c r="EX28" s="31">
        <v>0</v>
      </c>
      <c r="EY28" s="31">
        <v>51</v>
      </c>
      <c r="EZ28" s="31">
        <v>230</v>
      </c>
      <c r="FA28" s="31">
        <v>75</v>
      </c>
      <c r="FB28" s="31">
        <v>7</v>
      </c>
      <c r="FC28" s="31">
        <v>119</v>
      </c>
      <c r="FD28" s="31">
        <v>0</v>
      </c>
      <c r="FE28" s="31">
        <v>21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44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2129</v>
      </c>
      <c r="E29" s="31">
        <f t="shared" si="17"/>
        <v>173</v>
      </c>
      <c r="F29" s="31">
        <f t="shared" si="17"/>
        <v>4</v>
      </c>
      <c r="G29" s="31">
        <f t="shared" si="15"/>
        <v>22</v>
      </c>
      <c r="H29" s="31">
        <f t="shared" si="15"/>
        <v>151</v>
      </c>
      <c r="I29" s="31">
        <f t="shared" si="15"/>
        <v>136</v>
      </c>
      <c r="J29" s="31">
        <f t="shared" si="15"/>
        <v>26</v>
      </c>
      <c r="K29" s="31">
        <f t="shared" si="15"/>
        <v>3</v>
      </c>
      <c r="L29" s="31">
        <f t="shared" si="15"/>
        <v>58</v>
      </c>
      <c r="M29" s="31">
        <f t="shared" si="15"/>
        <v>0</v>
      </c>
      <c r="N29" s="31">
        <f t="shared" si="15"/>
        <v>20</v>
      </c>
      <c r="O29" s="31">
        <f t="shared" si="15"/>
        <v>0</v>
      </c>
      <c r="P29" s="31">
        <f t="shared" si="15"/>
        <v>0</v>
      </c>
      <c r="Q29" s="31">
        <f t="shared" si="15"/>
        <v>937</v>
      </c>
      <c r="R29" s="31">
        <f t="shared" si="15"/>
        <v>0</v>
      </c>
      <c r="S29" s="31">
        <f t="shared" si="15"/>
        <v>0</v>
      </c>
      <c r="T29" s="31">
        <f t="shared" si="15"/>
        <v>0</v>
      </c>
      <c r="U29" s="31">
        <f t="shared" si="15"/>
        <v>0</v>
      </c>
      <c r="V29" s="31">
        <f t="shared" si="15"/>
        <v>0</v>
      </c>
      <c r="W29" s="31">
        <f t="shared" si="16"/>
        <v>1</v>
      </c>
      <c r="X29" s="31">
        <f t="shared" si="16"/>
        <v>598</v>
      </c>
      <c r="Y29" s="31">
        <f t="shared" si="1"/>
        <v>1215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937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278</v>
      </c>
      <c r="AT29" s="31">
        <f t="shared" si="3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5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7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9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1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3"/>
        <v>914</v>
      </c>
      <c r="EV29" s="31">
        <v>173</v>
      </c>
      <c r="EW29" s="31">
        <v>4</v>
      </c>
      <c r="EX29" s="31">
        <v>22</v>
      </c>
      <c r="EY29" s="31">
        <v>151</v>
      </c>
      <c r="EZ29" s="31">
        <v>136</v>
      </c>
      <c r="FA29" s="31">
        <v>26</v>
      </c>
      <c r="FB29" s="31">
        <v>3</v>
      </c>
      <c r="FC29" s="31">
        <v>58</v>
      </c>
      <c r="FD29" s="31">
        <v>0</v>
      </c>
      <c r="FE29" s="31">
        <v>20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320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1524</v>
      </c>
      <c r="E30" s="31">
        <f t="shared" si="17"/>
        <v>131</v>
      </c>
      <c r="F30" s="31">
        <f t="shared" si="17"/>
        <v>2</v>
      </c>
      <c r="G30" s="31">
        <f t="shared" si="15"/>
        <v>30</v>
      </c>
      <c r="H30" s="31">
        <f t="shared" si="15"/>
        <v>121</v>
      </c>
      <c r="I30" s="31">
        <f t="shared" si="15"/>
        <v>90</v>
      </c>
      <c r="J30" s="31">
        <f t="shared" si="15"/>
        <v>36</v>
      </c>
      <c r="K30" s="31">
        <f t="shared" si="15"/>
        <v>0</v>
      </c>
      <c r="L30" s="31">
        <f t="shared" si="15"/>
        <v>44</v>
      </c>
      <c r="M30" s="31">
        <f t="shared" si="15"/>
        <v>0</v>
      </c>
      <c r="N30" s="31">
        <f t="shared" si="15"/>
        <v>6</v>
      </c>
      <c r="O30" s="31">
        <f t="shared" si="15"/>
        <v>0</v>
      </c>
      <c r="P30" s="31">
        <f t="shared" si="15"/>
        <v>0</v>
      </c>
      <c r="Q30" s="31">
        <f t="shared" si="15"/>
        <v>748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6"/>
        <v>0</v>
      </c>
      <c r="X30" s="31">
        <f t="shared" si="16"/>
        <v>316</v>
      </c>
      <c r="Y30" s="31">
        <f t="shared" si="1"/>
        <v>1010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748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262</v>
      </c>
      <c r="AT30" s="31">
        <f t="shared" si="3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0</v>
      </c>
      <c r="BO30" s="31">
        <f t="shared" si="5"/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0</v>
      </c>
      <c r="CJ30" s="31">
        <f t="shared" si="7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9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1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3"/>
        <v>514</v>
      </c>
      <c r="EV30" s="31">
        <v>131</v>
      </c>
      <c r="EW30" s="31">
        <v>2</v>
      </c>
      <c r="EX30" s="31">
        <v>30</v>
      </c>
      <c r="EY30" s="31">
        <v>121</v>
      </c>
      <c r="EZ30" s="31">
        <v>90</v>
      </c>
      <c r="FA30" s="31">
        <v>36</v>
      </c>
      <c r="FB30" s="31">
        <v>0</v>
      </c>
      <c r="FC30" s="31">
        <v>44</v>
      </c>
      <c r="FD30" s="31">
        <v>0</v>
      </c>
      <c r="FE30" s="31">
        <v>6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54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310</v>
      </c>
      <c r="E31" s="31">
        <f t="shared" si="17"/>
        <v>0</v>
      </c>
      <c r="F31" s="31">
        <f t="shared" si="17"/>
        <v>0</v>
      </c>
      <c r="G31" s="31">
        <f t="shared" si="15"/>
        <v>0</v>
      </c>
      <c r="H31" s="31">
        <f t="shared" si="15"/>
        <v>192</v>
      </c>
      <c r="I31" s="31">
        <f t="shared" si="15"/>
        <v>0</v>
      </c>
      <c r="J31" s="31">
        <f t="shared" si="15"/>
        <v>0</v>
      </c>
      <c r="K31" s="31">
        <f t="shared" si="15"/>
        <v>14</v>
      </c>
      <c r="L31" s="31">
        <f t="shared" si="15"/>
        <v>0</v>
      </c>
      <c r="M31" s="31">
        <f t="shared" si="15"/>
        <v>0</v>
      </c>
      <c r="N31" s="31">
        <f t="shared" si="15"/>
        <v>0</v>
      </c>
      <c r="O31" s="31">
        <f t="shared" si="15"/>
        <v>0</v>
      </c>
      <c r="P31" s="31">
        <f t="shared" si="15"/>
        <v>0</v>
      </c>
      <c r="Q31" s="31">
        <f t="shared" si="15"/>
        <v>72</v>
      </c>
      <c r="R31" s="31">
        <f t="shared" si="15"/>
        <v>0</v>
      </c>
      <c r="S31" s="31">
        <f t="shared" si="15"/>
        <v>0</v>
      </c>
      <c r="T31" s="31">
        <f t="shared" si="15"/>
        <v>0</v>
      </c>
      <c r="U31" s="31">
        <f t="shared" si="15"/>
        <v>0</v>
      </c>
      <c r="V31" s="31">
        <f t="shared" si="15"/>
        <v>0</v>
      </c>
      <c r="W31" s="31">
        <f t="shared" si="16"/>
        <v>0</v>
      </c>
      <c r="X31" s="31">
        <f t="shared" si="16"/>
        <v>32</v>
      </c>
      <c r="Y31" s="31">
        <f t="shared" si="1"/>
        <v>78</v>
      </c>
      <c r="Z31" s="31">
        <v>0</v>
      </c>
      <c r="AA31" s="31">
        <v>0</v>
      </c>
      <c r="AB31" s="31">
        <v>0</v>
      </c>
      <c r="AC31" s="31">
        <v>6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72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3"/>
        <v>186</v>
      </c>
      <c r="AU31" s="31">
        <v>0</v>
      </c>
      <c r="AV31" s="31">
        <v>0</v>
      </c>
      <c r="AW31" s="31">
        <v>0</v>
      </c>
      <c r="AX31" s="31">
        <v>186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5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7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9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1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3"/>
        <v>46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14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32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556</v>
      </c>
      <c r="E32" s="31">
        <f t="shared" si="17"/>
        <v>182</v>
      </c>
      <c r="F32" s="31">
        <f t="shared" si="17"/>
        <v>2</v>
      </c>
      <c r="G32" s="31">
        <f t="shared" si="15"/>
        <v>0</v>
      </c>
      <c r="H32" s="31">
        <f t="shared" si="15"/>
        <v>228</v>
      </c>
      <c r="I32" s="31">
        <f t="shared" si="15"/>
        <v>26</v>
      </c>
      <c r="J32" s="31">
        <f t="shared" si="15"/>
        <v>10</v>
      </c>
      <c r="K32" s="31">
        <f t="shared" si="15"/>
        <v>1</v>
      </c>
      <c r="L32" s="31">
        <f t="shared" si="15"/>
        <v>8</v>
      </c>
      <c r="M32" s="31">
        <f t="shared" si="15"/>
        <v>2</v>
      </c>
      <c r="N32" s="31">
        <f t="shared" si="15"/>
        <v>24</v>
      </c>
      <c r="O32" s="31">
        <f t="shared" si="15"/>
        <v>28</v>
      </c>
      <c r="P32" s="31">
        <f t="shared" si="15"/>
        <v>0</v>
      </c>
      <c r="Q32" s="31">
        <f t="shared" si="15"/>
        <v>0</v>
      </c>
      <c r="R32" s="31">
        <f t="shared" si="15"/>
        <v>0</v>
      </c>
      <c r="S32" s="31">
        <f t="shared" si="15"/>
        <v>0</v>
      </c>
      <c r="T32" s="31">
        <f t="shared" si="15"/>
        <v>0</v>
      </c>
      <c r="U32" s="31">
        <f t="shared" si="15"/>
        <v>0</v>
      </c>
      <c r="V32" s="31">
        <f t="shared" si="15"/>
        <v>0</v>
      </c>
      <c r="W32" s="31">
        <f t="shared" si="16"/>
        <v>3</v>
      </c>
      <c r="X32" s="31">
        <f t="shared" si="16"/>
        <v>42</v>
      </c>
      <c r="Y32" s="31">
        <f t="shared" si="1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3"/>
        <v>161</v>
      </c>
      <c r="AU32" s="31">
        <v>0</v>
      </c>
      <c r="AV32" s="31">
        <v>0</v>
      </c>
      <c r="AW32" s="31">
        <v>0</v>
      </c>
      <c r="AX32" s="31">
        <v>161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5"/>
        <v>28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28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7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9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1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3"/>
        <v>367</v>
      </c>
      <c r="EV32" s="31">
        <v>182</v>
      </c>
      <c r="EW32" s="31">
        <v>2</v>
      </c>
      <c r="EX32" s="31">
        <v>0</v>
      </c>
      <c r="EY32" s="31">
        <v>67</v>
      </c>
      <c r="EZ32" s="31">
        <v>26</v>
      </c>
      <c r="FA32" s="31">
        <v>10</v>
      </c>
      <c r="FB32" s="31">
        <v>1</v>
      </c>
      <c r="FC32" s="31">
        <v>8</v>
      </c>
      <c r="FD32" s="31">
        <v>2</v>
      </c>
      <c r="FE32" s="31">
        <v>24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3</v>
      </c>
      <c r="FO32" s="31">
        <v>42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67</v>
      </c>
      <c r="E33" s="31">
        <f t="shared" si="17"/>
        <v>0</v>
      </c>
      <c r="F33" s="31">
        <f t="shared" si="17"/>
        <v>0</v>
      </c>
      <c r="G33" s="31">
        <f t="shared" si="15"/>
        <v>0</v>
      </c>
      <c r="H33" s="31">
        <f t="shared" si="15"/>
        <v>52</v>
      </c>
      <c r="I33" s="31">
        <f t="shared" si="15"/>
        <v>0</v>
      </c>
      <c r="J33" s="31">
        <f t="shared" si="15"/>
        <v>0</v>
      </c>
      <c r="K33" s="31">
        <f t="shared" si="15"/>
        <v>0</v>
      </c>
      <c r="L33" s="31">
        <f t="shared" si="15"/>
        <v>0</v>
      </c>
      <c r="M33" s="31">
        <f t="shared" si="15"/>
        <v>0</v>
      </c>
      <c r="N33" s="31">
        <f t="shared" si="15"/>
        <v>0</v>
      </c>
      <c r="O33" s="31">
        <f t="shared" si="15"/>
        <v>0</v>
      </c>
      <c r="P33" s="31">
        <f t="shared" si="15"/>
        <v>0</v>
      </c>
      <c r="Q33" s="31">
        <f t="shared" si="15"/>
        <v>15</v>
      </c>
      <c r="R33" s="31">
        <f t="shared" si="15"/>
        <v>0</v>
      </c>
      <c r="S33" s="31">
        <f t="shared" si="15"/>
        <v>0</v>
      </c>
      <c r="T33" s="31">
        <f t="shared" si="15"/>
        <v>0</v>
      </c>
      <c r="U33" s="31">
        <f t="shared" si="15"/>
        <v>0</v>
      </c>
      <c r="V33" s="31">
        <f t="shared" si="15"/>
        <v>0</v>
      </c>
      <c r="W33" s="31">
        <f t="shared" si="16"/>
        <v>0</v>
      </c>
      <c r="X33" s="31">
        <f t="shared" si="16"/>
        <v>0</v>
      </c>
      <c r="Y33" s="31">
        <f t="shared" si="1"/>
        <v>17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15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3"/>
        <v>50</v>
      </c>
      <c r="AU33" s="31">
        <v>0</v>
      </c>
      <c r="AV33" s="31">
        <v>0</v>
      </c>
      <c r="AW33" s="31">
        <v>0</v>
      </c>
      <c r="AX33" s="31">
        <v>50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5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7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9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1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3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713</v>
      </c>
      <c r="E34" s="31">
        <f t="shared" si="17"/>
        <v>0</v>
      </c>
      <c r="F34" s="31">
        <f t="shared" si="17"/>
        <v>0</v>
      </c>
      <c r="G34" s="31">
        <f t="shared" si="15"/>
        <v>0</v>
      </c>
      <c r="H34" s="31">
        <f t="shared" si="15"/>
        <v>126</v>
      </c>
      <c r="I34" s="31">
        <f t="shared" si="15"/>
        <v>112</v>
      </c>
      <c r="J34" s="31">
        <f t="shared" si="15"/>
        <v>34</v>
      </c>
      <c r="K34" s="31">
        <f t="shared" si="15"/>
        <v>0</v>
      </c>
      <c r="L34" s="31">
        <f t="shared" si="15"/>
        <v>6</v>
      </c>
      <c r="M34" s="31">
        <f t="shared" si="15"/>
        <v>0</v>
      </c>
      <c r="N34" s="31">
        <f t="shared" si="15"/>
        <v>9</v>
      </c>
      <c r="O34" s="31">
        <f t="shared" si="15"/>
        <v>0</v>
      </c>
      <c r="P34" s="31">
        <f t="shared" si="15"/>
        <v>0</v>
      </c>
      <c r="Q34" s="31">
        <f t="shared" si="15"/>
        <v>331</v>
      </c>
      <c r="R34" s="31">
        <f t="shared" si="15"/>
        <v>0</v>
      </c>
      <c r="S34" s="31">
        <f t="shared" si="15"/>
        <v>0</v>
      </c>
      <c r="T34" s="31">
        <f t="shared" si="15"/>
        <v>0</v>
      </c>
      <c r="U34" s="31">
        <f t="shared" si="15"/>
        <v>0</v>
      </c>
      <c r="V34" s="31">
        <f t="shared" ref="V34:V49" si="18">SUM(AQ34,BL34,CG34,DB34,DW34,ER34,FM34)</f>
        <v>0</v>
      </c>
      <c r="W34" s="31">
        <f t="shared" si="16"/>
        <v>0</v>
      </c>
      <c r="X34" s="31">
        <f t="shared" si="16"/>
        <v>95</v>
      </c>
      <c r="Y34" s="31">
        <f t="shared" si="1"/>
        <v>361</v>
      </c>
      <c r="Z34" s="31">
        <v>0</v>
      </c>
      <c r="AA34" s="31">
        <v>0</v>
      </c>
      <c r="AB34" s="31">
        <v>0</v>
      </c>
      <c r="AC34" s="31">
        <v>30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331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3"/>
        <v>95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95</v>
      </c>
      <c r="BO34" s="31">
        <f t="shared" si="5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7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9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1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3"/>
        <v>257</v>
      </c>
      <c r="EV34" s="31">
        <v>0</v>
      </c>
      <c r="EW34" s="31">
        <v>0</v>
      </c>
      <c r="EX34" s="31">
        <v>0</v>
      </c>
      <c r="EY34" s="31">
        <v>96</v>
      </c>
      <c r="EZ34" s="31">
        <v>112</v>
      </c>
      <c r="FA34" s="31">
        <v>34</v>
      </c>
      <c r="FB34" s="31">
        <v>0</v>
      </c>
      <c r="FC34" s="31">
        <v>6</v>
      </c>
      <c r="FD34" s="31">
        <v>0</v>
      </c>
      <c r="FE34" s="31">
        <v>9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282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0</v>
      </c>
      <c r="I35" s="31">
        <f t="shared" si="17"/>
        <v>0</v>
      </c>
      <c r="J35" s="31">
        <f t="shared" si="17"/>
        <v>9</v>
      </c>
      <c r="K35" s="31">
        <f t="shared" si="17"/>
        <v>0</v>
      </c>
      <c r="L35" s="31">
        <f t="shared" si="17"/>
        <v>19</v>
      </c>
      <c r="M35" s="31">
        <f t="shared" si="17"/>
        <v>0</v>
      </c>
      <c r="N35" s="31">
        <f t="shared" si="17"/>
        <v>0</v>
      </c>
      <c r="O35" s="31">
        <f t="shared" si="17"/>
        <v>47</v>
      </c>
      <c r="P35" s="31">
        <f t="shared" si="17"/>
        <v>0</v>
      </c>
      <c r="Q35" s="31">
        <f t="shared" si="17"/>
        <v>146</v>
      </c>
      <c r="R35" s="31">
        <f t="shared" si="17"/>
        <v>0</v>
      </c>
      <c r="S35" s="31">
        <f t="shared" si="17"/>
        <v>0</v>
      </c>
      <c r="T35" s="31">
        <f t="shared" ref="T35:U49" si="19">SUM(AO35,BJ35,CE35,CZ35,DU35,EP35,FK35)</f>
        <v>0</v>
      </c>
      <c r="U35" s="31">
        <f t="shared" si="19"/>
        <v>0</v>
      </c>
      <c r="V35" s="31">
        <f t="shared" si="18"/>
        <v>0</v>
      </c>
      <c r="W35" s="31">
        <f t="shared" si="16"/>
        <v>0</v>
      </c>
      <c r="X35" s="31">
        <f t="shared" si="16"/>
        <v>61</v>
      </c>
      <c r="Y35" s="31">
        <f t="shared" si="1"/>
        <v>146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146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3"/>
        <v>61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61</v>
      </c>
      <c r="BO35" s="31">
        <f t="shared" si="5"/>
        <v>47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47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7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9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1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3"/>
        <v>28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9</v>
      </c>
      <c r="FB35" s="31">
        <v>0</v>
      </c>
      <c r="FC35" s="31">
        <v>19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283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24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259</v>
      </c>
      <c r="R36" s="31">
        <f t="shared" si="17"/>
        <v>0</v>
      </c>
      <c r="S36" s="31">
        <f t="shared" si="17"/>
        <v>0</v>
      </c>
      <c r="T36" s="31">
        <f t="shared" si="19"/>
        <v>0</v>
      </c>
      <c r="U36" s="31">
        <f t="shared" si="19"/>
        <v>0</v>
      </c>
      <c r="V36" s="31">
        <f t="shared" si="18"/>
        <v>0</v>
      </c>
      <c r="W36" s="31">
        <f t="shared" si="16"/>
        <v>0</v>
      </c>
      <c r="X36" s="31">
        <f t="shared" si="16"/>
        <v>0</v>
      </c>
      <c r="Y36" s="31">
        <f t="shared" si="1"/>
        <v>283</v>
      </c>
      <c r="Z36" s="31">
        <v>0</v>
      </c>
      <c r="AA36" s="31">
        <v>0</v>
      </c>
      <c r="AB36" s="31">
        <v>0</v>
      </c>
      <c r="AC36" s="31">
        <v>24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259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3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5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7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9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1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3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1019</v>
      </c>
      <c r="E37" s="31">
        <f t="shared" si="17"/>
        <v>235</v>
      </c>
      <c r="F37" s="31">
        <f t="shared" si="17"/>
        <v>3</v>
      </c>
      <c r="G37" s="31">
        <f t="shared" si="17"/>
        <v>45</v>
      </c>
      <c r="H37" s="31">
        <f t="shared" si="17"/>
        <v>88</v>
      </c>
      <c r="I37" s="31">
        <f t="shared" si="17"/>
        <v>126</v>
      </c>
      <c r="J37" s="31">
        <f t="shared" si="17"/>
        <v>47</v>
      </c>
      <c r="K37" s="31">
        <f t="shared" si="17"/>
        <v>2</v>
      </c>
      <c r="L37" s="31">
        <f t="shared" si="17"/>
        <v>76</v>
      </c>
      <c r="M37" s="31">
        <f t="shared" si="17"/>
        <v>52</v>
      </c>
      <c r="N37" s="31">
        <f t="shared" si="17"/>
        <v>18</v>
      </c>
      <c r="O37" s="31">
        <f t="shared" si="17"/>
        <v>0</v>
      </c>
      <c r="P37" s="31">
        <f t="shared" si="17"/>
        <v>0</v>
      </c>
      <c r="Q37" s="31">
        <f t="shared" si="17"/>
        <v>300</v>
      </c>
      <c r="R37" s="31">
        <f t="shared" si="17"/>
        <v>0</v>
      </c>
      <c r="S37" s="31">
        <f t="shared" si="17"/>
        <v>0</v>
      </c>
      <c r="T37" s="31">
        <f t="shared" si="19"/>
        <v>0</v>
      </c>
      <c r="U37" s="31">
        <f t="shared" si="19"/>
        <v>0</v>
      </c>
      <c r="V37" s="31">
        <f t="shared" si="18"/>
        <v>0</v>
      </c>
      <c r="W37" s="31">
        <f t="shared" si="16"/>
        <v>0</v>
      </c>
      <c r="X37" s="31">
        <f t="shared" si="16"/>
        <v>27</v>
      </c>
      <c r="Y37" s="31">
        <f t="shared" si="1"/>
        <v>327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300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27</v>
      </c>
      <c r="AT37" s="31">
        <f t="shared" si="3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5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7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9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1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3"/>
        <v>692</v>
      </c>
      <c r="EV37" s="31">
        <v>235</v>
      </c>
      <c r="EW37" s="31">
        <v>3</v>
      </c>
      <c r="EX37" s="31">
        <v>45</v>
      </c>
      <c r="EY37" s="31">
        <v>88</v>
      </c>
      <c r="EZ37" s="31">
        <v>126</v>
      </c>
      <c r="FA37" s="31">
        <v>47</v>
      </c>
      <c r="FB37" s="31">
        <v>2</v>
      </c>
      <c r="FC37" s="31">
        <v>76</v>
      </c>
      <c r="FD37" s="31">
        <v>52</v>
      </c>
      <c r="FE37" s="31">
        <v>18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0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0</v>
      </c>
      <c r="I38" s="31">
        <f t="shared" si="17"/>
        <v>0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si="19"/>
        <v>0</v>
      </c>
      <c r="U38" s="31">
        <f t="shared" si="19"/>
        <v>0</v>
      </c>
      <c r="V38" s="31">
        <f t="shared" si="18"/>
        <v>0</v>
      </c>
      <c r="W38" s="31">
        <f t="shared" si="16"/>
        <v>0</v>
      </c>
      <c r="X38" s="31">
        <f t="shared" si="16"/>
        <v>0</v>
      </c>
      <c r="Y38" s="31">
        <f t="shared" si="1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3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0</v>
      </c>
      <c r="BO38" s="31">
        <f t="shared" si="5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7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9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1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3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8"/>
        <v>0</v>
      </c>
      <c r="W39" s="31">
        <f t="shared" si="16"/>
        <v>0</v>
      </c>
      <c r="X39" s="31">
        <f t="shared" si="16"/>
        <v>0</v>
      </c>
      <c r="Y39" s="31">
        <f t="shared" si="1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3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5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7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9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1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3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939</v>
      </c>
      <c r="E40" s="31">
        <f t="shared" si="17"/>
        <v>135</v>
      </c>
      <c r="F40" s="31">
        <f t="shared" si="17"/>
        <v>1</v>
      </c>
      <c r="G40" s="31">
        <f t="shared" si="17"/>
        <v>0</v>
      </c>
      <c r="H40" s="31">
        <f t="shared" si="17"/>
        <v>140</v>
      </c>
      <c r="I40" s="31">
        <f t="shared" si="17"/>
        <v>105</v>
      </c>
      <c r="J40" s="31">
        <f t="shared" si="17"/>
        <v>41</v>
      </c>
      <c r="K40" s="31">
        <f t="shared" si="17"/>
        <v>3</v>
      </c>
      <c r="L40" s="31">
        <f t="shared" si="17"/>
        <v>47</v>
      </c>
      <c r="M40" s="31">
        <f t="shared" si="17"/>
        <v>0</v>
      </c>
      <c r="N40" s="31">
        <f t="shared" si="17"/>
        <v>25</v>
      </c>
      <c r="O40" s="31">
        <f t="shared" si="17"/>
        <v>0</v>
      </c>
      <c r="P40" s="31">
        <f t="shared" si="17"/>
        <v>0</v>
      </c>
      <c r="Q40" s="31">
        <f t="shared" si="17"/>
        <v>345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8"/>
        <v>0</v>
      </c>
      <c r="W40" s="31">
        <f t="shared" si="16"/>
        <v>0</v>
      </c>
      <c r="X40" s="31">
        <f t="shared" si="16"/>
        <v>97</v>
      </c>
      <c r="Y40" s="31">
        <f t="shared" si="1"/>
        <v>377</v>
      </c>
      <c r="Z40" s="31">
        <v>0</v>
      </c>
      <c r="AA40" s="31">
        <v>0</v>
      </c>
      <c r="AB40" s="31">
        <v>0</v>
      </c>
      <c r="AC40" s="31">
        <v>32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345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3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5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7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9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1"/>
        <v>45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45</v>
      </c>
      <c r="EU40" s="31">
        <f t="shared" si="13"/>
        <v>517</v>
      </c>
      <c r="EV40" s="31">
        <v>135</v>
      </c>
      <c r="EW40" s="31">
        <v>1</v>
      </c>
      <c r="EX40" s="31">
        <v>0</v>
      </c>
      <c r="EY40" s="31">
        <v>108</v>
      </c>
      <c r="EZ40" s="31">
        <v>105</v>
      </c>
      <c r="FA40" s="31">
        <v>41</v>
      </c>
      <c r="FB40" s="31">
        <v>3</v>
      </c>
      <c r="FC40" s="31">
        <v>47</v>
      </c>
      <c r="FD40" s="31">
        <v>0</v>
      </c>
      <c r="FE40" s="31">
        <v>25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52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201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40</v>
      </c>
      <c r="I41" s="31">
        <f t="shared" si="17"/>
        <v>30</v>
      </c>
      <c r="J41" s="31">
        <f t="shared" si="17"/>
        <v>2</v>
      </c>
      <c r="K41" s="31">
        <f t="shared" si="17"/>
        <v>0</v>
      </c>
      <c r="L41" s="31">
        <f t="shared" si="17"/>
        <v>0</v>
      </c>
      <c r="M41" s="31">
        <f t="shared" si="17"/>
        <v>0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96</v>
      </c>
      <c r="R41" s="31">
        <f t="shared" si="17"/>
        <v>0</v>
      </c>
      <c r="S41" s="31">
        <f t="shared" si="17"/>
        <v>0</v>
      </c>
      <c r="T41" s="31">
        <f t="shared" si="19"/>
        <v>0</v>
      </c>
      <c r="U41" s="31">
        <f t="shared" si="19"/>
        <v>0</v>
      </c>
      <c r="V41" s="31">
        <f t="shared" si="18"/>
        <v>28</v>
      </c>
      <c r="W41" s="31">
        <f t="shared" si="16"/>
        <v>1</v>
      </c>
      <c r="X41" s="31">
        <f t="shared" si="16"/>
        <v>4</v>
      </c>
      <c r="Y41" s="31">
        <f t="shared" si="1"/>
        <v>137</v>
      </c>
      <c r="Z41" s="31">
        <v>0</v>
      </c>
      <c r="AA41" s="31">
        <v>0</v>
      </c>
      <c r="AB41" s="31">
        <v>0</v>
      </c>
      <c r="AC41" s="31">
        <v>13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96</v>
      </c>
      <c r="AM41" s="32" t="s">
        <v>39</v>
      </c>
      <c r="AN41" s="32" t="s">
        <v>39</v>
      </c>
      <c r="AO41" s="31">
        <v>0</v>
      </c>
      <c r="AP41" s="32" t="s">
        <v>39</v>
      </c>
      <c r="AQ41" s="31">
        <v>28</v>
      </c>
      <c r="AR41" s="32" t="s">
        <v>39</v>
      </c>
      <c r="AS41" s="31">
        <v>0</v>
      </c>
      <c r="AT41" s="31">
        <f t="shared" si="3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5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7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9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1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3"/>
        <v>64</v>
      </c>
      <c r="EV41" s="31">
        <v>0</v>
      </c>
      <c r="EW41" s="31">
        <v>0</v>
      </c>
      <c r="EX41" s="31">
        <v>0</v>
      </c>
      <c r="EY41" s="31">
        <v>27</v>
      </c>
      <c r="EZ41" s="31">
        <v>30</v>
      </c>
      <c r="FA41" s="31">
        <v>2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4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101</v>
      </c>
      <c r="E42" s="31">
        <f t="shared" si="17"/>
        <v>0</v>
      </c>
      <c r="F42" s="31">
        <f t="shared" si="17"/>
        <v>1</v>
      </c>
      <c r="G42" s="31">
        <f t="shared" si="17"/>
        <v>4</v>
      </c>
      <c r="H42" s="31">
        <f t="shared" si="17"/>
        <v>24</v>
      </c>
      <c r="I42" s="31">
        <f t="shared" si="17"/>
        <v>15</v>
      </c>
      <c r="J42" s="31">
        <f t="shared" si="17"/>
        <v>2</v>
      </c>
      <c r="K42" s="31">
        <f t="shared" si="17"/>
        <v>1</v>
      </c>
      <c r="L42" s="31">
        <f t="shared" si="17"/>
        <v>0</v>
      </c>
      <c r="M42" s="31">
        <f t="shared" si="17"/>
        <v>6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29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8"/>
        <v>19</v>
      </c>
      <c r="W42" s="31">
        <f t="shared" si="16"/>
        <v>0</v>
      </c>
      <c r="X42" s="31">
        <f t="shared" si="16"/>
        <v>0</v>
      </c>
      <c r="Y42" s="31">
        <f t="shared" si="1"/>
        <v>57</v>
      </c>
      <c r="Z42" s="31">
        <v>0</v>
      </c>
      <c r="AA42" s="31">
        <v>0</v>
      </c>
      <c r="AB42" s="31">
        <v>0</v>
      </c>
      <c r="AC42" s="31">
        <v>9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29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19</v>
      </c>
      <c r="AR42" s="32" t="s">
        <v>39</v>
      </c>
      <c r="AS42" s="31">
        <v>0</v>
      </c>
      <c r="AT42" s="31">
        <f t="shared" si="3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5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7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9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1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3"/>
        <v>44</v>
      </c>
      <c r="EV42" s="31">
        <v>0</v>
      </c>
      <c r="EW42" s="31">
        <v>1</v>
      </c>
      <c r="EX42" s="31">
        <v>4</v>
      </c>
      <c r="EY42" s="31">
        <v>15</v>
      </c>
      <c r="EZ42" s="31">
        <v>15</v>
      </c>
      <c r="FA42" s="31">
        <v>2</v>
      </c>
      <c r="FB42" s="31">
        <v>1</v>
      </c>
      <c r="FC42" s="31">
        <v>0</v>
      </c>
      <c r="FD42" s="31">
        <v>6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178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47</v>
      </c>
      <c r="I43" s="31">
        <f t="shared" si="17"/>
        <v>37</v>
      </c>
      <c r="J43" s="31">
        <f t="shared" si="17"/>
        <v>13</v>
      </c>
      <c r="K43" s="31">
        <f t="shared" si="17"/>
        <v>2</v>
      </c>
      <c r="L43" s="31">
        <f t="shared" si="17"/>
        <v>0</v>
      </c>
      <c r="M43" s="31">
        <f t="shared" si="17"/>
        <v>25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26</v>
      </c>
      <c r="R43" s="31">
        <f t="shared" si="17"/>
        <v>0</v>
      </c>
      <c r="S43" s="31">
        <f t="shared" si="17"/>
        <v>0</v>
      </c>
      <c r="T43" s="31">
        <f t="shared" si="19"/>
        <v>0</v>
      </c>
      <c r="U43" s="31">
        <f t="shared" si="19"/>
        <v>0</v>
      </c>
      <c r="V43" s="31">
        <f t="shared" si="18"/>
        <v>26</v>
      </c>
      <c r="W43" s="31">
        <f t="shared" si="16"/>
        <v>0</v>
      </c>
      <c r="X43" s="31">
        <f t="shared" si="16"/>
        <v>2</v>
      </c>
      <c r="Y43" s="31">
        <f t="shared" si="1"/>
        <v>64</v>
      </c>
      <c r="Z43" s="31">
        <v>0</v>
      </c>
      <c r="AA43" s="31">
        <v>0</v>
      </c>
      <c r="AB43" s="31">
        <v>0</v>
      </c>
      <c r="AC43" s="31">
        <v>12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26</v>
      </c>
      <c r="AM43" s="32" t="s">
        <v>39</v>
      </c>
      <c r="AN43" s="32" t="s">
        <v>39</v>
      </c>
      <c r="AO43" s="31">
        <v>0</v>
      </c>
      <c r="AP43" s="32" t="s">
        <v>39</v>
      </c>
      <c r="AQ43" s="31">
        <v>26</v>
      </c>
      <c r="AR43" s="32" t="s">
        <v>39</v>
      </c>
      <c r="AS43" s="31">
        <v>0</v>
      </c>
      <c r="AT43" s="31">
        <f t="shared" si="3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5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7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9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1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3"/>
        <v>114</v>
      </c>
      <c r="EV43" s="31">
        <v>0</v>
      </c>
      <c r="EW43" s="31">
        <v>0</v>
      </c>
      <c r="EX43" s="31">
        <v>0</v>
      </c>
      <c r="EY43" s="31">
        <v>35</v>
      </c>
      <c r="EZ43" s="31">
        <v>37</v>
      </c>
      <c r="FA43" s="31">
        <v>13</v>
      </c>
      <c r="FB43" s="31">
        <v>2</v>
      </c>
      <c r="FC43" s="31">
        <v>0</v>
      </c>
      <c r="FD43" s="31">
        <v>25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0</v>
      </c>
      <c r="FO43" s="31">
        <v>2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70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22</v>
      </c>
      <c r="I44" s="31">
        <f t="shared" si="17"/>
        <v>18</v>
      </c>
      <c r="J44" s="31">
        <f t="shared" si="17"/>
        <v>7</v>
      </c>
      <c r="K44" s="31">
        <f t="shared" si="17"/>
        <v>1</v>
      </c>
      <c r="L44" s="31">
        <f t="shared" si="17"/>
        <v>13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0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8"/>
        <v>9</v>
      </c>
      <c r="W44" s="31">
        <f t="shared" si="16"/>
        <v>0</v>
      </c>
      <c r="X44" s="31">
        <f t="shared" si="16"/>
        <v>0</v>
      </c>
      <c r="Y44" s="31">
        <f t="shared" si="1"/>
        <v>13</v>
      </c>
      <c r="Z44" s="31">
        <v>0</v>
      </c>
      <c r="AA44" s="31">
        <v>0</v>
      </c>
      <c r="AB44" s="31">
        <v>0</v>
      </c>
      <c r="AC44" s="31">
        <v>4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0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9</v>
      </c>
      <c r="AR44" s="32" t="s">
        <v>39</v>
      </c>
      <c r="AS44" s="31">
        <v>0</v>
      </c>
      <c r="AT44" s="31">
        <f t="shared" si="3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5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7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9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1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3"/>
        <v>57</v>
      </c>
      <c r="EV44" s="31">
        <v>0</v>
      </c>
      <c r="EW44" s="31">
        <v>0</v>
      </c>
      <c r="EX44" s="31">
        <v>0</v>
      </c>
      <c r="EY44" s="31">
        <v>18</v>
      </c>
      <c r="EZ44" s="31">
        <v>18</v>
      </c>
      <c r="FA44" s="31">
        <v>7</v>
      </c>
      <c r="FB44" s="31">
        <v>1</v>
      </c>
      <c r="FC44" s="31">
        <v>13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135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28</v>
      </c>
      <c r="I45" s="31">
        <f t="shared" si="17"/>
        <v>15</v>
      </c>
      <c r="J45" s="31">
        <f t="shared" si="17"/>
        <v>4</v>
      </c>
      <c r="K45" s="31">
        <f t="shared" si="17"/>
        <v>0</v>
      </c>
      <c r="L45" s="31">
        <f t="shared" si="17"/>
        <v>57</v>
      </c>
      <c r="M45" s="31">
        <f t="shared" si="17"/>
        <v>0</v>
      </c>
      <c r="N45" s="31">
        <f t="shared" si="17"/>
        <v>1</v>
      </c>
      <c r="O45" s="31">
        <f t="shared" si="17"/>
        <v>0</v>
      </c>
      <c r="P45" s="31">
        <f t="shared" si="17"/>
        <v>0</v>
      </c>
      <c r="Q45" s="31">
        <f t="shared" si="17"/>
        <v>2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8"/>
        <v>27</v>
      </c>
      <c r="W45" s="31">
        <f t="shared" si="16"/>
        <v>0</v>
      </c>
      <c r="X45" s="31">
        <f t="shared" si="16"/>
        <v>1</v>
      </c>
      <c r="Y45" s="31">
        <f t="shared" si="1"/>
        <v>29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2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27</v>
      </c>
      <c r="AR45" s="32" t="s">
        <v>39</v>
      </c>
      <c r="AS45" s="31">
        <v>0</v>
      </c>
      <c r="AT45" s="31">
        <f t="shared" si="3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5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7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9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1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3"/>
        <v>106</v>
      </c>
      <c r="EV45" s="31">
        <v>0</v>
      </c>
      <c r="EW45" s="31">
        <v>0</v>
      </c>
      <c r="EX45" s="31">
        <v>0</v>
      </c>
      <c r="EY45" s="31">
        <v>28</v>
      </c>
      <c r="EZ45" s="31">
        <v>15</v>
      </c>
      <c r="FA45" s="31">
        <v>4</v>
      </c>
      <c r="FB45" s="31">
        <v>0</v>
      </c>
      <c r="FC45" s="31">
        <v>57</v>
      </c>
      <c r="FD45" s="31">
        <v>0</v>
      </c>
      <c r="FE45" s="31">
        <v>1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1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113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48</v>
      </c>
      <c r="I46" s="31">
        <f t="shared" si="17"/>
        <v>42</v>
      </c>
      <c r="J46" s="31">
        <f t="shared" si="17"/>
        <v>0</v>
      </c>
      <c r="K46" s="31">
        <f t="shared" si="17"/>
        <v>0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0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8"/>
        <v>20</v>
      </c>
      <c r="W46" s="31">
        <f t="shared" si="16"/>
        <v>1</v>
      </c>
      <c r="X46" s="31">
        <f t="shared" si="16"/>
        <v>2</v>
      </c>
      <c r="Y46" s="31">
        <f t="shared" si="1"/>
        <v>30</v>
      </c>
      <c r="Z46" s="31">
        <v>0</v>
      </c>
      <c r="AA46" s="31">
        <v>0</v>
      </c>
      <c r="AB46" s="31">
        <v>0</v>
      </c>
      <c r="AC46" s="31">
        <v>10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0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20</v>
      </c>
      <c r="AR46" s="32" t="s">
        <v>39</v>
      </c>
      <c r="AS46" s="31">
        <v>0</v>
      </c>
      <c r="AT46" s="31">
        <f t="shared" si="3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5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7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9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1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3"/>
        <v>83</v>
      </c>
      <c r="EV46" s="31">
        <v>0</v>
      </c>
      <c r="EW46" s="31">
        <v>0</v>
      </c>
      <c r="EX46" s="31">
        <v>0</v>
      </c>
      <c r="EY46" s="31">
        <v>38</v>
      </c>
      <c r="EZ46" s="31">
        <v>42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1</v>
      </c>
      <c r="FO46" s="31">
        <v>2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46</v>
      </c>
      <c r="E47" s="31">
        <f t="shared" si="17"/>
        <v>0</v>
      </c>
      <c r="F47" s="31">
        <f t="shared" si="17"/>
        <v>0</v>
      </c>
      <c r="G47" s="31">
        <f t="shared" si="17"/>
        <v>0</v>
      </c>
      <c r="H47" s="31">
        <f t="shared" si="17"/>
        <v>12</v>
      </c>
      <c r="I47" s="31">
        <f t="shared" si="17"/>
        <v>15</v>
      </c>
      <c r="J47" s="31">
        <f t="shared" si="17"/>
        <v>5</v>
      </c>
      <c r="K47" s="31">
        <f t="shared" si="17"/>
        <v>1</v>
      </c>
      <c r="L47" s="31">
        <f t="shared" si="17"/>
        <v>0</v>
      </c>
      <c r="M47" s="31">
        <f t="shared" si="17"/>
        <v>9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0</v>
      </c>
      <c r="R47" s="31">
        <f t="shared" si="17"/>
        <v>0</v>
      </c>
      <c r="S47" s="31">
        <f t="shared" si="17"/>
        <v>0</v>
      </c>
      <c r="T47" s="31">
        <f t="shared" si="19"/>
        <v>0</v>
      </c>
      <c r="U47" s="31">
        <f t="shared" si="19"/>
        <v>0</v>
      </c>
      <c r="V47" s="31">
        <f t="shared" si="18"/>
        <v>4</v>
      </c>
      <c r="W47" s="31">
        <f t="shared" si="16"/>
        <v>0</v>
      </c>
      <c r="X47" s="31">
        <f t="shared" si="16"/>
        <v>0</v>
      </c>
      <c r="Y47" s="31">
        <f t="shared" si="1"/>
        <v>6</v>
      </c>
      <c r="Z47" s="31">
        <v>0</v>
      </c>
      <c r="AA47" s="31">
        <v>0</v>
      </c>
      <c r="AB47" s="31">
        <v>0</v>
      </c>
      <c r="AC47" s="31">
        <v>2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0</v>
      </c>
      <c r="AM47" s="32" t="s">
        <v>39</v>
      </c>
      <c r="AN47" s="32" t="s">
        <v>39</v>
      </c>
      <c r="AO47" s="31">
        <v>0</v>
      </c>
      <c r="AP47" s="32" t="s">
        <v>39</v>
      </c>
      <c r="AQ47" s="31">
        <v>4</v>
      </c>
      <c r="AR47" s="32" t="s">
        <v>39</v>
      </c>
      <c r="AS47" s="31">
        <v>0</v>
      </c>
      <c r="AT47" s="31">
        <f t="shared" si="3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5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7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9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1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3"/>
        <v>40</v>
      </c>
      <c r="EV47" s="31">
        <v>0</v>
      </c>
      <c r="EW47" s="31">
        <v>0</v>
      </c>
      <c r="EX47" s="31">
        <v>0</v>
      </c>
      <c r="EY47" s="31">
        <v>10</v>
      </c>
      <c r="EZ47" s="31">
        <v>15</v>
      </c>
      <c r="FA47" s="31">
        <v>5</v>
      </c>
      <c r="FB47" s="31">
        <v>1</v>
      </c>
      <c r="FC47" s="31">
        <v>0</v>
      </c>
      <c r="FD47" s="31">
        <v>9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256</v>
      </c>
      <c r="E48" s="31">
        <f t="shared" si="17"/>
        <v>0</v>
      </c>
      <c r="F48" s="31">
        <f t="shared" ref="F48:S49" si="20">SUM(AA48,AV48,BQ48,CL48,DG48,EB48,EW48)</f>
        <v>0</v>
      </c>
      <c r="G48" s="31">
        <f t="shared" si="20"/>
        <v>0</v>
      </c>
      <c r="H48" s="31">
        <f t="shared" si="20"/>
        <v>95</v>
      </c>
      <c r="I48" s="31">
        <f t="shared" si="20"/>
        <v>0</v>
      </c>
      <c r="J48" s="31">
        <f t="shared" si="20"/>
        <v>15</v>
      </c>
      <c r="K48" s="31">
        <f t="shared" si="20"/>
        <v>0</v>
      </c>
      <c r="L48" s="31">
        <f t="shared" si="20"/>
        <v>83</v>
      </c>
      <c r="M48" s="31">
        <f t="shared" si="20"/>
        <v>0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2</v>
      </c>
      <c r="R48" s="31">
        <f t="shared" si="20"/>
        <v>0</v>
      </c>
      <c r="S48" s="31">
        <f t="shared" si="20"/>
        <v>0</v>
      </c>
      <c r="T48" s="31">
        <f t="shared" si="19"/>
        <v>56</v>
      </c>
      <c r="U48" s="31">
        <f t="shared" si="19"/>
        <v>0</v>
      </c>
      <c r="V48" s="31">
        <f t="shared" si="18"/>
        <v>0</v>
      </c>
      <c r="W48" s="31">
        <f t="shared" si="16"/>
        <v>3</v>
      </c>
      <c r="X48" s="31">
        <f t="shared" si="16"/>
        <v>2</v>
      </c>
      <c r="Y48" s="31">
        <f t="shared" si="1"/>
        <v>84</v>
      </c>
      <c r="Z48" s="31">
        <v>0</v>
      </c>
      <c r="AA48" s="31">
        <v>0</v>
      </c>
      <c r="AB48" s="31">
        <v>0</v>
      </c>
      <c r="AC48" s="31">
        <v>26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2</v>
      </c>
      <c r="AM48" s="32" t="s">
        <v>39</v>
      </c>
      <c r="AN48" s="32" t="s">
        <v>39</v>
      </c>
      <c r="AO48" s="31">
        <v>56</v>
      </c>
      <c r="AP48" s="32" t="s">
        <v>39</v>
      </c>
      <c r="AQ48" s="31">
        <v>0</v>
      </c>
      <c r="AR48" s="32" t="s">
        <v>39</v>
      </c>
      <c r="AS48" s="31">
        <v>0</v>
      </c>
      <c r="AT48" s="31">
        <f t="shared" si="3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5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7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9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1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3"/>
        <v>172</v>
      </c>
      <c r="EV48" s="31">
        <v>0</v>
      </c>
      <c r="EW48" s="31">
        <v>0</v>
      </c>
      <c r="EX48" s="31">
        <v>0</v>
      </c>
      <c r="EY48" s="31">
        <v>69</v>
      </c>
      <c r="EZ48" s="31">
        <v>0</v>
      </c>
      <c r="FA48" s="31">
        <v>15</v>
      </c>
      <c r="FB48" s="31">
        <v>0</v>
      </c>
      <c r="FC48" s="31">
        <v>83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3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49" si="21">SUM(Y49,AT49,BO49,CJ49,DE49,DZ49,EU49)</f>
        <v>45</v>
      </c>
      <c r="E49" s="31">
        <f t="shared" si="21"/>
        <v>0</v>
      </c>
      <c r="F49" s="31">
        <f t="shared" si="20"/>
        <v>0</v>
      </c>
      <c r="G49" s="31">
        <f t="shared" si="20"/>
        <v>7</v>
      </c>
      <c r="H49" s="31">
        <f t="shared" si="20"/>
        <v>0</v>
      </c>
      <c r="I49" s="31">
        <f t="shared" si="20"/>
        <v>0</v>
      </c>
      <c r="J49" s="31">
        <f t="shared" si="20"/>
        <v>0</v>
      </c>
      <c r="K49" s="31">
        <f t="shared" si="20"/>
        <v>1</v>
      </c>
      <c r="L49" s="31">
        <f t="shared" si="20"/>
        <v>9</v>
      </c>
      <c r="M49" s="31">
        <f t="shared" si="20"/>
        <v>10</v>
      </c>
      <c r="N49" s="31">
        <f t="shared" si="20"/>
        <v>0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8"/>
        <v>0</v>
      </c>
      <c r="W49" s="31">
        <f t="shared" si="16"/>
        <v>0</v>
      </c>
      <c r="X49" s="31">
        <f t="shared" si="16"/>
        <v>18</v>
      </c>
      <c r="Y49" s="31">
        <f t="shared" si="1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3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5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7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9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1"/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0</v>
      </c>
      <c r="EU49" s="31">
        <f t="shared" si="13"/>
        <v>45</v>
      </c>
      <c r="EV49" s="31">
        <v>0</v>
      </c>
      <c r="EW49" s="31">
        <v>0</v>
      </c>
      <c r="EX49" s="31">
        <v>7</v>
      </c>
      <c r="EY49" s="31">
        <v>0</v>
      </c>
      <c r="EZ49" s="31">
        <v>0</v>
      </c>
      <c r="FA49" s="31">
        <v>0</v>
      </c>
      <c r="FB49" s="31">
        <v>1</v>
      </c>
      <c r="FC49" s="31">
        <v>9</v>
      </c>
      <c r="FD49" s="31">
        <v>10</v>
      </c>
      <c r="FE49" s="31">
        <v>0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18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2"/>
      <c r="BF50" s="32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2"/>
      <c r="BF51" s="32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2"/>
      <c r="BF52" s="32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2"/>
      <c r="BF53" s="32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2"/>
      <c r="BF54" s="32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2"/>
      <c r="BF55" s="32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2"/>
      <c r="BF56" s="32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2"/>
      <c r="BF57" s="32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2"/>
      <c r="BF58" s="32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2"/>
      <c r="BF59" s="32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2"/>
      <c r="BF60" s="32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2"/>
      <c r="BF61" s="32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2"/>
      <c r="BF62" s="32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2"/>
      <c r="BF63" s="32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2"/>
      <c r="BF64" s="32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2"/>
      <c r="BF65" s="32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2"/>
      <c r="BF66" s="32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2"/>
      <c r="BF67" s="32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2"/>
      <c r="BF68" s="32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2"/>
      <c r="BF69" s="32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2"/>
      <c r="BF70" s="32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2"/>
      <c r="BF71" s="32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2"/>
      <c r="BF72" s="32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2"/>
      <c r="BF73" s="32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2"/>
      <c r="BF74" s="32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2"/>
      <c r="BF75" s="32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2"/>
      <c r="BF76" s="32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2"/>
      <c r="BF77" s="32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2"/>
      <c r="BF78" s="32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2"/>
      <c r="BF79" s="32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2"/>
      <c r="BF80" s="32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2"/>
      <c r="BF81" s="32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2"/>
      <c r="BF82" s="32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2"/>
      <c r="BF83" s="32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2"/>
      <c r="BF84" s="32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2"/>
      <c r="BF85" s="32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2"/>
      <c r="BF86" s="32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2"/>
      <c r="BF87" s="32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2"/>
      <c r="BF88" s="32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2"/>
      <c r="BF89" s="32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2"/>
      <c r="BF90" s="32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2"/>
      <c r="BF91" s="32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2"/>
      <c r="BF92" s="32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2"/>
      <c r="BF93" s="32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2"/>
      <c r="BF94" s="32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2"/>
      <c r="BF95" s="32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2"/>
      <c r="BF96" s="32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2"/>
      <c r="BF97" s="32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2"/>
      <c r="BF98" s="32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2"/>
      <c r="BF99" s="32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2"/>
      <c r="BF100" s="32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2"/>
      <c r="BF101" s="32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2"/>
      <c r="BF102" s="32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2"/>
      <c r="BF103" s="32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2"/>
      <c r="BF104" s="32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2"/>
      <c r="BF105" s="32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2"/>
      <c r="BF106" s="32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2"/>
      <c r="BF107" s="32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2"/>
      <c r="BF108" s="32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2"/>
      <c r="BF109" s="32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2"/>
      <c r="BF110" s="32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2"/>
      <c r="BF111" s="32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2"/>
      <c r="BF112" s="32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2"/>
      <c r="BF113" s="32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2"/>
      <c r="BF114" s="32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2"/>
      <c r="BF115" s="32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2"/>
      <c r="BF116" s="32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2"/>
      <c r="BF117" s="32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2"/>
      <c r="BF118" s="32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2"/>
      <c r="BF119" s="32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2"/>
      <c r="BF120" s="32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2"/>
      <c r="BF121" s="32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2"/>
      <c r="BF122" s="32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2"/>
      <c r="BF123" s="32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2"/>
      <c r="BF124" s="32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2"/>
      <c r="BF125" s="32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2"/>
      <c r="BF126" s="32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2"/>
      <c r="BF127" s="32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2"/>
      <c r="BF128" s="32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2"/>
      <c r="BF129" s="32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2"/>
      <c r="BF130" s="32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2"/>
      <c r="BF131" s="32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2"/>
      <c r="BF132" s="32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2"/>
      <c r="BF133" s="32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2"/>
      <c r="BF134" s="32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2"/>
      <c r="BF135" s="32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2"/>
      <c r="BF136" s="32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2"/>
      <c r="BF137" s="32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2"/>
      <c r="BF142" s="32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2"/>
      <c r="BF143" s="32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2"/>
      <c r="BF144" s="32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2"/>
      <c r="BF145" s="32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2"/>
      <c r="BF146" s="32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2"/>
      <c r="BF147" s="32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2"/>
      <c r="BF148" s="32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2"/>
      <c r="BF149" s="32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2"/>
      <c r="BF150" s="32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2"/>
      <c r="BF151" s="32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2"/>
      <c r="BF152" s="32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2"/>
      <c r="BF153" s="32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2"/>
      <c r="BF154" s="32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2"/>
      <c r="BF155" s="32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2"/>
      <c r="BF156" s="32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2"/>
      <c r="BF157" s="32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2"/>
      <c r="BF158" s="32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2"/>
      <c r="BF159" s="32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2"/>
      <c r="BF160" s="32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2"/>
      <c r="BF161" s="32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2"/>
      <c r="BF162" s="32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2"/>
      <c r="BF163" s="32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2"/>
      <c r="BF164" s="32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2"/>
      <c r="BF165" s="32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2"/>
      <c r="BF166" s="32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2"/>
      <c r="BF167" s="32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2"/>
      <c r="BF168" s="32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2"/>
      <c r="BF169" s="32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2"/>
      <c r="BF170" s="32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2"/>
      <c r="BF171" s="32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2"/>
      <c r="BF172" s="32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2"/>
      <c r="BF173" s="32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2"/>
      <c r="BF174" s="32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2"/>
      <c r="BF175" s="32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2"/>
      <c r="BF176" s="32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2"/>
      <c r="BF177" s="32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2"/>
      <c r="BF178" s="32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2"/>
      <c r="BF179" s="32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2"/>
      <c r="BF180" s="32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2"/>
      <c r="BF181" s="32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2"/>
      <c r="BF182" s="32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2"/>
      <c r="BF183" s="32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2"/>
      <c r="BF184" s="32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2"/>
      <c r="BF185" s="32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2"/>
      <c r="BF186" s="32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2"/>
      <c r="BF187" s="32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2"/>
      <c r="BF188" s="32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2"/>
      <c r="BF189" s="32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2"/>
      <c r="BF190" s="32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2"/>
      <c r="BF191" s="32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2"/>
      <c r="BF192" s="32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2"/>
      <c r="BF193" s="32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2"/>
      <c r="BF194" s="32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2"/>
      <c r="BF195" s="32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2"/>
      <c r="BF196" s="32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2"/>
      <c r="BF197" s="32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2"/>
      <c r="BF198" s="32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2"/>
      <c r="BF199" s="32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2"/>
      <c r="BF200" s="32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2"/>
      <c r="BF201" s="32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2"/>
      <c r="BF202" s="32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2"/>
      <c r="BF203" s="32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2"/>
      <c r="BF204" s="32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2"/>
      <c r="BF205" s="32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2"/>
      <c r="BF206" s="32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2"/>
      <c r="BF207" s="32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</sheetData>
  <mergeCells count="171">
    <mergeCell ref="A2:A6"/>
    <mergeCell ref="B2:B6"/>
    <mergeCell ref="C2:C6"/>
    <mergeCell ref="D3:D5"/>
    <mergeCell ref="E3:E5"/>
    <mergeCell ref="F3:F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&amp;L中間処理後の再生利用量の状況（平成30年度実績）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16384" width="9" style="3"/>
  </cols>
  <sheetData>
    <row r="1" spans="1:171" ht="16.2" x14ac:dyDescent="0.2">
      <c r="A1" s="1" t="s">
        <v>0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72" t="s">
        <v>1</v>
      </c>
      <c r="B2" s="72" t="s">
        <v>2</v>
      </c>
      <c r="C2" s="70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9"/>
      <c r="AK2" s="9"/>
      <c r="AL2" s="7"/>
      <c r="AM2" s="9"/>
      <c r="AN2" s="9"/>
      <c r="AO2" s="7"/>
      <c r="AP2" s="9"/>
      <c r="AQ2" s="7"/>
      <c r="AR2" s="9"/>
      <c r="AS2" s="7"/>
      <c r="AT2" s="8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9"/>
      <c r="BH2" s="9"/>
      <c r="BI2" s="9"/>
      <c r="BJ2" s="9"/>
      <c r="BK2" s="9"/>
      <c r="BL2" s="9"/>
      <c r="BM2" s="9"/>
      <c r="BN2" s="7"/>
      <c r="BO2" s="8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9"/>
      <c r="CC2" s="9"/>
      <c r="CD2" s="9"/>
      <c r="CE2" s="9"/>
      <c r="CF2" s="9"/>
      <c r="CG2" s="9"/>
      <c r="CH2" s="9"/>
      <c r="CI2" s="7"/>
      <c r="CJ2" s="8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9"/>
      <c r="CX2" s="9"/>
      <c r="CY2" s="9"/>
      <c r="CZ2" s="9"/>
      <c r="DA2" s="9"/>
      <c r="DB2" s="9"/>
      <c r="DC2" s="9"/>
      <c r="DD2" s="7"/>
      <c r="DE2" s="8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9"/>
      <c r="DS2" s="9"/>
      <c r="DT2" s="7"/>
      <c r="DU2" s="9"/>
      <c r="DV2" s="9"/>
      <c r="DW2" s="9"/>
      <c r="DX2" s="9"/>
      <c r="DY2" s="7"/>
      <c r="DZ2" s="8"/>
      <c r="EA2" s="7"/>
      <c r="EB2" s="7"/>
      <c r="EC2" s="7"/>
      <c r="ED2" s="7"/>
      <c r="EE2" s="7"/>
      <c r="EF2" s="7"/>
      <c r="EG2" s="7"/>
      <c r="EH2" s="7"/>
      <c r="EI2" s="7"/>
      <c r="EJ2" s="7"/>
      <c r="EK2" s="9"/>
      <c r="EL2" s="9"/>
      <c r="EM2" s="9"/>
      <c r="EN2" s="7"/>
      <c r="EO2" s="7"/>
      <c r="EP2" s="9"/>
      <c r="EQ2" s="9"/>
      <c r="ER2" s="9"/>
      <c r="ES2" s="7"/>
      <c r="ET2" s="7"/>
      <c r="EU2" s="10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9"/>
      <c r="FI2" s="9"/>
      <c r="FJ2" s="9"/>
      <c r="FK2" s="7"/>
      <c r="FL2" s="7"/>
      <c r="FM2" s="7"/>
      <c r="FN2" s="7"/>
      <c r="FO2" s="11"/>
    </row>
    <row r="3" spans="1:171" s="12" customFormat="1" ht="25.5" customHeight="1" x14ac:dyDescent="0.2">
      <c r="A3" s="73"/>
      <c r="B3" s="73"/>
      <c r="C3" s="71"/>
      <c r="D3" s="69" t="s">
        <v>5</v>
      </c>
      <c r="E3" s="67" t="s">
        <v>6</v>
      </c>
      <c r="F3" s="67" t="s">
        <v>7</v>
      </c>
      <c r="G3" s="67" t="s">
        <v>8</v>
      </c>
      <c r="H3" s="67" t="s">
        <v>9</v>
      </c>
      <c r="I3" s="67" t="s">
        <v>10</v>
      </c>
      <c r="J3" s="65" t="s">
        <v>11</v>
      </c>
      <c r="K3" s="67" t="s">
        <v>12</v>
      </c>
      <c r="L3" s="65" t="s">
        <v>13</v>
      </c>
      <c r="M3" s="65" t="s">
        <v>14</v>
      </c>
      <c r="N3" s="67" t="s">
        <v>15</v>
      </c>
      <c r="O3" s="67" t="s">
        <v>16</v>
      </c>
      <c r="P3" s="67" t="s">
        <v>17</v>
      </c>
      <c r="Q3" s="67" t="s">
        <v>18</v>
      </c>
      <c r="R3" s="72" t="s">
        <v>19</v>
      </c>
      <c r="S3" s="70" t="s">
        <v>20</v>
      </c>
      <c r="T3" s="67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13" t="s">
        <v>26</v>
      </c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5"/>
      <c r="AN3" s="15"/>
      <c r="AO3" s="14"/>
      <c r="AP3" s="15"/>
      <c r="AQ3" s="16"/>
      <c r="AR3" s="17"/>
      <c r="AS3" s="18"/>
      <c r="AT3" s="13" t="s">
        <v>27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5"/>
      <c r="BH3" s="15"/>
      <c r="BI3" s="15"/>
      <c r="BJ3" s="15"/>
      <c r="BK3" s="15"/>
      <c r="BL3" s="17"/>
      <c r="BM3" s="17"/>
      <c r="BN3" s="18"/>
      <c r="BO3" s="13" t="s">
        <v>28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5"/>
      <c r="CC3" s="15"/>
      <c r="CD3" s="15"/>
      <c r="CE3" s="15"/>
      <c r="CF3" s="15"/>
      <c r="CG3" s="17"/>
      <c r="CH3" s="17"/>
      <c r="CI3" s="18"/>
      <c r="CJ3" s="13" t="s">
        <v>29</v>
      </c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5"/>
      <c r="CX3" s="15"/>
      <c r="CY3" s="15"/>
      <c r="CZ3" s="15"/>
      <c r="DA3" s="15"/>
      <c r="DB3" s="17"/>
      <c r="DC3" s="17"/>
      <c r="DD3" s="18"/>
      <c r="DE3" s="13" t="s">
        <v>30</v>
      </c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5"/>
      <c r="DS3" s="15"/>
      <c r="DT3" s="14"/>
      <c r="DU3" s="15"/>
      <c r="DV3" s="15"/>
      <c r="DW3" s="17"/>
      <c r="DX3" s="17"/>
      <c r="DY3" s="18"/>
      <c r="DZ3" s="13" t="s">
        <v>31</v>
      </c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5"/>
      <c r="EL3" s="15"/>
      <c r="EM3" s="15"/>
      <c r="EN3" s="14"/>
      <c r="EO3" s="14"/>
      <c r="EP3" s="15"/>
      <c r="EQ3" s="15"/>
      <c r="ER3" s="17"/>
      <c r="ES3" s="16"/>
      <c r="ET3" s="18"/>
      <c r="EU3" s="13" t="s">
        <v>32</v>
      </c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5"/>
      <c r="FI3" s="15"/>
      <c r="FJ3" s="15"/>
      <c r="FK3" s="14"/>
      <c r="FL3" s="14"/>
      <c r="FM3" s="16"/>
      <c r="FN3" s="16"/>
      <c r="FO3" s="18"/>
    </row>
    <row r="4" spans="1:171" s="12" customFormat="1" ht="25.5" customHeight="1" x14ac:dyDescent="0.2">
      <c r="A4" s="73"/>
      <c r="B4" s="73"/>
      <c r="C4" s="71"/>
      <c r="D4" s="69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1"/>
      <c r="S4" s="71"/>
      <c r="T4" s="68"/>
      <c r="U4" s="66"/>
      <c r="V4" s="66"/>
      <c r="W4" s="66"/>
      <c r="X4" s="66"/>
      <c r="Y4" s="69" t="s">
        <v>5</v>
      </c>
      <c r="Z4" s="67" t="s">
        <v>6</v>
      </c>
      <c r="AA4" s="67" t="s">
        <v>7</v>
      </c>
      <c r="AB4" s="67" t="s">
        <v>8</v>
      </c>
      <c r="AC4" s="67" t="s">
        <v>9</v>
      </c>
      <c r="AD4" s="67" t="s">
        <v>10</v>
      </c>
      <c r="AE4" s="65" t="s">
        <v>11</v>
      </c>
      <c r="AF4" s="67" t="s">
        <v>12</v>
      </c>
      <c r="AG4" s="65" t="s">
        <v>13</v>
      </c>
      <c r="AH4" s="67" t="s">
        <v>33</v>
      </c>
      <c r="AI4" s="67" t="s">
        <v>15</v>
      </c>
      <c r="AJ4" s="67" t="s">
        <v>16</v>
      </c>
      <c r="AK4" s="67" t="s">
        <v>17</v>
      </c>
      <c r="AL4" s="67" t="s">
        <v>18</v>
      </c>
      <c r="AM4" s="65" t="s">
        <v>19</v>
      </c>
      <c r="AN4" s="67" t="s">
        <v>20</v>
      </c>
      <c r="AO4" s="67" t="s">
        <v>21</v>
      </c>
      <c r="AP4" s="65" t="s">
        <v>22</v>
      </c>
      <c r="AQ4" s="65" t="s">
        <v>23</v>
      </c>
      <c r="AR4" s="65" t="s">
        <v>24</v>
      </c>
      <c r="AS4" s="65" t="s">
        <v>25</v>
      </c>
      <c r="AT4" s="69" t="s">
        <v>5</v>
      </c>
      <c r="AU4" s="67" t="s">
        <v>6</v>
      </c>
      <c r="AV4" s="67" t="s">
        <v>7</v>
      </c>
      <c r="AW4" s="67" t="s">
        <v>8</v>
      </c>
      <c r="AX4" s="67" t="s">
        <v>9</v>
      </c>
      <c r="AY4" s="67" t="s">
        <v>10</v>
      </c>
      <c r="AZ4" s="65" t="s">
        <v>11</v>
      </c>
      <c r="BA4" s="67" t="s">
        <v>12</v>
      </c>
      <c r="BB4" s="65" t="s">
        <v>13</v>
      </c>
      <c r="BC4" s="67" t="s">
        <v>33</v>
      </c>
      <c r="BD4" s="67" t="s">
        <v>15</v>
      </c>
      <c r="BE4" s="67" t="s">
        <v>16</v>
      </c>
      <c r="BF4" s="67" t="s">
        <v>17</v>
      </c>
      <c r="BG4" s="67" t="s">
        <v>18</v>
      </c>
      <c r="BH4" s="65" t="s">
        <v>19</v>
      </c>
      <c r="BI4" s="67" t="s">
        <v>20</v>
      </c>
      <c r="BJ4" s="67" t="s">
        <v>21</v>
      </c>
      <c r="BK4" s="65" t="s">
        <v>22</v>
      </c>
      <c r="BL4" s="65" t="s">
        <v>23</v>
      </c>
      <c r="BM4" s="65" t="s">
        <v>24</v>
      </c>
      <c r="BN4" s="65" t="s">
        <v>25</v>
      </c>
      <c r="BO4" s="69" t="s">
        <v>5</v>
      </c>
      <c r="BP4" s="67" t="s">
        <v>6</v>
      </c>
      <c r="BQ4" s="67" t="s">
        <v>7</v>
      </c>
      <c r="BR4" s="67" t="s">
        <v>8</v>
      </c>
      <c r="BS4" s="67" t="s">
        <v>9</v>
      </c>
      <c r="BT4" s="67" t="s">
        <v>10</v>
      </c>
      <c r="BU4" s="65" t="s">
        <v>11</v>
      </c>
      <c r="BV4" s="67" t="s">
        <v>12</v>
      </c>
      <c r="BW4" s="65" t="s">
        <v>13</v>
      </c>
      <c r="BX4" s="67" t="s">
        <v>33</v>
      </c>
      <c r="BY4" s="67" t="s">
        <v>15</v>
      </c>
      <c r="BZ4" s="67" t="s">
        <v>16</v>
      </c>
      <c r="CA4" s="67" t="s">
        <v>17</v>
      </c>
      <c r="CB4" s="67" t="s">
        <v>18</v>
      </c>
      <c r="CC4" s="65" t="s">
        <v>19</v>
      </c>
      <c r="CD4" s="67" t="s">
        <v>20</v>
      </c>
      <c r="CE4" s="67" t="s">
        <v>21</v>
      </c>
      <c r="CF4" s="65" t="s">
        <v>22</v>
      </c>
      <c r="CG4" s="65" t="s">
        <v>23</v>
      </c>
      <c r="CH4" s="65" t="s">
        <v>24</v>
      </c>
      <c r="CI4" s="65" t="s">
        <v>25</v>
      </c>
      <c r="CJ4" s="69" t="s">
        <v>5</v>
      </c>
      <c r="CK4" s="67" t="s">
        <v>6</v>
      </c>
      <c r="CL4" s="67" t="s">
        <v>7</v>
      </c>
      <c r="CM4" s="67" t="s">
        <v>8</v>
      </c>
      <c r="CN4" s="67" t="s">
        <v>9</v>
      </c>
      <c r="CO4" s="67" t="s">
        <v>10</v>
      </c>
      <c r="CP4" s="65" t="s">
        <v>11</v>
      </c>
      <c r="CQ4" s="67" t="s">
        <v>12</v>
      </c>
      <c r="CR4" s="65" t="s">
        <v>13</v>
      </c>
      <c r="CS4" s="67" t="s">
        <v>33</v>
      </c>
      <c r="CT4" s="67" t="s">
        <v>15</v>
      </c>
      <c r="CU4" s="67" t="s">
        <v>16</v>
      </c>
      <c r="CV4" s="67" t="s">
        <v>17</v>
      </c>
      <c r="CW4" s="67" t="s">
        <v>18</v>
      </c>
      <c r="CX4" s="65" t="s">
        <v>19</v>
      </c>
      <c r="CY4" s="67" t="s">
        <v>20</v>
      </c>
      <c r="CZ4" s="67" t="s">
        <v>21</v>
      </c>
      <c r="DA4" s="65" t="s">
        <v>22</v>
      </c>
      <c r="DB4" s="65" t="s">
        <v>23</v>
      </c>
      <c r="DC4" s="65" t="s">
        <v>24</v>
      </c>
      <c r="DD4" s="65" t="s">
        <v>25</v>
      </c>
      <c r="DE4" s="69" t="s">
        <v>5</v>
      </c>
      <c r="DF4" s="67" t="s">
        <v>6</v>
      </c>
      <c r="DG4" s="67" t="s">
        <v>7</v>
      </c>
      <c r="DH4" s="67" t="s">
        <v>8</v>
      </c>
      <c r="DI4" s="67" t="s">
        <v>9</v>
      </c>
      <c r="DJ4" s="67" t="s">
        <v>10</v>
      </c>
      <c r="DK4" s="65" t="s">
        <v>11</v>
      </c>
      <c r="DL4" s="67" t="s">
        <v>12</v>
      </c>
      <c r="DM4" s="65" t="s">
        <v>13</v>
      </c>
      <c r="DN4" s="67" t="s">
        <v>33</v>
      </c>
      <c r="DO4" s="67" t="s">
        <v>15</v>
      </c>
      <c r="DP4" s="67" t="s">
        <v>16</v>
      </c>
      <c r="DQ4" s="67" t="s">
        <v>17</v>
      </c>
      <c r="DR4" s="67" t="s">
        <v>18</v>
      </c>
      <c r="DS4" s="65" t="s">
        <v>19</v>
      </c>
      <c r="DT4" s="67" t="s">
        <v>20</v>
      </c>
      <c r="DU4" s="67" t="s">
        <v>21</v>
      </c>
      <c r="DV4" s="65" t="s">
        <v>22</v>
      </c>
      <c r="DW4" s="65" t="s">
        <v>23</v>
      </c>
      <c r="DX4" s="65" t="s">
        <v>24</v>
      </c>
      <c r="DY4" s="65" t="s">
        <v>25</v>
      </c>
      <c r="DZ4" s="69" t="s">
        <v>5</v>
      </c>
      <c r="EA4" s="67" t="s">
        <v>6</v>
      </c>
      <c r="EB4" s="67" t="s">
        <v>7</v>
      </c>
      <c r="EC4" s="67" t="s">
        <v>8</v>
      </c>
      <c r="ED4" s="67" t="s">
        <v>9</v>
      </c>
      <c r="EE4" s="67" t="s">
        <v>10</v>
      </c>
      <c r="EF4" s="65" t="s">
        <v>11</v>
      </c>
      <c r="EG4" s="67" t="s">
        <v>12</v>
      </c>
      <c r="EH4" s="65" t="s">
        <v>13</v>
      </c>
      <c r="EI4" s="67" t="s">
        <v>33</v>
      </c>
      <c r="EJ4" s="67" t="s">
        <v>15</v>
      </c>
      <c r="EK4" s="67" t="s">
        <v>16</v>
      </c>
      <c r="EL4" s="67" t="s">
        <v>17</v>
      </c>
      <c r="EM4" s="67" t="s">
        <v>18</v>
      </c>
      <c r="EN4" s="65" t="s">
        <v>19</v>
      </c>
      <c r="EO4" s="67" t="s">
        <v>20</v>
      </c>
      <c r="EP4" s="67" t="s">
        <v>21</v>
      </c>
      <c r="EQ4" s="65" t="s">
        <v>22</v>
      </c>
      <c r="ER4" s="65" t="s">
        <v>23</v>
      </c>
      <c r="ES4" s="65" t="s">
        <v>24</v>
      </c>
      <c r="ET4" s="65" t="s">
        <v>25</v>
      </c>
      <c r="EU4" s="69" t="s">
        <v>5</v>
      </c>
      <c r="EV4" s="67" t="s">
        <v>6</v>
      </c>
      <c r="EW4" s="67" t="s">
        <v>7</v>
      </c>
      <c r="EX4" s="67" t="s">
        <v>8</v>
      </c>
      <c r="EY4" s="67" t="s">
        <v>9</v>
      </c>
      <c r="EZ4" s="67" t="s">
        <v>10</v>
      </c>
      <c r="FA4" s="65" t="s">
        <v>11</v>
      </c>
      <c r="FB4" s="67" t="s">
        <v>12</v>
      </c>
      <c r="FC4" s="65" t="s">
        <v>13</v>
      </c>
      <c r="FD4" s="67" t="s">
        <v>33</v>
      </c>
      <c r="FE4" s="67" t="s">
        <v>15</v>
      </c>
      <c r="FF4" s="67" t="s">
        <v>16</v>
      </c>
      <c r="FG4" s="67" t="s">
        <v>17</v>
      </c>
      <c r="FH4" s="67" t="s">
        <v>18</v>
      </c>
      <c r="FI4" s="65" t="s">
        <v>19</v>
      </c>
      <c r="FJ4" s="67" t="s">
        <v>20</v>
      </c>
      <c r="FK4" s="67" t="s">
        <v>21</v>
      </c>
      <c r="FL4" s="65" t="s">
        <v>22</v>
      </c>
      <c r="FM4" s="65" t="s">
        <v>23</v>
      </c>
      <c r="FN4" s="65" t="s">
        <v>24</v>
      </c>
      <c r="FO4" s="65" t="s">
        <v>25</v>
      </c>
    </row>
    <row r="5" spans="1:171" s="12" customFormat="1" ht="22.5" customHeight="1" x14ac:dyDescent="0.2">
      <c r="A5" s="73"/>
      <c r="B5" s="73"/>
      <c r="C5" s="71"/>
      <c r="D5" s="69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71"/>
      <c r="S5" s="71"/>
      <c r="T5" s="68"/>
      <c r="U5" s="66"/>
      <c r="V5" s="66"/>
      <c r="W5" s="66"/>
      <c r="X5" s="66"/>
      <c r="Y5" s="69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6"/>
      <c r="AR5" s="66"/>
      <c r="AS5" s="66"/>
      <c r="AT5" s="69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6"/>
      <c r="BM5" s="66"/>
      <c r="BN5" s="66"/>
      <c r="BO5" s="69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6"/>
      <c r="CH5" s="66"/>
      <c r="CI5" s="66"/>
      <c r="CJ5" s="69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6"/>
      <c r="DC5" s="66"/>
      <c r="DD5" s="66"/>
      <c r="DE5" s="69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6"/>
      <c r="DX5" s="66"/>
      <c r="DY5" s="66"/>
      <c r="DZ5" s="69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6"/>
      <c r="ES5" s="66"/>
      <c r="ET5" s="66"/>
      <c r="EU5" s="69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6"/>
      <c r="FN5" s="66"/>
      <c r="FO5" s="66"/>
    </row>
    <row r="6" spans="1:171" s="22" customFormat="1" ht="13.5" customHeight="1" x14ac:dyDescent="0.2">
      <c r="A6" s="73"/>
      <c r="B6" s="73"/>
      <c r="C6" s="71"/>
      <c r="D6" s="19" t="s">
        <v>34</v>
      </c>
      <c r="E6" s="20" t="s">
        <v>34</v>
      </c>
      <c r="F6" s="20" t="s">
        <v>34</v>
      </c>
      <c r="G6" s="20" t="s">
        <v>34</v>
      </c>
      <c r="H6" s="20" t="s">
        <v>34</v>
      </c>
      <c r="I6" s="20" t="s">
        <v>34</v>
      </c>
      <c r="J6" s="20" t="s">
        <v>34</v>
      </c>
      <c r="K6" s="20" t="s">
        <v>34</v>
      </c>
      <c r="L6" s="20"/>
      <c r="M6" s="20" t="s">
        <v>34</v>
      </c>
      <c r="N6" s="20" t="s">
        <v>34</v>
      </c>
      <c r="O6" s="20" t="s">
        <v>34</v>
      </c>
      <c r="P6" s="20" t="s">
        <v>34</v>
      </c>
      <c r="Q6" s="20" t="s">
        <v>34</v>
      </c>
      <c r="R6" s="20" t="s">
        <v>34</v>
      </c>
      <c r="S6" s="20" t="s">
        <v>34</v>
      </c>
      <c r="T6" s="20" t="s">
        <v>34</v>
      </c>
      <c r="U6" s="21" t="s">
        <v>34</v>
      </c>
      <c r="V6" s="20" t="s">
        <v>34</v>
      </c>
      <c r="W6" s="20" t="s">
        <v>34</v>
      </c>
      <c r="X6" s="20" t="s">
        <v>34</v>
      </c>
      <c r="Y6" s="20" t="s">
        <v>34</v>
      </c>
      <c r="Z6" s="20" t="s">
        <v>34</v>
      </c>
      <c r="AA6" s="20" t="s">
        <v>34</v>
      </c>
      <c r="AB6" s="20" t="s">
        <v>34</v>
      </c>
      <c r="AC6" s="20" t="s">
        <v>34</v>
      </c>
      <c r="AD6" s="20" t="s">
        <v>34</v>
      </c>
      <c r="AE6" s="20" t="s">
        <v>34</v>
      </c>
      <c r="AF6" s="20" t="s">
        <v>34</v>
      </c>
      <c r="AG6" s="20" t="s">
        <v>34</v>
      </c>
      <c r="AH6" s="20" t="s">
        <v>34</v>
      </c>
      <c r="AI6" s="20" t="s">
        <v>34</v>
      </c>
      <c r="AJ6" s="20" t="s">
        <v>34</v>
      </c>
      <c r="AK6" s="20" t="s">
        <v>34</v>
      </c>
      <c r="AL6" s="20" t="s">
        <v>34</v>
      </c>
      <c r="AM6" s="20" t="s">
        <v>34</v>
      </c>
      <c r="AN6" s="20" t="s">
        <v>34</v>
      </c>
      <c r="AO6" s="20" t="s">
        <v>34</v>
      </c>
      <c r="AP6" s="21" t="s">
        <v>34</v>
      </c>
      <c r="AQ6" s="20" t="s">
        <v>34</v>
      </c>
      <c r="AR6" s="20" t="s">
        <v>34</v>
      </c>
      <c r="AS6" s="20" t="s">
        <v>34</v>
      </c>
      <c r="AT6" s="20" t="s">
        <v>34</v>
      </c>
      <c r="AU6" s="20" t="s">
        <v>34</v>
      </c>
      <c r="AV6" s="20" t="s">
        <v>34</v>
      </c>
      <c r="AW6" s="20" t="s">
        <v>34</v>
      </c>
      <c r="AX6" s="20" t="s">
        <v>34</v>
      </c>
      <c r="AY6" s="20" t="s">
        <v>34</v>
      </c>
      <c r="AZ6" s="20" t="s">
        <v>34</v>
      </c>
      <c r="BA6" s="20" t="s">
        <v>34</v>
      </c>
      <c r="BB6" s="20" t="s">
        <v>34</v>
      </c>
      <c r="BC6" s="20" t="s">
        <v>34</v>
      </c>
      <c r="BD6" s="20" t="s">
        <v>34</v>
      </c>
      <c r="BE6" s="20" t="s">
        <v>34</v>
      </c>
      <c r="BF6" s="20" t="s">
        <v>34</v>
      </c>
      <c r="BG6" s="20" t="s">
        <v>34</v>
      </c>
      <c r="BH6" s="20" t="s">
        <v>34</v>
      </c>
      <c r="BI6" s="20" t="s">
        <v>34</v>
      </c>
      <c r="BJ6" s="20" t="s">
        <v>34</v>
      </c>
      <c r="BK6" s="21" t="s">
        <v>34</v>
      </c>
      <c r="BL6" s="20" t="s">
        <v>34</v>
      </c>
      <c r="BM6" s="20" t="s">
        <v>34</v>
      </c>
      <c r="BN6" s="20" t="s">
        <v>34</v>
      </c>
      <c r="BO6" s="20" t="s">
        <v>34</v>
      </c>
      <c r="BP6" s="20" t="s">
        <v>34</v>
      </c>
      <c r="BQ6" s="20" t="s">
        <v>34</v>
      </c>
      <c r="BR6" s="20" t="s">
        <v>34</v>
      </c>
      <c r="BS6" s="20" t="s">
        <v>34</v>
      </c>
      <c r="BT6" s="20" t="s">
        <v>34</v>
      </c>
      <c r="BU6" s="20" t="s">
        <v>34</v>
      </c>
      <c r="BV6" s="20" t="s">
        <v>34</v>
      </c>
      <c r="BW6" s="20" t="s">
        <v>34</v>
      </c>
      <c r="BX6" s="20" t="s">
        <v>34</v>
      </c>
      <c r="BY6" s="20" t="s">
        <v>34</v>
      </c>
      <c r="BZ6" s="20" t="s">
        <v>34</v>
      </c>
      <c r="CA6" s="20" t="s">
        <v>34</v>
      </c>
      <c r="CB6" s="20" t="s">
        <v>34</v>
      </c>
      <c r="CC6" s="20" t="s">
        <v>34</v>
      </c>
      <c r="CD6" s="20" t="s">
        <v>34</v>
      </c>
      <c r="CE6" s="20" t="s">
        <v>34</v>
      </c>
      <c r="CF6" s="21" t="s">
        <v>34</v>
      </c>
      <c r="CG6" s="20" t="s">
        <v>34</v>
      </c>
      <c r="CH6" s="20" t="s">
        <v>34</v>
      </c>
      <c r="CI6" s="20" t="s">
        <v>34</v>
      </c>
      <c r="CJ6" s="20" t="s">
        <v>34</v>
      </c>
      <c r="CK6" s="20" t="s">
        <v>34</v>
      </c>
      <c r="CL6" s="20" t="s">
        <v>34</v>
      </c>
      <c r="CM6" s="20" t="s">
        <v>34</v>
      </c>
      <c r="CN6" s="20" t="s">
        <v>34</v>
      </c>
      <c r="CO6" s="20" t="s">
        <v>34</v>
      </c>
      <c r="CP6" s="20" t="s">
        <v>34</v>
      </c>
      <c r="CQ6" s="20" t="s">
        <v>34</v>
      </c>
      <c r="CR6" s="20" t="s">
        <v>34</v>
      </c>
      <c r="CS6" s="20" t="s">
        <v>34</v>
      </c>
      <c r="CT6" s="20" t="s">
        <v>34</v>
      </c>
      <c r="CU6" s="20" t="s">
        <v>34</v>
      </c>
      <c r="CV6" s="20" t="s">
        <v>34</v>
      </c>
      <c r="CW6" s="20" t="s">
        <v>34</v>
      </c>
      <c r="CX6" s="20" t="s">
        <v>34</v>
      </c>
      <c r="CY6" s="20" t="s">
        <v>34</v>
      </c>
      <c r="CZ6" s="20" t="s">
        <v>34</v>
      </c>
      <c r="DA6" s="21" t="s">
        <v>34</v>
      </c>
      <c r="DB6" s="20" t="s">
        <v>34</v>
      </c>
      <c r="DC6" s="20" t="s">
        <v>34</v>
      </c>
      <c r="DD6" s="20" t="s">
        <v>34</v>
      </c>
      <c r="DE6" s="20" t="s">
        <v>34</v>
      </c>
      <c r="DF6" s="20" t="s">
        <v>34</v>
      </c>
      <c r="DG6" s="20" t="s">
        <v>34</v>
      </c>
      <c r="DH6" s="20" t="s">
        <v>34</v>
      </c>
      <c r="DI6" s="20" t="s">
        <v>34</v>
      </c>
      <c r="DJ6" s="20" t="s">
        <v>34</v>
      </c>
      <c r="DK6" s="20" t="s">
        <v>34</v>
      </c>
      <c r="DL6" s="20" t="s">
        <v>34</v>
      </c>
      <c r="DM6" s="20" t="s">
        <v>34</v>
      </c>
      <c r="DN6" s="20" t="s">
        <v>34</v>
      </c>
      <c r="DO6" s="20" t="s">
        <v>34</v>
      </c>
      <c r="DP6" s="20" t="s">
        <v>34</v>
      </c>
      <c r="DQ6" s="20" t="s">
        <v>34</v>
      </c>
      <c r="DR6" s="20" t="s">
        <v>34</v>
      </c>
      <c r="DS6" s="20" t="s">
        <v>34</v>
      </c>
      <c r="DT6" s="20" t="s">
        <v>34</v>
      </c>
      <c r="DU6" s="20" t="s">
        <v>34</v>
      </c>
      <c r="DV6" s="21" t="s">
        <v>34</v>
      </c>
      <c r="DW6" s="20" t="s">
        <v>34</v>
      </c>
      <c r="DX6" s="20" t="s">
        <v>34</v>
      </c>
      <c r="DY6" s="20" t="s">
        <v>34</v>
      </c>
      <c r="DZ6" s="20" t="s">
        <v>34</v>
      </c>
      <c r="EA6" s="20" t="s">
        <v>34</v>
      </c>
      <c r="EB6" s="20" t="s">
        <v>34</v>
      </c>
      <c r="EC6" s="20" t="s">
        <v>34</v>
      </c>
      <c r="ED6" s="20" t="s">
        <v>34</v>
      </c>
      <c r="EE6" s="20" t="s">
        <v>34</v>
      </c>
      <c r="EF6" s="20" t="s">
        <v>34</v>
      </c>
      <c r="EG6" s="20" t="s">
        <v>34</v>
      </c>
      <c r="EH6" s="20" t="s">
        <v>34</v>
      </c>
      <c r="EI6" s="20" t="s">
        <v>34</v>
      </c>
      <c r="EJ6" s="20" t="s">
        <v>34</v>
      </c>
      <c r="EK6" s="20" t="s">
        <v>34</v>
      </c>
      <c r="EL6" s="20" t="s">
        <v>34</v>
      </c>
      <c r="EM6" s="20" t="s">
        <v>34</v>
      </c>
      <c r="EN6" s="20" t="s">
        <v>34</v>
      </c>
      <c r="EO6" s="20" t="s">
        <v>34</v>
      </c>
      <c r="EP6" s="20" t="s">
        <v>34</v>
      </c>
      <c r="EQ6" s="21" t="s">
        <v>34</v>
      </c>
      <c r="ER6" s="20" t="s">
        <v>34</v>
      </c>
      <c r="ES6" s="20" t="s">
        <v>34</v>
      </c>
      <c r="ET6" s="20" t="s">
        <v>34</v>
      </c>
      <c r="EU6" s="20" t="s">
        <v>34</v>
      </c>
      <c r="EV6" s="20" t="s">
        <v>34</v>
      </c>
      <c r="EW6" s="20" t="s">
        <v>34</v>
      </c>
      <c r="EX6" s="20" t="s">
        <v>34</v>
      </c>
      <c r="EY6" s="20" t="s">
        <v>34</v>
      </c>
      <c r="EZ6" s="20" t="s">
        <v>34</v>
      </c>
      <c r="FA6" s="20" t="s">
        <v>34</v>
      </c>
      <c r="FB6" s="20" t="s">
        <v>34</v>
      </c>
      <c r="FC6" s="20" t="s">
        <v>34</v>
      </c>
      <c r="FD6" s="20" t="s">
        <v>34</v>
      </c>
      <c r="FE6" s="20" t="s">
        <v>34</v>
      </c>
      <c r="FF6" s="20" t="s">
        <v>34</v>
      </c>
      <c r="FG6" s="20" t="s">
        <v>34</v>
      </c>
      <c r="FH6" s="20" t="s">
        <v>34</v>
      </c>
      <c r="FI6" s="20" t="s">
        <v>34</v>
      </c>
      <c r="FJ6" s="20" t="s">
        <v>34</v>
      </c>
      <c r="FK6" s="20" t="s">
        <v>34</v>
      </c>
      <c r="FL6" s="21" t="s">
        <v>34</v>
      </c>
      <c r="FM6" s="20" t="s">
        <v>34</v>
      </c>
      <c r="FN6" s="20" t="s">
        <v>34</v>
      </c>
      <c r="FO6" s="20" t="s">
        <v>34</v>
      </c>
    </row>
    <row r="7" spans="1:171" s="28" customFormat="1" ht="13.5" customHeight="1" x14ac:dyDescent="0.2">
      <c r="A7" s="23" t="str">
        <f>[5]ごみ処理概要!A7</f>
        <v>岐阜県</v>
      </c>
      <c r="B7" s="24" t="str">
        <f>[5]ごみ処理概要!B7</f>
        <v>21000</v>
      </c>
      <c r="C7" s="25" t="s">
        <v>5</v>
      </c>
      <c r="D7" s="26">
        <f t="shared" ref="D7:X19" si="0">SUM(Y7,AT7,BO7,CJ7,DE7,DZ7,EU7)</f>
        <v>64721</v>
      </c>
      <c r="E7" s="26">
        <f t="shared" si="0"/>
        <v>1630</v>
      </c>
      <c r="F7" s="26">
        <f t="shared" si="0"/>
        <v>20</v>
      </c>
      <c r="G7" s="26">
        <f t="shared" si="0"/>
        <v>836</v>
      </c>
      <c r="H7" s="26">
        <f t="shared" si="0"/>
        <v>10868</v>
      </c>
      <c r="I7" s="26">
        <f t="shared" si="0"/>
        <v>8711</v>
      </c>
      <c r="J7" s="26">
        <f t="shared" si="0"/>
        <v>3082</v>
      </c>
      <c r="K7" s="26">
        <f t="shared" si="0"/>
        <v>105</v>
      </c>
      <c r="L7" s="26">
        <f t="shared" si="0"/>
        <v>2537</v>
      </c>
      <c r="M7" s="26">
        <f t="shared" si="0"/>
        <v>401</v>
      </c>
      <c r="N7" s="26">
        <f t="shared" si="0"/>
        <v>399</v>
      </c>
      <c r="O7" s="26">
        <f t="shared" si="0"/>
        <v>248</v>
      </c>
      <c r="P7" s="26">
        <f t="shared" si="0"/>
        <v>0</v>
      </c>
      <c r="Q7" s="26">
        <f t="shared" si="0"/>
        <v>12505</v>
      </c>
      <c r="R7" s="26">
        <f t="shared" si="0"/>
        <v>7621</v>
      </c>
      <c r="S7" s="26">
        <f t="shared" si="0"/>
        <v>3903</v>
      </c>
      <c r="T7" s="26">
        <f t="shared" si="0"/>
        <v>880</v>
      </c>
      <c r="U7" s="26">
        <f t="shared" si="0"/>
        <v>0</v>
      </c>
      <c r="V7" s="26">
        <f t="shared" si="0"/>
        <v>1754</v>
      </c>
      <c r="W7" s="26">
        <f t="shared" si="0"/>
        <v>58</v>
      </c>
      <c r="X7" s="26">
        <f t="shared" si="0"/>
        <v>9163</v>
      </c>
      <c r="Y7" s="26">
        <f t="shared" ref="Y7:Y49" si="1">SUM(Z7:AS7)</f>
        <v>22719</v>
      </c>
      <c r="Z7" s="26">
        <f t="shared" ref="Z7:AI7" si="2">SUM(Z$8:Z$207)</f>
        <v>55</v>
      </c>
      <c r="AA7" s="26">
        <f t="shared" si="2"/>
        <v>0</v>
      </c>
      <c r="AB7" s="26">
        <f t="shared" si="2"/>
        <v>0</v>
      </c>
      <c r="AC7" s="26">
        <f t="shared" si="2"/>
        <v>1616</v>
      </c>
      <c r="AD7" s="26">
        <f t="shared" si="2"/>
        <v>0</v>
      </c>
      <c r="AE7" s="26">
        <f t="shared" si="2"/>
        <v>0</v>
      </c>
      <c r="AF7" s="26">
        <f t="shared" si="2"/>
        <v>0</v>
      </c>
      <c r="AG7" s="26">
        <f t="shared" si="2"/>
        <v>15</v>
      </c>
      <c r="AH7" s="26">
        <f t="shared" si="2"/>
        <v>0</v>
      </c>
      <c r="AI7" s="26">
        <f t="shared" si="2"/>
        <v>0</v>
      </c>
      <c r="AJ7" s="27" t="s">
        <v>35</v>
      </c>
      <c r="AK7" s="27" t="s">
        <v>35</v>
      </c>
      <c r="AL7" s="26">
        <f>SUM(AL$8:AL$207)</f>
        <v>12505</v>
      </c>
      <c r="AM7" s="27" t="s">
        <v>35</v>
      </c>
      <c r="AN7" s="27" t="s">
        <v>35</v>
      </c>
      <c r="AO7" s="26">
        <f>SUM(AO$8:AO$207)</f>
        <v>880</v>
      </c>
      <c r="AP7" s="27" t="s">
        <v>35</v>
      </c>
      <c r="AQ7" s="26">
        <f>SUM(AQ$8:AQ$207)</f>
        <v>1754</v>
      </c>
      <c r="AR7" s="27" t="s">
        <v>35</v>
      </c>
      <c r="AS7" s="26">
        <f>SUM(AS$8:AS$207)</f>
        <v>5894</v>
      </c>
      <c r="AT7" s="26">
        <f t="shared" ref="AT7:AT49" si="3">SUM(AU7:BN7)</f>
        <v>4946</v>
      </c>
      <c r="AU7" s="26">
        <f t="shared" ref="AU7:BD7" si="4">SUM(AU$8:AU$207)</f>
        <v>0</v>
      </c>
      <c r="AV7" s="26">
        <f t="shared" si="4"/>
        <v>0</v>
      </c>
      <c r="AW7" s="26">
        <f t="shared" si="4"/>
        <v>0</v>
      </c>
      <c r="AX7" s="26">
        <f t="shared" si="4"/>
        <v>3773</v>
      </c>
      <c r="AY7" s="26">
        <f t="shared" si="4"/>
        <v>126</v>
      </c>
      <c r="AZ7" s="26">
        <f t="shared" si="4"/>
        <v>0</v>
      </c>
      <c r="BA7" s="26">
        <f t="shared" si="4"/>
        <v>0</v>
      </c>
      <c r="BB7" s="26">
        <f t="shared" si="4"/>
        <v>0</v>
      </c>
      <c r="BC7" s="26">
        <f t="shared" si="4"/>
        <v>0</v>
      </c>
      <c r="BD7" s="26">
        <f t="shared" si="4"/>
        <v>54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>SUM(BN$8:BN$207)</f>
        <v>993</v>
      </c>
      <c r="BO7" s="26">
        <f t="shared" ref="BO7:BO49" si="5">SUM(BP7:CI7)</f>
        <v>197</v>
      </c>
      <c r="BP7" s="26">
        <f t="shared" ref="BP7:CA7" si="6">SUM(BP$8:BP$207)</f>
        <v>0</v>
      </c>
      <c r="BQ7" s="26">
        <f t="shared" si="6"/>
        <v>0</v>
      </c>
      <c r="BR7" s="26">
        <f t="shared" si="6"/>
        <v>0</v>
      </c>
      <c r="BS7" s="26">
        <f t="shared" si="6"/>
        <v>0</v>
      </c>
      <c r="BT7" s="26">
        <f t="shared" si="6"/>
        <v>0</v>
      </c>
      <c r="BU7" s="26">
        <f t="shared" si="6"/>
        <v>0</v>
      </c>
      <c r="BV7" s="26">
        <f t="shared" si="6"/>
        <v>0</v>
      </c>
      <c r="BW7" s="26">
        <f t="shared" si="6"/>
        <v>0</v>
      </c>
      <c r="BX7" s="26">
        <f t="shared" si="6"/>
        <v>0</v>
      </c>
      <c r="BY7" s="26">
        <f t="shared" si="6"/>
        <v>0</v>
      </c>
      <c r="BZ7" s="26">
        <f t="shared" si="6"/>
        <v>197</v>
      </c>
      <c r="CA7" s="26">
        <f t="shared" si="6"/>
        <v>0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>SUM(CI$8:CI$207)</f>
        <v>0</v>
      </c>
      <c r="CJ7" s="26">
        <f t="shared" ref="CJ7:CJ49" si="7">SUM(CK7:DD7)</f>
        <v>0</v>
      </c>
      <c r="CK7" s="26">
        <f t="shared" ref="CK7:CV7" si="8">SUM(CK$8:CK$207)</f>
        <v>0</v>
      </c>
      <c r="CL7" s="26">
        <f t="shared" si="8"/>
        <v>0</v>
      </c>
      <c r="CM7" s="26">
        <f t="shared" si="8"/>
        <v>0</v>
      </c>
      <c r="CN7" s="26">
        <f t="shared" si="8"/>
        <v>0</v>
      </c>
      <c r="CO7" s="26">
        <f t="shared" si="8"/>
        <v>0</v>
      </c>
      <c r="CP7" s="26">
        <f t="shared" si="8"/>
        <v>0</v>
      </c>
      <c r="CQ7" s="26">
        <f t="shared" si="8"/>
        <v>0</v>
      </c>
      <c r="CR7" s="26">
        <f t="shared" si="8"/>
        <v>0</v>
      </c>
      <c r="CS7" s="26">
        <f t="shared" si="8"/>
        <v>0</v>
      </c>
      <c r="CT7" s="26">
        <f t="shared" si="8"/>
        <v>0</v>
      </c>
      <c r="CU7" s="26">
        <f t="shared" si="8"/>
        <v>0</v>
      </c>
      <c r="CV7" s="26">
        <f t="shared" si="8"/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>SUM(DD$8:DD$207)</f>
        <v>0</v>
      </c>
      <c r="DE7" s="26">
        <f t="shared" ref="DE7:DE49" si="9">SUM(DF7:DY7)</f>
        <v>0</v>
      </c>
      <c r="DF7" s="26">
        <f t="shared" ref="DF7:DQ7" si="10">SUM(DF$8:DF$207)</f>
        <v>0</v>
      </c>
      <c r="DG7" s="26">
        <f t="shared" si="10"/>
        <v>0</v>
      </c>
      <c r="DH7" s="26">
        <f t="shared" si="10"/>
        <v>0</v>
      </c>
      <c r="DI7" s="26">
        <f t="shared" si="10"/>
        <v>0</v>
      </c>
      <c r="DJ7" s="26">
        <f t="shared" si="10"/>
        <v>0</v>
      </c>
      <c r="DK7" s="26">
        <f t="shared" si="10"/>
        <v>0</v>
      </c>
      <c r="DL7" s="26">
        <f t="shared" si="10"/>
        <v>0</v>
      </c>
      <c r="DM7" s="26">
        <f t="shared" si="10"/>
        <v>0</v>
      </c>
      <c r="DN7" s="26">
        <f t="shared" si="10"/>
        <v>0</v>
      </c>
      <c r="DO7" s="26">
        <f t="shared" si="10"/>
        <v>0</v>
      </c>
      <c r="DP7" s="26">
        <f t="shared" si="10"/>
        <v>0</v>
      </c>
      <c r="DQ7" s="26">
        <f t="shared" si="10"/>
        <v>0</v>
      </c>
      <c r="DR7" s="27" t="s">
        <v>35</v>
      </c>
      <c r="DS7" s="27" t="s">
        <v>35</v>
      </c>
      <c r="DT7" s="26">
        <f>SUM(DT$8:DT$207)</f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>SUM(DY$8:DY$207)</f>
        <v>0</v>
      </c>
      <c r="DZ7" s="26">
        <f t="shared" ref="DZ7:DZ49" si="11">SUM(EA7:ET7)</f>
        <v>11664</v>
      </c>
      <c r="EA7" s="26">
        <f t="shared" ref="EA7:EJ7" si="12">SUM(EA$8:EA$207)</f>
        <v>0</v>
      </c>
      <c r="EB7" s="26">
        <f t="shared" si="12"/>
        <v>0</v>
      </c>
      <c r="EC7" s="26">
        <f t="shared" si="12"/>
        <v>0</v>
      </c>
      <c r="ED7" s="26">
        <f t="shared" si="12"/>
        <v>0</v>
      </c>
      <c r="EE7" s="26">
        <f t="shared" si="12"/>
        <v>0</v>
      </c>
      <c r="EF7" s="26">
        <f t="shared" si="12"/>
        <v>0</v>
      </c>
      <c r="EG7" s="26">
        <f t="shared" si="12"/>
        <v>0</v>
      </c>
      <c r="EH7" s="26">
        <f t="shared" si="12"/>
        <v>0</v>
      </c>
      <c r="EI7" s="26">
        <f t="shared" si="12"/>
        <v>91</v>
      </c>
      <c r="EJ7" s="26">
        <f t="shared" si="12"/>
        <v>0</v>
      </c>
      <c r="EK7" s="27" t="s">
        <v>35</v>
      </c>
      <c r="EL7" s="27" t="s">
        <v>35</v>
      </c>
      <c r="EM7" s="27" t="s">
        <v>35</v>
      </c>
      <c r="EN7" s="26">
        <f>SUM(EN$8:EN$207)</f>
        <v>7621</v>
      </c>
      <c r="EO7" s="26">
        <f>SUM(EO$8:EO$207)</f>
        <v>3903</v>
      </c>
      <c r="EP7" s="27" t="s">
        <v>35</v>
      </c>
      <c r="EQ7" s="27" t="s">
        <v>35</v>
      </c>
      <c r="ER7" s="27" t="s">
        <v>35</v>
      </c>
      <c r="ES7" s="26">
        <f>SUM(ES$8:ES$207)</f>
        <v>15</v>
      </c>
      <c r="ET7" s="26">
        <f>SUM(ET$8:ET$207)</f>
        <v>34</v>
      </c>
      <c r="EU7" s="26">
        <f t="shared" ref="EU7:EU49" si="13">SUM(EV7:FO7)</f>
        <v>25195</v>
      </c>
      <c r="EV7" s="26">
        <f t="shared" ref="EV7:FG7" si="14">SUM(EV$8:EV$207)</f>
        <v>1575</v>
      </c>
      <c r="EW7" s="26">
        <f t="shared" si="14"/>
        <v>20</v>
      </c>
      <c r="EX7" s="26">
        <f t="shared" si="14"/>
        <v>836</v>
      </c>
      <c r="EY7" s="26">
        <f t="shared" si="14"/>
        <v>5479</v>
      </c>
      <c r="EZ7" s="26">
        <f t="shared" si="14"/>
        <v>8585</v>
      </c>
      <c r="FA7" s="26">
        <f t="shared" si="14"/>
        <v>3082</v>
      </c>
      <c r="FB7" s="26">
        <f t="shared" si="14"/>
        <v>105</v>
      </c>
      <c r="FC7" s="26">
        <f t="shared" si="14"/>
        <v>2522</v>
      </c>
      <c r="FD7" s="26">
        <f t="shared" si="14"/>
        <v>310</v>
      </c>
      <c r="FE7" s="26">
        <f t="shared" si="14"/>
        <v>345</v>
      </c>
      <c r="FF7" s="26">
        <f t="shared" si="14"/>
        <v>51</v>
      </c>
      <c r="FG7" s="26">
        <f t="shared" si="14"/>
        <v>0</v>
      </c>
      <c r="FH7" s="27" t="s">
        <v>35</v>
      </c>
      <c r="FI7" s="27" t="s">
        <v>35</v>
      </c>
      <c r="FJ7" s="27" t="s">
        <v>35</v>
      </c>
      <c r="FK7" s="26">
        <f>SUM(FK$8:FK$207)</f>
        <v>0</v>
      </c>
      <c r="FL7" s="26">
        <f>SUM(FL$8:FL$207)</f>
        <v>0</v>
      </c>
      <c r="FM7" s="26">
        <f>SUM(FM$8:FM$207)</f>
        <v>0</v>
      </c>
      <c r="FN7" s="26">
        <f>SUM(FN$8:FN$207)</f>
        <v>43</v>
      </c>
      <c r="FO7" s="26">
        <f>SUM(FO$8:FO$207)</f>
        <v>2242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6460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2582</v>
      </c>
      <c r="I8" s="31">
        <f t="shared" si="0"/>
        <v>2490</v>
      </c>
      <c r="J8" s="31">
        <f t="shared" si="0"/>
        <v>1186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0"/>
        <v>0</v>
      </c>
      <c r="U8" s="31">
        <f t="shared" si="0"/>
        <v>0</v>
      </c>
      <c r="V8" s="31">
        <f t="shared" si="0"/>
        <v>0</v>
      </c>
      <c r="W8" s="31">
        <f t="shared" si="0"/>
        <v>0</v>
      </c>
      <c r="X8" s="31">
        <f t="shared" si="0"/>
        <v>202</v>
      </c>
      <c r="Y8" s="31">
        <f t="shared" si="1"/>
        <v>782</v>
      </c>
      <c r="Z8" s="31">
        <v>0</v>
      </c>
      <c r="AA8" s="31">
        <v>0</v>
      </c>
      <c r="AB8" s="31">
        <v>0</v>
      </c>
      <c r="AC8" s="31">
        <v>782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3"/>
        <v>982</v>
      </c>
      <c r="AU8" s="31">
        <v>0</v>
      </c>
      <c r="AV8" s="31">
        <v>0</v>
      </c>
      <c r="AW8" s="31">
        <v>0</v>
      </c>
      <c r="AX8" s="31">
        <v>835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147</v>
      </c>
      <c r="BO8" s="31">
        <f t="shared" si="5"/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0</v>
      </c>
      <c r="CJ8" s="31">
        <f t="shared" si="7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9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1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3"/>
        <v>4696</v>
      </c>
      <c r="EV8" s="31">
        <v>0</v>
      </c>
      <c r="EW8" s="31">
        <v>0</v>
      </c>
      <c r="EX8" s="31">
        <v>0</v>
      </c>
      <c r="EY8" s="31">
        <v>965</v>
      </c>
      <c r="EZ8" s="31">
        <v>2490</v>
      </c>
      <c r="FA8" s="31">
        <v>1186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55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5991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902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457</v>
      </c>
      <c r="M9" s="31">
        <f t="shared" si="0"/>
        <v>5</v>
      </c>
      <c r="N9" s="31">
        <f t="shared" si="0"/>
        <v>0</v>
      </c>
      <c r="O9" s="31">
        <f t="shared" si="0"/>
        <v>1</v>
      </c>
      <c r="P9" s="31">
        <f t="shared" si="0"/>
        <v>0</v>
      </c>
      <c r="Q9" s="31">
        <f t="shared" si="0"/>
        <v>222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13</v>
      </c>
      <c r="X9" s="31">
        <f t="shared" si="0"/>
        <v>4391</v>
      </c>
      <c r="Y9" s="31">
        <f t="shared" si="1"/>
        <v>4670</v>
      </c>
      <c r="Z9" s="31">
        <v>0</v>
      </c>
      <c r="AA9" s="31">
        <v>0</v>
      </c>
      <c r="AB9" s="31">
        <v>0</v>
      </c>
      <c r="AC9" s="31">
        <v>57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222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4391</v>
      </c>
      <c r="AT9" s="31">
        <f t="shared" si="3"/>
        <v>845</v>
      </c>
      <c r="AU9" s="31">
        <v>0</v>
      </c>
      <c r="AV9" s="31">
        <v>0</v>
      </c>
      <c r="AW9" s="31">
        <v>0</v>
      </c>
      <c r="AX9" s="31">
        <v>845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5"/>
        <v>1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1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7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9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1"/>
        <v>13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13</v>
      </c>
      <c r="ET9" s="31">
        <v>0</v>
      </c>
      <c r="EU9" s="31">
        <f t="shared" si="13"/>
        <v>462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457</v>
      </c>
      <c r="FD9" s="31">
        <v>5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3189</v>
      </c>
      <c r="E10" s="31">
        <f t="shared" si="0"/>
        <v>0</v>
      </c>
      <c r="F10" s="31">
        <f t="shared" si="0"/>
        <v>0</v>
      </c>
      <c r="G10" s="31">
        <f t="shared" si="0"/>
        <v>465</v>
      </c>
      <c r="H10" s="31">
        <f t="shared" si="0"/>
        <v>527</v>
      </c>
      <c r="I10" s="31">
        <f t="shared" si="0"/>
        <v>894</v>
      </c>
      <c r="J10" s="31">
        <f t="shared" si="0"/>
        <v>383</v>
      </c>
      <c r="K10" s="31">
        <f t="shared" si="0"/>
        <v>12</v>
      </c>
      <c r="L10" s="31">
        <f t="shared" si="0"/>
        <v>578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0"/>
        <v>0</v>
      </c>
      <c r="U10" s="31">
        <f t="shared" si="0"/>
        <v>0</v>
      </c>
      <c r="V10" s="31">
        <f t="shared" si="0"/>
        <v>0</v>
      </c>
      <c r="W10" s="31">
        <f t="shared" si="0"/>
        <v>0</v>
      </c>
      <c r="X10" s="31">
        <f t="shared" si="0"/>
        <v>330</v>
      </c>
      <c r="Y10" s="31">
        <f t="shared" si="1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3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5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7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9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1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3"/>
        <v>3189</v>
      </c>
      <c r="EV10" s="31">
        <v>0</v>
      </c>
      <c r="EW10" s="31">
        <v>0</v>
      </c>
      <c r="EX10" s="31">
        <v>465</v>
      </c>
      <c r="EY10" s="31">
        <v>527</v>
      </c>
      <c r="EZ10" s="31">
        <v>894</v>
      </c>
      <c r="FA10" s="31">
        <v>383</v>
      </c>
      <c r="FB10" s="31">
        <v>12</v>
      </c>
      <c r="FC10" s="31">
        <v>578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330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3834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389</v>
      </c>
      <c r="I11" s="31">
        <f t="shared" si="0"/>
        <v>434</v>
      </c>
      <c r="J11" s="31">
        <f t="shared" si="0"/>
        <v>85</v>
      </c>
      <c r="K11" s="31">
        <f t="shared" si="0"/>
        <v>8</v>
      </c>
      <c r="L11" s="31">
        <f t="shared" si="0"/>
        <v>15</v>
      </c>
      <c r="M11" s="31">
        <f t="shared" si="0"/>
        <v>0</v>
      </c>
      <c r="N11" s="31">
        <f t="shared" si="0"/>
        <v>0</v>
      </c>
      <c r="O11" s="31">
        <f t="shared" si="0"/>
        <v>30</v>
      </c>
      <c r="P11" s="31">
        <f t="shared" si="0"/>
        <v>0</v>
      </c>
      <c r="Q11" s="31">
        <f t="shared" si="0"/>
        <v>2871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2</v>
      </c>
      <c r="X11" s="31">
        <f t="shared" si="0"/>
        <v>0</v>
      </c>
      <c r="Y11" s="31">
        <f t="shared" si="1"/>
        <v>2886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15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2871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3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5"/>
        <v>30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30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0</v>
      </c>
      <c r="CJ11" s="31">
        <f t="shared" si="7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9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1"/>
        <v>2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2</v>
      </c>
      <c r="ET11" s="31">
        <v>0</v>
      </c>
      <c r="EU11" s="31">
        <f t="shared" si="13"/>
        <v>916</v>
      </c>
      <c r="EV11" s="31">
        <v>0</v>
      </c>
      <c r="EW11" s="31">
        <v>0</v>
      </c>
      <c r="EX11" s="31">
        <v>0</v>
      </c>
      <c r="EY11" s="31">
        <v>389</v>
      </c>
      <c r="EZ11" s="31">
        <v>434</v>
      </c>
      <c r="FA11" s="31">
        <v>85</v>
      </c>
      <c r="FB11" s="31">
        <v>8</v>
      </c>
      <c r="FC11" s="31">
        <v>0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3305</v>
      </c>
      <c r="E12" s="31">
        <f t="shared" si="0"/>
        <v>45</v>
      </c>
      <c r="F12" s="31">
        <f t="shared" si="0"/>
        <v>0</v>
      </c>
      <c r="G12" s="31">
        <f t="shared" si="0"/>
        <v>0</v>
      </c>
      <c r="H12" s="31">
        <f t="shared" si="0"/>
        <v>973</v>
      </c>
      <c r="I12" s="31">
        <f t="shared" si="0"/>
        <v>414</v>
      </c>
      <c r="J12" s="31">
        <f t="shared" si="0"/>
        <v>120</v>
      </c>
      <c r="K12" s="31">
        <f t="shared" si="0"/>
        <v>7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912</v>
      </c>
      <c r="R12" s="31">
        <f t="shared" si="0"/>
        <v>0</v>
      </c>
      <c r="S12" s="31">
        <f t="shared" si="0"/>
        <v>0</v>
      </c>
      <c r="T12" s="31">
        <f t="shared" si="0"/>
        <v>834</v>
      </c>
      <c r="U12" s="31">
        <f t="shared" si="0"/>
        <v>0</v>
      </c>
      <c r="V12" s="31">
        <f t="shared" si="0"/>
        <v>0</v>
      </c>
      <c r="W12" s="31">
        <f t="shared" si="0"/>
        <v>0</v>
      </c>
      <c r="X12" s="31">
        <f t="shared" si="0"/>
        <v>0</v>
      </c>
      <c r="Y12" s="31">
        <f t="shared" si="1"/>
        <v>1956</v>
      </c>
      <c r="Z12" s="31">
        <v>45</v>
      </c>
      <c r="AA12" s="31">
        <v>0</v>
      </c>
      <c r="AB12" s="31">
        <v>0</v>
      </c>
      <c r="AC12" s="31">
        <v>165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912</v>
      </c>
      <c r="AM12" s="32" t="s">
        <v>39</v>
      </c>
      <c r="AN12" s="32" t="s">
        <v>39</v>
      </c>
      <c r="AO12" s="31">
        <v>834</v>
      </c>
      <c r="AP12" s="32" t="s">
        <v>39</v>
      </c>
      <c r="AQ12" s="31">
        <v>0</v>
      </c>
      <c r="AR12" s="32" t="s">
        <v>39</v>
      </c>
      <c r="AS12" s="31">
        <v>0</v>
      </c>
      <c r="AT12" s="31">
        <f t="shared" si="3"/>
        <v>684</v>
      </c>
      <c r="AU12" s="31">
        <v>0</v>
      </c>
      <c r="AV12" s="31">
        <v>0</v>
      </c>
      <c r="AW12" s="31">
        <v>0</v>
      </c>
      <c r="AX12" s="31">
        <v>684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5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7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9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1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3"/>
        <v>665</v>
      </c>
      <c r="EV12" s="31">
        <v>0</v>
      </c>
      <c r="EW12" s="31">
        <v>0</v>
      </c>
      <c r="EX12" s="31">
        <v>0</v>
      </c>
      <c r="EY12" s="31">
        <v>124</v>
      </c>
      <c r="EZ12" s="31">
        <v>414</v>
      </c>
      <c r="FA12" s="31">
        <v>120</v>
      </c>
      <c r="FB12" s="31">
        <v>7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1566</v>
      </c>
      <c r="E13" s="31">
        <f t="shared" si="0"/>
        <v>0</v>
      </c>
      <c r="F13" s="31">
        <f t="shared" si="0"/>
        <v>0</v>
      </c>
      <c r="G13" s="31">
        <f t="shared" si="0"/>
        <v>0</v>
      </c>
      <c r="H13" s="31">
        <f t="shared" si="0"/>
        <v>687</v>
      </c>
      <c r="I13" s="31">
        <f t="shared" si="0"/>
        <v>462</v>
      </c>
      <c r="J13" s="31">
        <f t="shared" si="0"/>
        <v>136</v>
      </c>
      <c r="K13" s="31">
        <f t="shared" si="0"/>
        <v>0</v>
      </c>
      <c r="L13" s="31">
        <f t="shared" si="0"/>
        <v>0</v>
      </c>
      <c r="M13" s="31">
        <f t="shared" si="0"/>
        <v>0</v>
      </c>
      <c r="N13" s="31">
        <f t="shared" si="0"/>
        <v>0</v>
      </c>
      <c r="O13" s="31">
        <f t="shared" si="0"/>
        <v>51</v>
      </c>
      <c r="P13" s="31">
        <f t="shared" si="0"/>
        <v>0</v>
      </c>
      <c r="Q13" s="31">
        <f t="shared" si="0"/>
        <v>216</v>
      </c>
      <c r="R13" s="31">
        <f t="shared" si="0"/>
        <v>0</v>
      </c>
      <c r="S13" s="31">
        <f t="shared" si="0"/>
        <v>0</v>
      </c>
      <c r="T13" s="31">
        <f t="shared" si="0"/>
        <v>0</v>
      </c>
      <c r="U13" s="31">
        <f t="shared" si="0"/>
        <v>0</v>
      </c>
      <c r="V13" s="31">
        <f t="shared" si="0"/>
        <v>0</v>
      </c>
      <c r="W13" s="31">
        <f t="shared" si="0"/>
        <v>0</v>
      </c>
      <c r="X13" s="31">
        <f t="shared" si="0"/>
        <v>14</v>
      </c>
      <c r="Y13" s="31">
        <f t="shared" si="1"/>
        <v>239</v>
      </c>
      <c r="Z13" s="31">
        <v>0</v>
      </c>
      <c r="AA13" s="31">
        <v>0</v>
      </c>
      <c r="AB13" s="31">
        <v>0</v>
      </c>
      <c r="AC13" s="31">
        <v>23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216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3"/>
        <v>543</v>
      </c>
      <c r="AU13" s="31">
        <v>0</v>
      </c>
      <c r="AV13" s="31">
        <v>0</v>
      </c>
      <c r="AW13" s="31">
        <v>0</v>
      </c>
      <c r="AX13" s="31">
        <v>538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5</v>
      </c>
      <c r="BO13" s="31">
        <f t="shared" si="5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7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9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1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3"/>
        <v>784</v>
      </c>
      <c r="EV13" s="31">
        <v>0</v>
      </c>
      <c r="EW13" s="31">
        <v>0</v>
      </c>
      <c r="EX13" s="31">
        <v>0</v>
      </c>
      <c r="EY13" s="31">
        <v>126</v>
      </c>
      <c r="EZ13" s="31">
        <v>462</v>
      </c>
      <c r="FA13" s="31">
        <v>136</v>
      </c>
      <c r="FB13" s="31">
        <v>0</v>
      </c>
      <c r="FC13" s="31">
        <v>0</v>
      </c>
      <c r="FD13" s="31">
        <v>0</v>
      </c>
      <c r="FE13" s="31">
        <v>0</v>
      </c>
      <c r="FF13" s="31">
        <v>51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9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758</v>
      </c>
      <c r="E14" s="31">
        <f t="shared" si="0"/>
        <v>10</v>
      </c>
      <c r="F14" s="31">
        <f t="shared" si="0"/>
        <v>0</v>
      </c>
      <c r="G14" s="31">
        <f t="shared" si="0"/>
        <v>0</v>
      </c>
      <c r="H14" s="31">
        <f t="shared" si="0"/>
        <v>198</v>
      </c>
      <c r="I14" s="31">
        <f t="shared" si="0"/>
        <v>114</v>
      </c>
      <c r="J14" s="31">
        <f t="shared" si="0"/>
        <v>29</v>
      </c>
      <c r="K14" s="31">
        <f t="shared" si="0"/>
        <v>1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212</v>
      </c>
      <c r="R14" s="31">
        <f t="shared" si="0"/>
        <v>0</v>
      </c>
      <c r="S14" s="31">
        <f t="shared" si="0"/>
        <v>0</v>
      </c>
      <c r="T14" s="31">
        <f t="shared" si="0"/>
        <v>0</v>
      </c>
      <c r="U14" s="31">
        <f t="shared" si="0"/>
        <v>0</v>
      </c>
      <c r="V14" s="31">
        <f t="shared" si="0"/>
        <v>194</v>
      </c>
      <c r="W14" s="31">
        <f t="shared" si="0"/>
        <v>0</v>
      </c>
      <c r="X14" s="31">
        <f t="shared" si="0"/>
        <v>0</v>
      </c>
      <c r="Y14" s="31">
        <f t="shared" si="1"/>
        <v>454</v>
      </c>
      <c r="Z14" s="31">
        <v>10</v>
      </c>
      <c r="AA14" s="31">
        <v>0</v>
      </c>
      <c r="AB14" s="31">
        <v>0</v>
      </c>
      <c r="AC14" s="31">
        <v>38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212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194</v>
      </c>
      <c r="AR14" s="32" t="s">
        <v>39</v>
      </c>
      <c r="AS14" s="31">
        <v>0</v>
      </c>
      <c r="AT14" s="31">
        <f t="shared" si="3"/>
        <v>132</v>
      </c>
      <c r="AU14" s="31">
        <v>0</v>
      </c>
      <c r="AV14" s="31">
        <v>0</v>
      </c>
      <c r="AW14" s="31">
        <v>0</v>
      </c>
      <c r="AX14" s="31">
        <v>132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5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7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9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1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3"/>
        <v>172</v>
      </c>
      <c r="EV14" s="31">
        <v>0</v>
      </c>
      <c r="EW14" s="31">
        <v>0</v>
      </c>
      <c r="EX14" s="31">
        <v>0</v>
      </c>
      <c r="EY14" s="31">
        <v>28</v>
      </c>
      <c r="EZ14" s="31">
        <v>114</v>
      </c>
      <c r="FA14" s="31">
        <v>29</v>
      </c>
      <c r="FB14" s="31">
        <v>1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0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423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272</v>
      </c>
      <c r="J15" s="31">
        <f t="shared" si="0"/>
        <v>80</v>
      </c>
      <c r="K15" s="31">
        <f t="shared" si="0"/>
        <v>3</v>
      </c>
      <c r="L15" s="31">
        <f t="shared" si="0"/>
        <v>0</v>
      </c>
      <c r="M15" s="31">
        <f t="shared" si="0"/>
        <v>0</v>
      </c>
      <c r="N15" s="31">
        <f t="shared" si="0"/>
        <v>68</v>
      </c>
      <c r="O15" s="31">
        <f t="shared" si="0"/>
        <v>0</v>
      </c>
      <c r="P15" s="31">
        <f t="shared" si="0"/>
        <v>0</v>
      </c>
      <c r="Q15" s="31">
        <f t="shared" si="0"/>
        <v>0</v>
      </c>
      <c r="R15" s="31">
        <f t="shared" si="0"/>
        <v>0</v>
      </c>
      <c r="S15" s="31">
        <f t="shared" si="0"/>
        <v>0</v>
      </c>
      <c r="T15" s="31">
        <f t="shared" si="0"/>
        <v>0</v>
      </c>
      <c r="U15" s="31">
        <f t="shared" si="0"/>
        <v>0</v>
      </c>
      <c r="V15" s="31">
        <f t="shared" si="0"/>
        <v>0</v>
      </c>
      <c r="W15" s="31">
        <f t="shared" si="0"/>
        <v>0</v>
      </c>
      <c r="X15" s="31">
        <f t="shared" si="0"/>
        <v>0</v>
      </c>
      <c r="Y15" s="31">
        <f t="shared" si="1"/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0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3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5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7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9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1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3"/>
        <v>423</v>
      </c>
      <c r="EV15" s="31">
        <v>0</v>
      </c>
      <c r="EW15" s="31">
        <v>0</v>
      </c>
      <c r="EX15" s="31">
        <v>0</v>
      </c>
      <c r="EY15" s="31">
        <v>0</v>
      </c>
      <c r="EZ15" s="31">
        <v>272</v>
      </c>
      <c r="FA15" s="31">
        <v>80</v>
      </c>
      <c r="FB15" s="31">
        <v>3</v>
      </c>
      <c r="FC15" s="31">
        <v>0</v>
      </c>
      <c r="FD15" s="31">
        <v>0</v>
      </c>
      <c r="FE15" s="31">
        <v>68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2613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93</v>
      </c>
      <c r="I16" s="31">
        <f t="shared" si="0"/>
        <v>250</v>
      </c>
      <c r="J16" s="31">
        <f t="shared" si="0"/>
        <v>97</v>
      </c>
      <c r="K16" s="31">
        <f t="shared" si="0"/>
        <v>0</v>
      </c>
      <c r="L16" s="31">
        <f t="shared" si="0"/>
        <v>440</v>
      </c>
      <c r="M16" s="31">
        <f t="shared" si="0"/>
        <v>161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612</v>
      </c>
      <c r="S16" s="31">
        <f t="shared" si="0"/>
        <v>0</v>
      </c>
      <c r="T16" s="31">
        <f t="shared" si="0"/>
        <v>0</v>
      </c>
      <c r="U16" s="31">
        <f t="shared" si="0"/>
        <v>0</v>
      </c>
      <c r="V16" s="31">
        <f t="shared" si="0"/>
        <v>0</v>
      </c>
      <c r="W16" s="31">
        <f t="shared" si="0"/>
        <v>3</v>
      </c>
      <c r="X16" s="31">
        <f t="shared" si="0"/>
        <v>957</v>
      </c>
      <c r="Y16" s="31">
        <f t="shared" si="1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3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5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7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9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1"/>
        <v>612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612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3"/>
        <v>2001</v>
      </c>
      <c r="EV16" s="31">
        <v>0</v>
      </c>
      <c r="EW16" s="31">
        <v>0</v>
      </c>
      <c r="EX16" s="31">
        <v>0</v>
      </c>
      <c r="EY16" s="31">
        <v>93</v>
      </c>
      <c r="EZ16" s="31">
        <v>250</v>
      </c>
      <c r="FA16" s="31">
        <v>97</v>
      </c>
      <c r="FB16" s="31">
        <v>0</v>
      </c>
      <c r="FC16" s="31">
        <v>440</v>
      </c>
      <c r="FD16" s="31">
        <v>161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3</v>
      </c>
      <c r="FO16" s="31">
        <v>957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7845</v>
      </c>
      <c r="E17" s="31">
        <f t="shared" si="0"/>
        <v>39</v>
      </c>
      <c r="F17" s="31">
        <f t="shared" si="0"/>
        <v>0</v>
      </c>
      <c r="G17" s="31">
        <f t="shared" si="0"/>
        <v>0</v>
      </c>
      <c r="H17" s="31">
        <f t="shared" si="0"/>
        <v>392</v>
      </c>
      <c r="I17" s="31">
        <f t="shared" si="0"/>
        <v>322</v>
      </c>
      <c r="J17" s="31">
        <f t="shared" si="0"/>
        <v>73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10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7009</v>
      </c>
      <c r="S17" s="31">
        <f t="shared" si="0"/>
        <v>0</v>
      </c>
      <c r="T17" s="31">
        <f t="shared" si="0"/>
        <v>0</v>
      </c>
      <c r="U17" s="31">
        <f t="shared" si="0"/>
        <v>0</v>
      </c>
      <c r="V17" s="31">
        <f t="shared" si="0"/>
        <v>0</v>
      </c>
      <c r="W17" s="31">
        <f t="shared" si="0"/>
        <v>0</v>
      </c>
      <c r="X17" s="31">
        <f t="shared" si="0"/>
        <v>0</v>
      </c>
      <c r="Y17" s="31">
        <f t="shared" si="1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3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5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7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9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1"/>
        <v>7009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7009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3"/>
        <v>836</v>
      </c>
      <c r="EV17" s="31">
        <v>39</v>
      </c>
      <c r="EW17" s="31">
        <v>0</v>
      </c>
      <c r="EX17" s="31">
        <v>0</v>
      </c>
      <c r="EY17" s="31">
        <v>392</v>
      </c>
      <c r="EZ17" s="31">
        <v>322</v>
      </c>
      <c r="FA17" s="31">
        <v>73</v>
      </c>
      <c r="FB17" s="31">
        <v>0</v>
      </c>
      <c r="FC17" s="31">
        <v>0</v>
      </c>
      <c r="FD17" s="31">
        <v>0</v>
      </c>
      <c r="FE17" s="31">
        <v>10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734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288</v>
      </c>
      <c r="I18" s="31">
        <f t="shared" si="0"/>
        <v>166</v>
      </c>
      <c r="J18" s="31">
        <f t="shared" si="0"/>
        <v>12</v>
      </c>
      <c r="K18" s="31">
        <f t="shared" si="0"/>
        <v>6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80</v>
      </c>
      <c r="R18" s="31">
        <f t="shared" si="0"/>
        <v>0</v>
      </c>
      <c r="S18" s="31">
        <f t="shared" si="0"/>
        <v>0</v>
      </c>
      <c r="T18" s="31">
        <f t="shared" si="0"/>
        <v>0</v>
      </c>
      <c r="U18" s="31">
        <f t="shared" si="0"/>
        <v>0</v>
      </c>
      <c r="V18" s="31">
        <f t="shared" si="0"/>
        <v>168</v>
      </c>
      <c r="W18" s="31">
        <f t="shared" si="0"/>
        <v>11</v>
      </c>
      <c r="X18" s="31">
        <f t="shared" si="0"/>
        <v>3</v>
      </c>
      <c r="Y18" s="31">
        <f t="shared" si="1"/>
        <v>353</v>
      </c>
      <c r="Z18" s="31">
        <v>0</v>
      </c>
      <c r="AA18" s="31">
        <v>0</v>
      </c>
      <c r="AB18" s="31">
        <v>0</v>
      </c>
      <c r="AC18" s="31">
        <v>105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80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168</v>
      </c>
      <c r="AR18" s="32" t="s">
        <v>39</v>
      </c>
      <c r="AS18" s="31">
        <v>0</v>
      </c>
      <c r="AT18" s="31">
        <f t="shared" si="3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5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7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9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1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3"/>
        <v>381</v>
      </c>
      <c r="EV18" s="31">
        <v>0</v>
      </c>
      <c r="EW18" s="31">
        <v>0</v>
      </c>
      <c r="EX18" s="31">
        <v>0</v>
      </c>
      <c r="EY18" s="31">
        <v>183</v>
      </c>
      <c r="EZ18" s="31">
        <v>166</v>
      </c>
      <c r="FA18" s="31">
        <v>12</v>
      </c>
      <c r="FB18" s="31">
        <v>6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11</v>
      </c>
      <c r="FO18" s="31">
        <v>3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ref="G19:V34" si="15">SUM(AB19,AW19,BR19,CM19,DH19,EC19,EX19)</f>
        <v>0</v>
      </c>
      <c r="H19" s="31">
        <f t="shared" si="15"/>
        <v>0</v>
      </c>
      <c r="I19" s="31">
        <f t="shared" si="15"/>
        <v>0</v>
      </c>
      <c r="J19" s="31">
        <f t="shared" si="15"/>
        <v>0</v>
      </c>
      <c r="K19" s="31">
        <f t="shared" si="15"/>
        <v>0</v>
      </c>
      <c r="L19" s="31">
        <f t="shared" si="15"/>
        <v>0</v>
      </c>
      <c r="M19" s="31">
        <f t="shared" si="15"/>
        <v>0</v>
      </c>
      <c r="N19" s="31">
        <f t="shared" si="15"/>
        <v>0</v>
      </c>
      <c r="O19" s="31">
        <f t="shared" si="15"/>
        <v>0</v>
      </c>
      <c r="P19" s="31">
        <f t="shared" si="15"/>
        <v>0</v>
      </c>
      <c r="Q19" s="31">
        <f t="shared" si="15"/>
        <v>0</v>
      </c>
      <c r="R19" s="31">
        <f t="shared" si="15"/>
        <v>0</v>
      </c>
      <c r="S19" s="31">
        <f t="shared" si="15"/>
        <v>0</v>
      </c>
      <c r="T19" s="31">
        <f t="shared" si="15"/>
        <v>0</v>
      </c>
      <c r="U19" s="31">
        <f t="shared" si="15"/>
        <v>0</v>
      </c>
      <c r="V19" s="31">
        <f t="shared" si="15"/>
        <v>0</v>
      </c>
      <c r="W19" s="31">
        <f t="shared" ref="W19:X49" si="16">SUM(AR19,BM19,CH19,DC19,DX19,ES19,FN19)</f>
        <v>0</v>
      </c>
      <c r="X19" s="31">
        <f t="shared" si="16"/>
        <v>0</v>
      </c>
      <c r="Y19" s="31">
        <f t="shared" si="1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3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5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7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9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1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3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ref="D20:S48" si="17">SUM(Y20,AT20,BO20,CJ20,DE20,DZ20,EU20)</f>
        <v>10901</v>
      </c>
      <c r="E20" s="31">
        <f t="shared" si="17"/>
        <v>0</v>
      </c>
      <c r="F20" s="31">
        <f t="shared" si="17"/>
        <v>0</v>
      </c>
      <c r="G20" s="31">
        <f t="shared" si="15"/>
        <v>0</v>
      </c>
      <c r="H20" s="31">
        <f t="shared" si="15"/>
        <v>268</v>
      </c>
      <c r="I20" s="31">
        <f t="shared" si="15"/>
        <v>757</v>
      </c>
      <c r="J20" s="31">
        <f t="shared" si="15"/>
        <v>195</v>
      </c>
      <c r="K20" s="31">
        <f t="shared" si="15"/>
        <v>0</v>
      </c>
      <c r="L20" s="31">
        <f t="shared" si="15"/>
        <v>0</v>
      </c>
      <c r="M20" s="31">
        <f t="shared" si="15"/>
        <v>0</v>
      </c>
      <c r="N20" s="31">
        <f t="shared" si="15"/>
        <v>0</v>
      </c>
      <c r="O20" s="31">
        <f t="shared" si="15"/>
        <v>0</v>
      </c>
      <c r="P20" s="31">
        <f t="shared" si="15"/>
        <v>0</v>
      </c>
      <c r="Q20" s="31">
        <f t="shared" si="15"/>
        <v>3453</v>
      </c>
      <c r="R20" s="31">
        <f t="shared" si="15"/>
        <v>0</v>
      </c>
      <c r="S20" s="31">
        <f t="shared" si="15"/>
        <v>3903</v>
      </c>
      <c r="T20" s="31">
        <f t="shared" si="15"/>
        <v>0</v>
      </c>
      <c r="U20" s="31">
        <f t="shared" si="15"/>
        <v>0</v>
      </c>
      <c r="V20" s="31">
        <f t="shared" si="15"/>
        <v>995</v>
      </c>
      <c r="W20" s="31">
        <f t="shared" si="16"/>
        <v>0</v>
      </c>
      <c r="X20" s="31">
        <f t="shared" si="16"/>
        <v>1330</v>
      </c>
      <c r="Y20" s="31">
        <f t="shared" si="1"/>
        <v>5186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3453</v>
      </c>
      <c r="AM20" s="32" t="s">
        <v>39</v>
      </c>
      <c r="AN20" s="32" t="s">
        <v>39</v>
      </c>
      <c r="AO20" s="31">
        <v>0</v>
      </c>
      <c r="AP20" s="32" t="s">
        <v>39</v>
      </c>
      <c r="AQ20" s="31">
        <v>995</v>
      </c>
      <c r="AR20" s="32" t="s">
        <v>39</v>
      </c>
      <c r="AS20" s="31">
        <v>738</v>
      </c>
      <c r="AT20" s="31">
        <f t="shared" si="3"/>
        <v>592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592</v>
      </c>
      <c r="BO20" s="31">
        <f t="shared" si="5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7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9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1"/>
        <v>3903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3903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3"/>
        <v>1220</v>
      </c>
      <c r="EV20" s="31">
        <v>0</v>
      </c>
      <c r="EW20" s="31">
        <v>0</v>
      </c>
      <c r="EX20" s="31">
        <v>0</v>
      </c>
      <c r="EY20" s="31">
        <v>268</v>
      </c>
      <c r="EZ20" s="31">
        <v>757</v>
      </c>
      <c r="FA20" s="31">
        <v>195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17"/>
        <v>1918</v>
      </c>
      <c r="E21" s="31">
        <f t="shared" si="17"/>
        <v>0</v>
      </c>
      <c r="F21" s="31">
        <f t="shared" si="17"/>
        <v>0</v>
      </c>
      <c r="G21" s="31">
        <f t="shared" si="15"/>
        <v>32</v>
      </c>
      <c r="H21" s="31">
        <f t="shared" si="15"/>
        <v>586</v>
      </c>
      <c r="I21" s="31">
        <f t="shared" si="15"/>
        <v>237</v>
      </c>
      <c r="J21" s="31">
        <f t="shared" si="15"/>
        <v>44</v>
      </c>
      <c r="K21" s="31">
        <f t="shared" si="15"/>
        <v>13</v>
      </c>
      <c r="L21" s="31">
        <f t="shared" si="15"/>
        <v>0</v>
      </c>
      <c r="M21" s="31">
        <f t="shared" si="15"/>
        <v>0</v>
      </c>
      <c r="N21" s="31">
        <f t="shared" si="15"/>
        <v>0</v>
      </c>
      <c r="O21" s="31">
        <f t="shared" si="15"/>
        <v>37</v>
      </c>
      <c r="P21" s="31">
        <f t="shared" si="15"/>
        <v>0</v>
      </c>
      <c r="Q21" s="31">
        <f t="shared" si="15"/>
        <v>667</v>
      </c>
      <c r="R21" s="31">
        <f t="shared" si="15"/>
        <v>0</v>
      </c>
      <c r="S21" s="31">
        <f t="shared" si="15"/>
        <v>0</v>
      </c>
      <c r="T21" s="31">
        <f t="shared" si="15"/>
        <v>0</v>
      </c>
      <c r="U21" s="31">
        <f t="shared" si="15"/>
        <v>0</v>
      </c>
      <c r="V21" s="31">
        <f t="shared" si="15"/>
        <v>288</v>
      </c>
      <c r="W21" s="31">
        <f t="shared" si="16"/>
        <v>4</v>
      </c>
      <c r="X21" s="31">
        <f t="shared" si="16"/>
        <v>10</v>
      </c>
      <c r="Y21" s="31">
        <f t="shared" si="1"/>
        <v>1137</v>
      </c>
      <c r="Z21" s="31">
        <v>0</v>
      </c>
      <c r="AA21" s="31">
        <v>0</v>
      </c>
      <c r="AB21" s="31">
        <v>0</v>
      </c>
      <c r="AC21" s="31">
        <v>182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667</v>
      </c>
      <c r="AM21" s="32" t="s">
        <v>39</v>
      </c>
      <c r="AN21" s="32" t="s">
        <v>39</v>
      </c>
      <c r="AO21" s="31">
        <v>0</v>
      </c>
      <c r="AP21" s="32" t="s">
        <v>39</v>
      </c>
      <c r="AQ21" s="31">
        <v>288</v>
      </c>
      <c r="AR21" s="32" t="s">
        <v>39</v>
      </c>
      <c r="AS21" s="31">
        <v>0</v>
      </c>
      <c r="AT21" s="31">
        <f t="shared" si="3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5"/>
        <v>37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37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7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9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1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3"/>
        <v>744</v>
      </c>
      <c r="EV21" s="31">
        <v>0</v>
      </c>
      <c r="EW21" s="31">
        <v>0</v>
      </c>
      <c r="EX21" s="31">
        <v>32</v>
      </c>
      <c r="EY21" s="31">
        <v>404</v>
      </c>
      <c r="EZ21" s="31">
        <v>237</v>
      </c>
      <c r="FA21" s="31">
        <v>44</v>
      </c>
      <c r="FB21" s="31">
        <v>13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4</v>
      </c>
      <c r="FO21" s="31">
        <v>10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17"/>
        <v>115</v>
      </c>
      <c r="E22" s="31">
        <f t="shared" si="17"/>
        <v>0</v>
      </c>
      <c r="F22" s="31">
        <f t="shared" si="17"/>
        <v>0</v>
      </c>
      <c r="G22" s="31">
        <f t="shared" si="15"/>
        <v>0</v>
      </c>
      <c r="H22" s="31">
        <f t="shared" si="15"/>
        <v>115</v>
      </c>
      <c r="I22" s="31">
        <f t="shared" si="15"/>
        <v>0</v>
      </c>
      <c r="J22" s="31">
        <f t="shared" si="15"/>
        <v>0</v>
      </c>
      <c r="K22" s="31">
        <f t="shared" si="15"/>
        <v>0</v>
      </c>
      <c r="L22" s="31">
        <f t="shared" si="15"/>
        <v>0</v>
      </c>
      <c r="M22" s="31">
        <f t="shared" si="15"/>
        <v>0</v>
      </c>
      <c r="N22" s="31">
        <f t="shared" si="15"/>
        <v>0</v>
      </c>
      <c r="O22" s="31">
        <f t="shared" si="15"/>
        <v>0</v>
      </c>
      <c r="P22" s="31">
        <f t="shared" si="15"/>
        <v>0</v>
      </c>
      <c r="Q22" s="31">
        <f t="shared" si="15"/>
        <v>0</v>
      </c>
      <c r="R22" s="31">
        <f t="shared" si="15"/>
        <v>0</v>
      </c>
      <c r="S22" s="31">
        <f t="shared" si="15"/>
        <v>0</v>
      </c>
      <c r="T22" s="31">
        <f t="shared" si="15"/>
        <v>0</v>
      </c>
      <c r="U22" s="31">
        <f t="shared" si="15"/>
        <v>0</v>
      </c>
      <c r="V22" s="31">
        <f t="shared" si="15"/>
        <v>0</v>
      </c>
      <c r="W22" s="31">
        <f t="shared" si="16"/>
        <v>0</v>
      </c>
      <c r="X22" s="31">
        <f t="shared" si="16"/>
        <v>0</v>
      </c>
      <c r="Y22" s="31">
        <f t="shared" si="1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3"/>
        <v>115</v>
      </c>
      <c r="AU22" s="31">
        <v>0</v>
      </c>
      <c r="AV22" s="31">
        <v>0</v>
      </c>
      <c r="AW22" s="31">
        <v>0</v>
      </c>
      <c r="AX22" s="31">
        <v>115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5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7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9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1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3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si="17"/>
        <v>1154</v>
      </c>
      <c r="E23" s="31">
        <f t="shared" si="17"/>
        <v>0</v>
      </c>
      <c r="F23" s="31">
        <f t="shared" si="17"/>
        <v>0</v>
      </c>
      <c r="G23" s="31">
        <f t="shared" si="15"/>
        <v>0</v>
      </c>
      <c r="H23" s="31">
        <f t="shared" si="15"/>
        <v>0</v>
      </c>
      <c r="I23" s="31">
        <f t="shared" si="15"/>
        <v>0</v>
      </c>
      <c r="J23" s="31">
        <f t="shared" si="15"/>
        <v>4</v>
      </c>
      <c r="K23" s="31">
        <f t="shared" si="15"/>
        <v>0</v>
      </c>
      <c r="L23" s="31">
        <f t="shared" si="15"/>
        <v>132</v>
      </c>
      <c r="M23" s="31">
        <f t="shared" si="15"/>
        <v>0</v>
      </c>
      <c r="N23" s="31">
        <f t="shared" si="15"/>
        <v>0</v>
      </c>
      <c r="O23" s="31">
        <f t="shared" si="15"/>
        <v>0</v>
      </c>
      <c r="P23" s="31">
        <f t="shared" si="15"/>
        <v>0</v>
      </c>
      <c r="Q23" s="31">
        <f t="shared" si="15"/>
        <v>661</v>
      </c>
      <c r="R23" s="31">
        <f t="shared" si="15"/>
        <v>0</v>
      </c>
      <c r="S23" s="31">
        <f t="shared" si="15"/>
        <v>0</v>
      </c>
      <c r="T23" s="31">
        <f t="shared" si="15"/>
        <v>0</v>
      </c>
      <c r="U23" s="31">
        <f t="shared" si="15"/>
        <v>0</v>
      </c>
      <c r="V23" s="31">
        <f t="shared" si="15"/>
        <v>0</v>
      </c>
      <c r="W23" s="31">
        <f t="shared" si="16"/>
        <v>0</v>
      </c>
      <c r="X23" s="31">
        <f t="shared" si="16"/>
        <v>357</v>
      </c>
      <c r="Y23" s="31">
        <f t="shared" si="1"/>
        <v>751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661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90</v>
      </c>
      <c r="AT23" s="31">
        <f t="shared" si="3"/>
        <v>75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75</v>
      </c>
      <c r="BO23" s="31">
        <f t="shared" si="5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7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9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1"/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0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3"/>
        <v>328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4</v>
      </c>
      <c r="FB23" s="31">
        <v>0</v>
      </c>
      <c r="FC23" s="31">
        <v>132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192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1071</v>
      </c>
      <c r="E24" s="31">
        <f t="shared" si="17"/>
        <v>153</v>
      </c>
      <c r="F24" s="31">
        <f t="shared" si="17"/>
        <v>0</v>
      </c>
      <c r="G24" s="31">
        <f t="shared" si="15"/>
        <v>139</v>
      </c>
      <c r="H24" s="31">
        <f t="shared" si="15"/>
        <v>298</v>
      </c>
      <c r="I24" s="31">
        <f t="shared" si="15"/>
        <v>206</v>
      </c>
      <c r="J24" s="31">
        <f t="shared" si="15"/>
        <v>46</v>
      </c>
      <c r="K24" s="31">
        <f t="shared" si="15"/>
        <v>0</v>
      </c>
      <c r="L24" s="31">
        <f t="shared" si="15"/>
        <v>132</v>
      </c>
      <c r="M24" s="31">
        <f t="shared" si="15"/>
        <v>48</v>
      </c>
      <c r="N24" s="31">
        <f t="shared" si="15"/>
        <v>33</v>
      </c>
      <c r="O24" s="31">
        <f t="shared" si="15"/>
        <v>0</v>
      </c>
      <c r="P24" s="31">
        <f t="shared" si="15"/>
        <v>0</v>
      </c>
      <c r="Q24" s="31">
        <f t="shared" si="15"/>
        <v>0</v>
      </c>
      <c r="R24" s="31">
        <f t="shared" si="15"/>
        <v>0</v>
      </c>
      <c r="S24" s="31">
        <f t="shared" si="15"/>
        <v>0</v>
      </c>
      <c r="T24" s="31">
        <f t="shared" si="15"/>
        <v>0</v>
      </c>
      <c r="U24" s="31">
        <f t="shared" si="15"/>
        <v>0</v>
      </c>
      <c r="V24" s="31">
        <f t="shared" si="15"/>
        <v>0</v>
      </c>
      <c r="W24" s="31">
        <f t="shared" si="16"/>
        <v>1</v>
      </c>
      <c r="X24" s="31">
        <f t="shared" si="16"/>
        <v>15</v>
      </c>
      <c r="Y24" s="31">
        <f t="shared" si="1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3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5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7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9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1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3"/>
        <v>1071</v>
      </c>
      <c r="EV24" s="31">
        <v>153</v>
      </c>
      <c r="EW24" s="31">
        <v>0</v>
      </c>
      <c r="EX24" s="31">
        <v>139</v>
      </c>
      <c r="EY24" s="31">
        <v>298</v>
      </c>
      <c r="EZ24" s="31">
        <v>206</v>
      </c>
      <c r="FA24" s="31">
        <v>46</v>
      </c>
      <c r="FB24" s="31">
        <v>0</v>
      </c>
      <c r="FC24" s="31">
        <v>132</v>
      </c>
      <c r="FD24" s="31">
        <v>48</v>
      </c>
      <c r="FE24" s="31">
        <v>33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1</v>
      </c>
      <c r="FO24" s="31">
        <v>15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829</v>
      </c>
      <c r="E25" s="31">
        <f t="shared" si="17"/>
        <v>0</v>
      </c>
      <c r="F25" s="31">
        <f t="shared" si="17"/>
        <v>0</v>
      </c>
      <c r="G25" s="31">
        <f t="shared" si="15"/>
        <v>79</v>
      </c>
      <c r="H25" s="31">
        <f t="shared" si="15"/>
        <v>189</v>
      </c>
      <c r="I25" s="31">
        <f t="shared" si="15"/>
        <v>126</v>
      </c>
      <c r="J25" s="31">
        <f t="shared" si="15"/>
        <v>122</v>
      </c>
      <c r="K25" s="31">
        <f t="shared" si="15"/>
        <v>5</v>
      </c>
      <c r="L25" s="31">
        <f t="shared" si="15"/>
        <v>147</v>
      </c>
      <c r="M25" s="31">
        <f t="shared" si="15"/>
        <v>91</v>
      </c>
      <c r="N25" s="31">
        <f t="shared" si="15"/>
        <v>54</v>
      </c>
      <c r="O25" s="31">
        <f t="shared" si="15"/>
        <v>0</v>
      </c>
      <c r="P25" s="31">
        <f t="shared" si="15"/>
        <v>0</v>
      </c>
      <c r="Q25" s="31">
        <f t="shared" si="15"/>
        <v>0</v>
      </c>
      <c r="R25" s="31">
        <f t="shared" si="15"/>
        <v>0</v>
      </c>
      <c r="S25" s="31">
        <f t="shared" si="15"/>
        <v>0</v>
      </c>
      <c r="T25" s="31">
        <f t="shared" si="15"/>
        <v>0</v>
      </c>
      <c r="U25" s="31">
        <f t="shared" si="15"/>
        <v>0</v>
      </c>
      <c r="V25" s="31">
        <f t="shared" si="15"/>
        <v>0</v>
      </c>
      <c r="W25" s="31">
        <f t="shared" si="16"/>
        <v>0</v>
      </c>
      <c r="X25" s="31">
        <f t="shared" si="16"/>
        <v>16</v>
      </c>
      <c r="Y25" s="31">
        <f t="shared" si="1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3"/>
        <v>253</v>
      </c>
      <c r="AU25" s="31">
        <v>0</v>
      </c>
      <c r="AV25" s="31">
        <v>0</v>
      </c>
      <c r="AW25" s="31">
        <v>0</v>
      </c>
      <c r="AX25" s="31">
        <v>57</v>
      </c>
      <c r="AY25" s="31">
        <v>126</v>
      </c>
      <c r="AZ25" s="31">
        <v>0</v>
      </c>
      <c r="BA25" s="31">
        <v>0</v>
      </c>
      <c r="BB25" s="31">
        <v>0</v>
      </c>
      <c r="BC25" s="31">
        <v>0</v>
      </c>
      <c r="BD25" s="31">
        <v>54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16</v>
      </c>
      <c r="BO25" s="31">
        <f t="shared" si="5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7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9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1"/>
        <v>91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91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3"/>
        <v>485</v>
      </c>
      <c r="EV25" s="31">
        <v>0</v>
      </c>
      <c r="EW25" s="31">
        <v>0</v>
      </c>
      <c r="EX25" s="31">
        <v>79</v>
      </c>
      <c r="EY25" s="31">
        <v>132</v>
      </c>
      <c r="EZ25" s="31">
        <v>0</v>
      </c>
      <c r="FA25" s="31">
        <v>122</v>
      </c>
      <c r="FB25" s="31">
        <v>5</v>
      </c>
      <c r="FC25" s="31">
        <v>147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2047</v>
      </c>
      <c r="E26" s="31">
        <f t="shared" si="17"/>
        <v>468</v>
      </c>
      <c r="F26" s="31">
        <f t="shared" si="17"/>
        <v>5</v>
      </c>
      <c r="G26" s="31">
        <f t="shared" si="15"/>
        <v>20</v>
      </c>
      <c r="H26" s="31">
        <f t="shared" si="15"/>
        <v>564</v>
      </c>
      <c r="I26" s="31">
        <f t="shared" si="15"/>
        <v>345</v>
      </c>
      <c r="J26" s="31">
        <f t="shared" si="15"/>
        <v>66</v>
      </c>
      <c r="K26" s="31">
        <f t="shared" si="15"/>
        <v>12</v>
      </c>
      <c r="L26" s="31">
        <f t="shared" si="15"/>
        <v>82</v>
      </c>
      <c r="M26" s="31">
        <f t="shared" si="15"/>
        <v>8</v>
      </c>
      <c r="N26" s="31">
        <f t="shared" si="15"/>
        <v>98</v>
      </c>
      <c r="O26" s="31">
        <f t="shared" si="15"/>
        <v>54</v>
      </c>
      <c r="P26" s="31">
        <f t="shared" si="15"/>
        <v>0</v>
      </c>
      <c r="Q26" s="31">
        <f t="shared" si="15"/>
        <v>270</v>
      </c>
      <c r="R26" s="31">
        <f t="shared" si="15"/>
        <v>0</v>
      </c>
      <c r="S26" s="31">
        <f t="shared" si="15"/>
        <v>0</v>
      </c>
      <c r="T26" s="31">
        <f t="shared" si="15"/>
        <v>0</v>
      </c>
      <c r="U26" s="31">
        <f t="shared" si="15"/>
        <v>0</v>
      </c>
      <c r="V26" s="31">
        <f t="shared" si="15"/>
        <v>0</v>
      </c>
      <c r="W26" s="31">
        <f t="shared" si="16"/>
        <v>16</v>
      </c>
      <c r="X26" s="31">
        <f t="shared" si="16"/>
        <v>39</v>
      </c>
      <c r="Y26" s="31">
        <f t="shared" si="1"/>
        <v>349</v>
      </c>
      <c r="Z26" s="31">
        <v>0</v>
      </c>
      <c r="AA26" s="31">
        <v>0</v>
      </c>
      <c r="AB26" s="31">
        <v>0</v>
      </c>
      <c r="AC26" s="31">
        <v>79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270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3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5"/>
        <v>54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54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7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9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1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3"/>
        <v>1644</v>
      </c>
      <c r="EV26" s="31">
        <v>468</v>
      </c>
      <c r="EW26" s="31">
        <v>5</v>
      </c>
      <c r="EX26" s="31">
        <v>20</v>
      </c>
      <c r="EY26" s="31">
        <v>485</v>
      </c>
      <c r="EZ26" s="31">
        <v>345</v>
      </c>
      <c r="FA26" s="31">
        <v>66</v>
      </c>
      <c r="FB26" s="31">
        <v>12</v>
      </c>
      <c r="FC26" s="31">
        <v>82</v>
      </c>
      <c r="FD26" s="31">
        <v>8</v>
      </c>
      <c r="FE26" s="31">
        <v>98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16</v>
      </c>
      <c r="FO26" s="31">
        <v>39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475</v>
      </c>
      <c r="E27" s="31">
        <f t="shared" si="17"/>
        <v>0</v>
      </c>
      <c r="F27" s="31">
        <f t="shared" si="17"/>
        <v>0</v>
      </c>
      <c r="G27" s="31">
        <f t="shared" si="15"/>
        <v>0</v>
      </c>
      <c r="H27" s="31">
        <f t="shared" si="15"/>
        <v>157</v>
      </c>
      <c r="I27" s="31">
        <f t="shared" si="15"/>
        <v>242</v>
      </c>
      <c r="J27" s="31">
        <f t="shared" si="15"/>
        <v>76</v>
      </c>
      <c r="K27" s="31">
        <f t="shared" si="15"/>
        <v>0</v>
      </c>
      <c r="L27" s="31">
        <f t="shared" si="15"/>
        <v>0</v>
      </c>
      <c r="M27" s="31">
        <f t="shared" si="15"/>
        <v>0</v>
      </c>
      <c r="N27" s="31">
        <f t="shared" si="15"/>
        <v>0</v>
      </c>
      <c r="O27" s="31">
        <f t="shared" si="15"/>
        <v>0</v>
      </c>
      <c r="P27" s="31">
        <f t="shared" si="15"/>
        <v>0</v>
      </c>
      <c r="Q27" s="31">
        <f t="shared" si="15"/>
        <v>0</v>
      </c>
      <c r="R27" s="31">
        <f t="shared" si="15"/>
        <v>0</v>
      </c>
      <c r="S27" s="31">
        <f t="shared" si="15"/>
        <v>0</v>
      </c>
      <c r="T27" s="31">
        <f t="shared" si="15"/>
        <v>0</v>
      </c>
      <c r="U27" s="31">
        <f t="shared" si="15"/>
        <v>0</v>
      </c>
      <c r="V27" s="31">
        <f t="shared" si="15"/>
        <v>0</v>
      </c>
      <c r="W27" s="31">
        <f t="shared" si="16"/>
        <v>0</v>
      </c>
      <c r="X27" s="31">
        <f t="shared" si="16"/>
        <v>0</v>
      </c>
      <c r="Y27" s="31">
        <f t="shared" si="1"/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3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5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7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9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1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3"/>
        <v>475</v>
      </c>
      <c r="EV27" s="31">
        <v>0</v>
      </c>
      <c r="EW27" s="31">
        <v>0</v>
      </c>
      <c r="EX27" s="31">
        <v>0</v>
      </c>
      <c r="EY27" s="31">
        <v>157</v>
      </c>
      <c r="EZ27" s="31">
        <v>242</v>
      </c>
      <c r="FA27" s="31">
        <v>76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1069</v>
      </c>
      <c r="E28" s="31">
        <f t="shared" si="17"/>
        <v>190</v>
      </c>
      <c r="F28" s="31">
        <f t="shared" si="17"/>
        <v>0</v>
      </c>
      <c r="G28" s="31">
        <f t="shared" si="15"/>
        <v>0</v>
      </c>
      <c r="H28" s="31">
        <f t="shared" si="15"/>
        <v>213</v>
      </c>
      <c r="I28" s="31">
        <f t="shared" si="15"/>
        <v>221</v>
      </c>
      <c r="J28" s="31">
        <f t="shared" si="15"/>
        <v>84</v>
      </c>
      <c r="K28" s="31">
        <f t="shared" si="15"/>
        <v>8</v>
      </c>
      <c r="L28" s="31">
        <f t="shared" si="15"/>
        <v>107</v>
      </c>
      <c r="M28" s="31">
        <f t="shared" si="15"/>
        <v>0</v>
      </c>
      <c r="N28" s="31">
        <f t="shared" si="15"/>
        <v>26</v>
      </c>
      <c r="O28" s="31">
        <f t="shared" si="15"/>
        <v>0</v>
      </c>
      <c r="P28" s="31">
        <f t="shared" si="15"/>
        <v>0</v>
      </c>
      <c r="Q28" s="31">
        <f t="shared" si="15"/>
        <v>144</v>
      </c>
      <c r="R28" s="31">
        <f t="shared" si="15"/>
        <v>0</v>
      </c>
      <c r="S28" s="31">
        <f t="shared" si="15"/>
        <v>0</v>
      </c>
      <c r="T28" s="31">
        <f t="shared" si="15"/>
        <v>0</v>
      </c>
      <c r="U28" s="31">
        <f t="shared" si="15"/>
        <v>0</v>
      </c>
      <c r="V28" s="31">
        <f t="shared" si="15"/>
        <v>0</v>
      </c>
      <c r="W28" s="31">
        <f t="shared" si="16"/>
        <v>0</v>
      </c>
      <c r="X28" s="31">
        <f t="shared" si="16"/>
        <v>76</v>
      </c>
      <c r="Y28" s="31">
        <f t="shared" si="1"/>
        <v>144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144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3"/>
        <v>162</v>
      </c>
      <c r="AU28" s="31">
        <v>0</v>
      </c>
      <c r="AV28" s="31">
        <v>0</v>
      </c>
      <c r="AW28" s="31">
        <v>0</v>
      </c>
      <c r="AX28" s="31">
        <v>162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5"/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7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9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1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3"/>
        <v>763</v>
      </c>
      <c r="EV28" s="31">
        <v>190</v>
      </c>
      <c r="EW28" s="31">
        <v>0</v>
      </c>
      <c r="EX28" s="31">
        <v>0</v>
      </c>
      <c r="EY28" s="31">
        <v>51</v>
      </c>
      <c r="EZ28" s="31">
        <v>221</v>
      </c>
      <c r="FA28" s="31">
        <v>84</v>
      </c>
      <c r="FB28" s="31">
        <v>8</v>
      </c>
      <c r="FC28" s="31">
        <v>107</v>
      </c>
      <c r="FD28" s="31">
        <v>0</v>
      </c>
      <c r="FE28" s="31">
        <v>26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76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2113</v>
      </c>
      <c r="E29" s="31">
        <f t="shared" si="17"/>
        <v>157</v>
      </c>
      <c r="F29" s="31">
        <f t="shared" si="17"/>
        <v>4</v>
      </c>
      <c r="G29" s="31">
        <f t="shared" si="15"/>
        <v>22</v>
      </c>
      <c r="H29" s="31">
        <f t="shared" si="15"/>
        <v>162</v>
      </c>
      <c r="I29" s="31">
        <f t="shared" si="15"/>
        <v>133</v>
      </c>
      <c r="J29" s="31">
        <f t="shared" si="15"/>
        <v>27</v>
      </c>
      <c r="K29" s="31">
        <f t="shared" si="15"/>
        <v>4</v>
      </c>
      <c r="L29" s="31">
        <f t="shared" si="15"/>
        <v>61</v>
      </c>
      <c r="M29" s="31">
        <f t="shared" si="15"/>
        <v>0</v>
      </c>
      <c r="N29" s="31">
        <f t="shared" si="15"/>
        <v>21</v>
      </c>
      <c r="O29" s="31">
        <f t="shared" si="15"/>
        <v>0</v>
      </c>
      <c r="P29" s="31">
        <f t="shared" si="15"/>
        <v>0</v>
      </c>
      <c r="Q29" s="31">
        <f t="shared" si="15"/>
        <v>892</v>
      </c>
      <c r="R29" s="31">
        <f t="shared" si="15"/>
        <v>0</v>
      </c>
      <c r="S29" s="31">
        <f t="shared" si="15"/>
        <v>0</v>
      </c>
      <c r="T29" s="31">
        <f t="shared" si="15"/>
        <v>0</v>
      </c>
      <c r="U29" s="31">
        <f t="shared" si="15"/>
        <v>0</v>
      </c>
      <c r="V29" s="31">
        <f t="shared" si="15"/>
        <v>0</v>
      </c>
      <c r="W29" s="31">
        <f t="shared" si="16"/>
        <v>1</v>
      </c>
      <c r="X29" s="31">
        <f t="shared" si="16"/>
        <v>629</v>
      </c>
      <c r="Y29" s="31">
        <f t="shared" si="1"/>
        <v>1207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892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315</v>
      </c>
      <c r="AT29" s="31">
        <f t="shared" si="3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5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7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9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1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3"/>
        <v>906</v>
      </c>
      <c r="EV29" s="31">
        <v>157</v>
      </c>
      <c r="EW29" s="31">
        <v>4</v>
      </c>
      <c r="EX29" s="31">
        <v>22</v>
      </c>
      <c r="EY29" s="31">
        <v>162</v>
      </c>
      <c r="EZ29" s="31">
        <v>133</v>
      </c>
      <c r="FA29" s="31">
        <v>27</v>
      </c>
      <c r="FB29" s="31">
        <v>4</v>
      </c>
      <c r="FC29" s="31">
        <v>61</v>
      </c>
      <c r="FD29" s="31">
        <v>0</v>
      </c>
      <c r="FE29" s="31">
        <v>21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314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1496</v>
      </c>
      <c r="E30" s="31">
        <f t="shared" si="17"/>
        <v>103</v>
      </c>
      <c r="F30" s="31">
        <f t="shared" si="17"/>
        <v>2</v>
      </c>
      <c r="G30" s="31">
        <f t="shared" si="15"/>
        <v>29</v>
      </c>
      <c r="H30" s="31">
        <f t="shared" si="15"/>
        <v>130</v>
      </c>
      <c r="I30" s="31">
        <f t="shared" si="15"/>
        <v>80</v>
      </c>
      <c r="J30" s="31">
        <f t="shared" si="15"/>
        <v>31</v>
      </c>
      <c r="K30" s="31">
        <f t="shared" si="15"/>
        <v>0</v>
      </c>
      <c r="L30" s="31">
        <f t="shared" si="15"/>
        <v>50</v>
      </c>
      <c r="M30" s="31">
        <f t="shared" si="15"/>
        <v>0</v>
      </c>
      <c r="N30" s="31">
        <f t="shared" si="15"/>
        <v>18</v>
      </c>
      <c r="O30" s="31">
        <f t="shared" si="15"/>
        <v>0</v>
      </c>
      <c r="P30" s="31">
        <f t="shared" si="15"/>
        <v>0</v>
      </c>
      <c r="Q30" s="31">
        <f t="shared" si="15"/>
        <v>660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6"/>
        <v>0</v>
      </c>
      <c r="X30" s="31">
        <f t="shared" si="16"/>
        <v>393</v>
      </c>
      <c r="Y30" s="31">
        <f t="shared" si="1"/>
        <v>990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660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330</v>
      </c>
      <c r="AT30" s="31">
        <f t="shared" si="3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0</v>
      </c>
      <c r="BO30" s="31">
        <f t="shared" si="5"/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0</v>
      </c>
      <c r="CJ30" s="31">
        <f t="shared" si="7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9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1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3"/>
        <v>506</v>
      </c>
      <c r="EV30" s="31">
        <v>103</v>
      </c>
      <c r="EW30" s="31">
        <v>2</v>
      </c>
      <c r="EX30" s="31">
        <v>29</v>
      </c>
      <c r="EY30" s="31">
        <v>130</v>
      </c>
      <c r="EZ30" s="31">
        <v>80</v>
      </c>
      <c r="FA30" s="31">
        <v>31</v>
      </c>
      <c r="FB30" s="31">
        <v>0</v>
      </c>
      <c r="FC30" s="31">
        <v>50</v>
      </c>
      <c r="FD30" s="31">
        <v>0</v>
      </c>
      <c r="FE30" s="31">
        <v>18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63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400</v>
      </c>
      <c r="E31" s="31">
        <f t="shared" si="17"/>
        <v>0</v>
      </c>
      <c r="F31" s="31">
        <f t="shared" si="17"/>
        <v>0</v>
      </c>
      <c r="G31" s="31">
        <f t="shared" si="15"/>
        <v>0</v>
      </c>
      <c r="H31" s="31">
        <f t="shared" si="15"/>
        <v>195</v>
      </c>
      <c r="I31" s="31">
        <f t="shared" si="15"/>
        <v>0</v>
      </c>
      <c r="J31" s="31">
        <f t="shared" si="15"/>
        <v>0</v>
      </c>
      <c r="K31" s="31">
        <f t="shared" si="15"/>
        <v>14</v>
      </c>
      <c r="L31" s="31">
        <f t="shared" si="15"/>
        <v>0</v>
      </c>
      <c r="M31" s="31">
        <f t="shared" si="15"/>
        <v>0</v>
      </c>
      <c r="N31" s="31">
        <f t="shared" si="15"/>
        <v>0</v>
      </c>
      <c r="O31" s="31">
        <f t="shared" si="15"/>
        <v>0</v>
      </c>
      <c r="P31" s="31">
        <f t="shared" si="15"/>
        <v>0</v>
      </c>
      <c r="Q31" s="31">
        <f t="shared" si="15"/>
        <v>147</v>
      </c>
      <c r="R31" s="31">
        <f t="shared" si="15"/>
        <v>0</v>
      </c>
      <c r="S31" s="31">
        <f t="shared" si="15"/>
        <v>0</v>
      </c>
      <c r="T31" s="31">
        <f t="shared" si="15"/>
        <v>0</v>
      </c>
      <c r="U31" s="31">
        <f t="shared" si="15"/>
        <v>0</v>
      </c>
      <c r="V31" s="31">
        <f t="shared" si="15"/>
        <v>0</v>
      </c>
      <c r="W31" s="31">
        <f t="shared" si="16"/>
        <v>0</v>
      </c>
      <c r="X31" s="31">
        <f t="shared" si="16"/>
        <v>44</v>
      </c>
      <c r="Y31" s="31">
        <f t="shared" si="1"/>
        <v>151</v>
      </c>
      <c r="Z31" s="31">
        <v>0</v>
      </c>
      <c r="AA31" s="31">
        <v>0</v>
      </c>
      <c r="AB31" s="31">
        <v>0</v>
      </c>
      <c r="AC31" s="31">
        <v>4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147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3"/>
        <v>191</v>
      </c>
      <c r="AU31" s="31">
        <v>0</v>
      </c>
      <c r="AV31" s="31">
        <v>0</v>
      </c>
      <c r="AW31" s="31">
        <v>0</v>
      </c>
      <c r="AX31" s="31">
        <v>191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5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7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9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1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3"/>
        <v>58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14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44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557</v>
      </c>
      <c r="E32" s="31">
        <f t="shared" si="17"/>
        <v>181</v>
      </c>
      <c r="F32" s="31">
        <f t="shared" si="17"/>
        <v>2</v>
      </c>
      <c r="G32" s="31">
        <f t="shared" si="15"/>
        <v>0</v>
      </c>
      <c r="H32" s="31">
        <f t="shared" si="15"/>
        <v>234</v>
      </c>
      <c r="I32" s="31">
        <f t="shared" si="15"/>
        <v>27</v>
      </c>
      <c r="J32" s="31">
        <f t="shared" si="15"/>
        <v>10</v>
      </c>
      <c r="K32" s="31">
        <f t="shared" si="15"/>
        <v>1</v>
      </c>
      <c r="L32" s="31">
        <f t="shared" si="15"/>
        <v>3</v>
      </c>
      <c r="M32" s="31">
        <f t="shared" si="15"/>
        <v>6</v>
      </c>
      <c r="N32" s="31">
        <f t="shared" si="15"/>
        <v>27</v>
      </c>
      <c r="O32" s="31">
        <f t="shared" si="15"/>
        <v>28</v>
      </c>
      <c r="P32" s="31">
        <f t="shared" si="15"/>
        <v>0</v>
      </c>
      <c r="Q32" s="31">
        <f t="shared" si="15"/>
        <v>0</v>
      </c>
      <c r="R32" s="31">
        <f t="shared" si="15"/>
        <v>0</v>
      </c>
      <c r="S32" s="31">
        <f t="shared" si="15"/>
        <v>0</v>
      </c>
      <c r="T32" s="31">
        <f t="shared" si="15"/>
        <v>0</v>
      </c>
      <c r="U32" s="31">
        <f t="shared" si="15"/>
        <v>0</v>
      </c>
      <c r="V32" s="31">
        <f t="shared" si="15"/>
        <v>0</v>
      </c>
      <c r="W32" s="31">
        <f t="shared" si="16"/>
        <v>2</v>
      </c>
      <c r="X32" s="31">
        <f t="shared" si="16"/>
        <v>36</v>
      </c>
      <c r="Y32" s="31">
        <f t="shared" si="1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3"/>
        <v>161</v>
      </c>
      <c r="AU32" s="31">
        <v>0</v>
      </c>
      <c r="AV32" s="31">
        <v>0</v>
      </c>
      <c r="AW32" s="31">
        <v>0</v>
      </c>
      <c r="AX32" s="31">
        <v>161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5"/>
        <v>28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28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7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9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1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3"/>
        <v>368</v>
      </c>
      <c r="EV32" s="31">
        <v>181</v>
      </c>
      <c r="EW32" s="31">
        <v>2</v>
      </c>
      <c r="EX32" s="31">
        <v>0</v>
      </c>
      <c r="EY32" s="31">
        <v>73</v>
      </c>
      <c r="EZ32" s="31">
        <v>27</v>
      </c>
      <c r="FA32" s="31">
        <v>10</v>
      </c>
      <c r="FB32" s="31">
        <v>1</v>
      </c>
      <c r="FC32" s="31">
        <v>3</v>
      </c>
      <c r="FD32" s="31">
        <v>6</v>
      </c>
      <c r="FE32" s="31">
        <v>27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2</v>
      </c>
      <c r="FO32" s="31">
        <v>36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85</v>
      </c>
      <c r="E33" s="31">
        <f t="shared" si="17"/>
        <v>0</v>
      </c>
      <c r="F33" s="31">
        <f t="shared" si="17"/>
        <v>0</v>
      </c>
      <c r="G33" s="31">
        <f t="shared" si="15"/>
        <v>0</v>
      </c>
      <c r="H33" s="31">
        <f t="shared" si="15"/>
        <v>55</v>
      </c>
      <c r="I33" s="31">
        <f t="shared" si="15"/>
        <v>0</v>
      </c>
      <c r="J33" s="31">
        <f t="shared" si="15"/>
        <v>0</v>
      </c>
      <c r="K33" s="31">
        <f t="shared" si="15"/>
        <v>0</v>
      </c>
      <c r="L33" s="31">
        <f t="shared" si="15"/>
        <v>0</v>
      </c>
      <c r="M33" s="31">
        <f t="shared" si="15"/>
        <v>0</v>
      </c>
      <c r="N33" s="31">
        <f t="shared" si="15"/>
        <v>0</v>
      </c>
      <c r="O33" s="31">
        <f t="shared" si="15"/>
        <v>0</v>
      </c>
      <c r="P33" s="31">
        <f t="shared" si="15"/>
        <v>0</v>
      </c>
      <c r="Q33" s="31">
        <f t="shared" si="15"/>
        <v>30</v>
      </c>
      <c r="R33" s="31">
        <f t="shared" si="15"/>
        <v>0</v>
      </c>
      <c r="S33" s="31">
        <f t="shared" si="15"/>
        <v>0</v>
      </c>
      <c r="T33" s="31">
        <f t="shared" si="15"/>
        <v>0</v>
      </c>
      <c r="U33" s="31">
        <f t="shared" si="15"/>
        <v>0</v>
      </c>
      <c r="V33" s="31">
        <f t="shared" si="15"/>
        <v>0</v>
      </c>
      <c r="W33" s="31">
        <f t="shared" si="16"/>
        <v>0</v>
      </c>
      <c r="X33" s="31">
        <f t="shared" si="16"/>
        <v>0</v>
      </c>
      <c r="Y33" s="31">
        <f t="shared" si="1"/>
        <v>32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30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3"/>
        <v>53</v>
      </c>
      <c r="AU33" s="31">
        <v>0</v>
      </c>
      <c r="AV33" s="31">
        <v>0</v>
      </c>
      <c r="AW33" s="31">
        <v>0</v>
      </c>
      <c r="AX33" s="31">
        <v>53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5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7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9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1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3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602</v>
      </c>
      <c r="E34" s="31">
        <f t="shared" si="17"/>
        <v>0</v>
      </c>
      <c r="F34" s="31">
        <f t="shared" si="17"/>
        <v>0</v>
      </c>
      <c r="G34" s="31">
        <f t="shared" si="15"/>
        <v>0</v>
      </c>
      <c r="H34" s="31">
        <f t="shared" si="15"/>
        <v>115</v>
      </c>
      <c r="I34" s="31">
        <f t="shared" si="15"/>
        <v>100</v>
      </c>
      <c r="J34" s="31">
        <f t="shared" si="15"/>
        <v>31</v>
      </c>
      <c r="K34" s="31">
        <f t="shared" si="15"/>
        <v>0</v>
      </c>
      <c r="L34" s="31">
        <f t="shared" si="15"/>
        <v>11</v>
      </c>
      <c r="M34" s="31">
        <f t="shared" si="15"/>
        <v>0</v>
      </c>
      <c r="N34" s="31">
        <f t="shared" si="15"/>
        <v>7</v>
      </c>
      <c r="O34" s="31">
        <f t="shared" si="15"/>
        <v>0</v>
      </c>
      <c r="P34" s="31">
        <f t="shared" si="15"/>
        <v>0</v>
      </c>
      <c r="Q34" s="31">
        <f t="shared" si="15"/>
        <v>238</v>
      </c>
      <c r="R34" s="31">
        <f t="shared" si="15"/>
        <v>0</v>
      </c>
      <c r="S34" s="31">
        <f t="shared" si="15"/>
        <v>0</v>
      </c>
      <c r="T34" s="31">
        <f t="shared" si="15"/>
        <v>0</v>
      </c>
      <c r="U34" s="31">
        <f t="shared" si="15"/>
        <v>0</v>
      </c>
      <c r="V34" s="31">
        <f t="shared" ref="V34:V49" si="18">SUM(AQ34,BL34,CG34,DB34,DW34,ER34,FM34)</f>
        <v>0</v>
      </c>
      <c r="W34" s="31">
        <f t="shared" si="16"/>
        <v>0</v>
      </c>
      <c r="X34" s="31">
        <f t="shared" si="16"/>
        <v>100</v>
      </c>
      <c r="Y34" s="31">
        <f t="shared" si="1"/>
        <v>270</v>
      </c>
      <c r="Z34" s="31">
        <v>0</v>
      </c>
      <c r="AA34" s="31">
        <v>0</v>
      </c>
      <c r="AB34" s="31">
        <v>0</v>
      </c>
      <c r="AC34" s="31">
        <v>32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238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3"/>
        <v>100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100</v>
      </c>
      <c r="BO34" s="31">
        <f t="shared" si="5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7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9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1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3"/>
        <v>232</v>
      </c>
      <c r="EV34" s="31">
        <v>0</v>
      </c>
      <c r="EW34" s="31">
        <v>0</v>
      </c>
      <c r="EX34" s="31">
        <v>0</v>
      </c>
      <c r="EY34" s="31">
        <v>83</v>
      </c>
      <c r="EZ34" s="31">
        <v>100</v>
      </c>
      <c r="FA34" s="31">
        <v>31</v>
      </c>
      <c r="FB34" s="31">
        <v>0</v>
      </c>
      <c r="FC34" s="31">
        <v>11</v>
      </c>
      <c r="FD34" s="31">
        <v>0</v>
      </c>
      <c r="FE34" s="31">
        <v>7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238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0</v>
      </c>
      <c r="I35" s="31">
        <f t="shared" si="17"/>
        <v>0</v>
      </c>
      <c r="J35" s="31">
        <f t="shared" si="17"/>
        <v>10</v>
      </c>
      <c r="K35" s="31">
        <f t="shared" si="17"/>
        <v>0</v>
      </c>
      <c r="L35" s="31">
        <f t="shared" si="17"/>
        <v>16</v>
      </c>
      <c r="M35" s="31">
        <f t="shared" si="17"/>
        <v>0</v>
      </c>
      <c r="N35" s="31">
        <f t="shared" si="17"/>
        <v>0</v>
      </c>
      <c r="O35" s="31">
        <f t="shared" si="17"/>
        <v>47</v>
      </c>
      <c r="P35" s="31">
        <f t="shared" si="17"/>
        <v>0</v>
      </c>
      <c r="Q35" s="31">
        <f t="shared" si="17"/>
        <v>107</v>
      </c>
      <c r="R35" s="31">
        <f t="shared" si="17"/>
        <v>0</v>
      </c>
      <c r="S35" s="31">
        <f t="shared" si="17"/>
        <v>0</v>
      </c>
      <c r="T35" s="31">
        <f t="shared" ref="T35:U49" si="19">SUM(AO35,BJ35,CE35,CZ35,DU35,EP35,FK35)</f>
        <v>0</v>
      </c>
      <c r="U35" s="31">
        <f t="shared" si="19"/>
        <v>0</v>
      </c>
      <c r="V35" s="31">
        <f t="shared" si="18"/>
        <v>0</v>
      </c>
      <c r="W35" s="31">
        <f t="shared" si="16"/>
        <v>0</v>
      </c>
      <c r="X35" s="31">
        <f t="shared" si="16"/>
        <v>58</v>
      </c>
      <c r="Y35" s="31">
        <f t="shared" si="1"/>
        <v>107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107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3"/>
        <v>58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58</v>
      </c>
      <c r="BO35" s="31">
        <f t="shared" si="5"/>
        <v>47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47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7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9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1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3"/>
        <v>26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10</v>
      </c>
      <c r="FB35" s="31">
        <v>0</v>
      </c>
      <c r="FC35" s="31">
        <v>16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227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27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200</v>
      </c>
      <c r="R36" s="31">
        <f t="shared" si="17"/>
        <v>0</v>
      </c>
      <c r="S36" s="31">
        <f t="shared" si="17"/>
        <v>0</v>
      </c>
      <c r="T36" s="31">
        <f t="shared" si="19"/>
        <v>0</v>
      </c>
      <c r="U36" s="31">
        <f t="shared" si="19"/>
        <v>0</v>
      </c>
      <c r="V36" s="31">
        <f t="shared" si="18"/>
        <v>0</v>
      </c>
      <c r="W36" s="31">
        <f t="shared" si="16"/>
        <v>0</v>
      </c>
      <c r="X36" s="31">
        <f t="shared" si="16"/>
        <v>0</v>
      </c>
      <c r="Y36" s="31">
        <f t="shared" si="1"/>
        <v>227</v>
      </c>
      <c r="Z36" s="31">
        <v>0</v>
      </c>
      <c r="AA36" s="31">
        <v>0</v>
      </c>
      <c r="AB36" s="31">
        <v>0</v>
      </c>
      <c r="AC36" s="31">
        <v>27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200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3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5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7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9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1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3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795</v>
      </c>
      <c r="E37" s="31">
        <f t="shared" si="17"/>
        <v>153</v>
      </c>
      <c r="F37" s="31">
        <f t="shared" si="17"/>
        <v>4</v>
      </c>
      <c r="G37" s="31">
        <f t="shared" si="17"/>
        <v>39</v>
      </c>
      <c r="H37" s="31">
        <f t="shared" si="17"/>
        <v>40</v>
      </c>
      <c r="I37" s="31">
        <f t="shared" si="17"/>
        <v>116</v>
      </c>
      <c r="J37" s="31">
        <f t="shared" si="17"/>
        <v>46</v>
      </c>
      <c r="K37" s="31">
        <f t="shared" si="17"/>
        <v>2</v>
      </c>
      <c r="L37" s="31">
        <f t="shared" si="17"/>
        <v>77</v>
      </c>
      <c r="M37" s="31">
        <f t="shared" si="17"/>
        <v>58</v>
      </c>
      <c r="N37" s="31">
        <f t="shared" si="17"/>
        <v>14</v>
      </c>
      <c r="O37" s="31">
        <f t="shared" si="17"/>
        <v>0</v>
      </c>
      <c r="P37" s="31">
        <f t="shared" si="17"/>
        <v>0</v>
      </c>
      <c r="Q37" s="31">
        <f t="shared" si="17"/>
        <v>216</v>
      </c>
      <c r="R37" s="31">
        <f t="shared" si="17"/>
        <v>0</v>
      </c>
      <c r="S37" s="31">
        <f t="shared" si="17"/>
        <v>0</v>
      </c>
      <c r="T37" s="31">
        <f t="shared" si="19"/>
        <v>0</v>
      </c>
      <c r="U37" s="31">
        <f t="shared" si="19"/>
        <v>0</v>
      </c>
      <c r="V37" s="31">
        <f t="shared" si="18"/>
        <v>0</v>
      </c>
      <c r="W37" s="31">
        <f t="shared" si="16"/>
        <v>0</v>
      </c>
      <c r="X37" s="31">
        <f t="shared" si="16"/>
        <v>30</v>
      </c>
      <c r="Y37" s="31">
        <f t="shared" si="1"/>
        <v>246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216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30</v>
      </c>
      <c r="AT37" s="31">
        <f t="shared" si="3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5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7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9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1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3"/>
        <v>549</v>
      </c>
      <c r="EV37" s="31">
        <v>153</v>
      </c>
      <c r="EW37" s="31">
        <v>4</v>
      </c>
      <c r="EX37" s="31">
        <v>39</v>
      </c>
      <c r="EY37" s="31">
        <v>40</v>
      </c>
      <c r="EZ37" s="31">
        <v>116</v>
      </c>
      <c r="FA37" s="31">
        <v>46</v>
      </c>
      <c r="FB37" s="31">
        <v>2</v>
      </c>
      <c r="FC37" s="31">
        <v>77</v>
      </c>
      <c r="FD37" s="31">
        <v>58</v>
      </c>
      <c r="FE37" s="31">
        <v>14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0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0</v>
      </c>
      <c r="I38" s="31">
        <f t="shared" si="17"/>
        <v>0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si="19"/>
        <v>0</v>
      </c>
      <c r="U38" s="31">
        <f t="shared" si="19"/>
        <v>0</v>
      </c>
      <c r="V38" s="31">
        <f t="shared" si="18"/>
        <v>0</v>
      </c>
      <c r="W38" s="31">
        <f t="shared" si="16"/>
        <v>0</v>
      </c>
      <c r="X38" s="31">
        <f t="shared" si="16"/>
        <v>0</v>
      </c>
      <c r="Y38" s="31">
        <f t="shared" si="1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3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0</v>
      </c>
      <c r="BO38" s="31">
        <f t="shared" si="5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7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9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1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3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8"/>
        <v>0</v>
      </c>
      <c r="W39" s="31">
        <f t="shared" si="16"/>
        <v>0</v>
      </c>
      <c r="X39" s="31">
        <f t="shared" si="16"/>
        <v>0</v>
      </c>
      <c r="Y39" s="31">
        <f t="shared" si="1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3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5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7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9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1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3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850</v>
      </c>
      <c r="E40" s="31">
        <f t="shared" si="17"/>
        <v>131</v>
      </c>
      <c r="F40" s="31">
        <f t="shared" si="17"/>
        <v>2</v>
      </c>
      <c r="G40" s="31">
        <f t="shared" si="17"/>
        <v>0</v>
      </c>
      <c r="H40" s="31">
        <f t="shared" si="17"/>
        <v>151</v>
      </c>
      <c r="I40" s="31">
        <f t="shared" si="17"/>
        <v>98</v>
      </c>
      <c r="J40" s="31">
        <f t="shared" si="17"/>
        <v>43</v>
      </c>
      <c r="K40" s="31">
        <f t="shared" si="17"/>
        <v>3</v>
      </c>
      <c r="L40" s="31">
        <f t="shared" si="17"/>
        <v>49</v>
      </c>
      <c r="M40" s="31">
        <f t="shared" si="17"/>
        <v>0</v>
      </c>
      <c r="N40" s="31">
        <f t="shared" si="17"/>
        <v>22</v>
      </c>
      <c r="O40" s="31">
        <f t="shared" si="17"/>
        <v>0</v>
      </c>
      <c r="P40" s="31">
        <f t="shared" si="17"/>
        <v>0</v>
      </c>
      <c r="Q40" s="31">
        <f t="shared" si="17"/>
        <v>260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8"/>
        <v>0</v>
      </c>
      <c r="W40" s="31">
        <f t="shared" si="16"/>
        <v>0</v>
      </c>
      <c r="X40" s="31">
        <f t="shared" si="16"/>
        <v>91</v>
      </c>
      <c r="Y40" s="31">
        <f t="shared" si="1"/>
        <v>296</v>
      </c>
      <c r="Z40" s="31">
        <v>0</v>
      </c>
      <c r="AA40" s="31">
        <v>0</v>
      </c>
      <c r="AB40" s="31">
        <v>0</v>
      </c>
      <c r="AC40" s="31">
        <v>36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260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3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5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7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9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1"/>
        <v>34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34</v>
      </c>
      <c r="EU40" s="31">
        <f t="shared" si="13"/>
        <v>520</v>
      </c>
      <c r="EV40" s="31">
        <v>131</v>
      </c>
      <c r="EW40" s="31">
        <v>2</v>
      </c>
      <c r="EX40" s="31">
        <v>0</v>
      </c>
      <c r="EY40" s="31">
        <v>115</v>
      </c>
      <c r="EZ40" s="31">
        <v>98</v>
      </c>
      <c r="FA40" s="31">
        <v>43</v>
      </c>
      <c r="FB40" s="31">
        <v>3</v>
      </c>
      <c r="FC40" s="31">
        <v>49</v>
      </c>
      <c r="FD40" s="31">
        <v>0</v>
      </c>
      <c r="FE40" s="31">
        <v>22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57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121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45</v>
      </c>
      <c r="I41" s="31">
        <f t="shared" si="17"/>
        <v>29</v>
      </c>
      <c r="J41" s="31">
        <f t="shared" si="17"/>
        <v>2</v>
      </c>
      <c r="K41" s="31">
        <f t="shared" si="17"/>
        <v>0</v>
      </c>
      <c r="L41" s="31">
        <f t="shared" si="17"/>
        <v>0</v>
      </c>
      <c r="M41" s="31">
        <f t="shared" si="17"/>
        <v>0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15</v>
      </c>
      <c r="R41" s="31">
        <f t="shared" si="17"/>
        <v>0</v>
      </c>
      <c r="S41" s="31">
        <f t="shared" si="17"/>
        <v>0</v>
      </c>
      <c r="T41" s="31">
        <f t="shared" si="19"/>
        <v>0</v>
      </c>
      <c r="U41" s="31">
        <f t="shared" si="19"/>
        <v>0</v>
      </c>
      <c r="V41" s="31">
        <f t="shared" si="18"/>
        <v>23</v>
      </c>
      <c r="W41" s="31">
        <f t="shared" si="16"/>
        <v>1</v>
      </c>
      <c r="X41" s="31">
        <f t="shared" si="16"/>
        <v>6</v>
      </c>
      <c r="Y41" s="31">
        <f t="shared" si="1"/>
        <v>53</v>
      </c>
      <c r="Z41" s="31">
        <v>0</v>
      </c>
      <c r="AA41" s="31">
        <v>0</v>
      </c>
      <c r="AB41" s="31">
        <v>0</v>
      </c>
      <c r="AC41" s="31">
        <v>15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15</v>
      </c>
      <c r="AM41" s="32" t="s">
        <v>39</v>
      </c>
      <c r="AN41" s="32" t="s">
        <v>39</v>
      </c>
      <c r="AO41" s="31">
        <v>0</v>
      </c>
      <c r="AP41" s="32" t="s">
        <v>39</v>
      </c>
      <c r="AQ41" s="31">
        <v>23</v>
      </c>
      <c r="AR41" s="32" t="s">
        <v>39</v>
      </c>
      <c r="AS41" s="31">
        <v>0</v>
      </c>
      <c r="AT41" s="31">
        <f t="shared" si="3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5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7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9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1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3"/>
        <v>68</v>
      </c>
      <c r="EV41" s="31">
        <v>0</v>
      </c>
      <c r="EW41" s="31">
        <v>0</v>
      </c>
      <c r="EX41" s="31">
        <v>0</v>
      </c>
      <c r="EY41" s="31">
        <v>30</v>
      </c>
      <c r="EZ41" s="31">
        <v>29</v>
      </c>
      <c r="FA41" s="31">
        <v>2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6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77</v>
      </c>
      <c r="E42" s="31">
        <f t="shared" si="17"/>
        <v>0</v>
      </c>
      <c r="F42" s="31">
        <f t="shared" si="17"/>
        <v>1</v>
      </c>
      <c r="G42" s="31">
        <f t="shared" si="17"/>
        <v>4</v>
      </c>
      <c r="H42" s="31">
        <f t="shared" si="17"/>
        <v>26</v>
      </c>
      <c r="I42" s="31">
        <f t="shared" si="17"/>
        <v>14</v>
      </c>
      <c r="J42" s="31">
        <f t="shared" si="17"/>
        <v>2</v>
      </c>
      <c r="K42" s="31">
        <f t="shared" si="17"/>
        <v>1</v>
      </c>
      <c r="L42" s="31">
        <f t="shared" si="17"/>
        <v>0</v>
      </c>
      <c r="M42" s="31">
        <f t="shared" si="17"/>
        <v>7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5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8"/>
        <v>16</v>
      </c>
      <c r="W42" s="31">
        <f t="shared" si="16"/>
        <v>1</v>
      </c>
      <c r="X42" s="31">
        <f t="shared" si="16"/>
        <v>0</v>
      </c>
      <c r="Y42" s="31">
        <f t="shared" si="1"/>
        <v>31</v>
      </c>
      <c r="Z42" s="31">
        <v>0</v>
      </c>
      <c r="AA42" s="31">
        <v>0</v>
      </c>
      <c r="AB42" s="31">
        <v>0</v>
      </c>
      <c r="AC42" s="31">
        <v>10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5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16</v>
      </c>
      <c r="AR42" s="32" t="s">
        <v>39</v>
      </c>
      <c r="AS42" s="31">
        <v>0</v>
      </c>
      <c r="AT42" s="31">
        <f t="shared" si="3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5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7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9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1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3"/>
        <v>46</v>
      </c>
      <c r="EV42" s="31">
        <v>0</v>
      </c>
      <c r="EW42" s="31">
        <v>1</v>
      </c>
      <c r="EX42" s="31">
        <v>4</v>
      </c>
      <c r="EY42" s="31">
        <v>16</v>
      </c>
      <c r="EZ42" s="31">
        <v>14</v>
      </c>
      <c r="FA42" s="31">
        <v>2</v>
      </c>
      <c r="FB42" s="31">
        <v>1</v>
      </c>
      <c r="FC42" s="31">
        <v>0</v>
      </c>
      <c r="FD42" s="31">
        <v>7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1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212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55</v>
      </c>
      <c r="I43" s="31">
        <f t="shared" si="17"/>
        <v>67</v>
      </c>
      <c r="J43" s="31">
        <f t="shared" si="17"/>
        <v>18</v>
      </c>
      <c r="K43" s="31">
        <f t="shared" si="17"/>
        <v>1</v>
      </c>
      <c r="L43" s="31">
        <f t="shared" si="17"/>
        <v>26</v>
      </c>
      <c r="M43" s="31">
        <f t="shared" si="17"/>
        <v>0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23</v>
      </c>
      <c r="R43" s="31">
        <f t="shared" si="17"/>
        <v>0</v>
      </c>
      <c r="S43" s="31">
        <f t="shared" si="17"/>
        <v>0</v>
      </c>
      <c r="T43" s="31">
        <f t="shared" si="19"/>
        <v>0</v>
      </c>
      <c r="U43" s="31">
        <f t="shared" si="19"/>
        <v>0</v>
      </c>
      <c r="V43" s="31">
        <f t="shared" si="18"/>
        <v>21</v>
      </c>
      <c r="W43" s="31">
        <f t="shared" si="16"/>
        <v>0</v>
      </c>
      <c r="X43" s="31">
        <f t="shared" si="16"/>
        <v>1</v>
      </c>
      <c r="Y43" s="31">
        <f t="shared" si="1"/>
        <v>57</v>
      </c>
      <c r="Z43" s="31">
        <v>0</v>
      </c>
      <c r="AA43" s="31">
        <v>0</v>
      </c>
      <c r="AB43" s="31">
        <v>0</v>
      </c>
      <c r="AC43" s="31">
        <v>13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23</v>
      </c>
      <c r="AM43" s="32" t="s">
        <v>39</v>
      </c>
      <c r="AN43" s="32" t="s">
        <v>39</v>
      </c>
      <c r="AO43" s="31">
        <v>0</v>
      </c>
      <c r="AP43" s="32" t="s">
        <v>39</v>
      </c>
      <c r="AQ43" s="31">
        <v>21</v>
      </c>
      <c r="AR43" s="32" t="s">
        <v>39</v>
      </c>
      <c r="AS43" s="31">
        <v>0</v>
      </c>
      <c r="AT43" s="31">
        <f t="shared" si="3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5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7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9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1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3"/>
        <v>155</v>
      </c>
      <c r="EV43" s="31">
        <v>0</v>
      </c>
      <c r="EW43" s="31">
        <v>0</v>
      </c>
      <c r="EX43" s="31">
        <v>0</v>
      </c>
      <c r="EY43" s="31">
        <v>42</v>
      </c>
      <c r="EZ43" s="31">
        <v>67</v>
      </c>
      <c r="FA43" s="31">
        <v>18</v>
      </c>
      <c r="FB43" s="31">
        <v>1</v>
      </c>
      <c r="FC43" s="31">
        <v>26</v>
      </c>
      <c r="FD43" s="31">
        <v>0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0</v>
      </c>
      <c r="FO43" s="31">
        <v>1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69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23</v>
      </c>
      <c r="I44" s="31">
        <f t="shared" si="17"/>
        <v>19</v>
      </c>
      <c r="J44" s="31">
        <f t="shared" si="17"/>
        <v>7</v>
      </c>
      <c r="K44" s="31">
        <f t="shared" si="17"/>
        <v>1</v>
      </c>
      <c r="L44" s="31">
        <f t="shared" si="17"/>
        <v>11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0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8"/>
        <v>7</v>
      </c>
      <c r="W44" s="31">
        <f t="shared" si="16"/>
        <v>0</v>
      </c>
      <c r="X44" s="31">
        <f t="shared" si="16"/>
        <v>1</v>
      </c>
      <c r="Y44" s="31">
        <f t="shared" si="1"/>
        <v>12</v>
      </c>
      <c r="Z44" s="31">
        <v>0</v>
      </c>
      <c r="AA44" s="31">
        <v>0</v>
      </c>
      <c r="AB44" s="31">
        <v>0</v>
      </c>
      <c r="AC44" s="31">
        <v>5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0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7</v>
      </c>
      <c r="AR44" s="32" t="s">
        <v>39</v>
      </c>
      <c r="AS44" s="31">
        <v>0</v>
      </c>
      <c r="AT44" s="31">
        <f t="shared" si="3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5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7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9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1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3"/>
        <v>57</v>
      </c>
      <c r="EV44" s="31">
        <v>0</v>
      </c>
      <c r="EW44" s="31">
        <v>0</v>
      </c>
      <c r="EX44" s="31">
        <v>0</v>
      </c>
      <c r="EY44" s="31">
        <v>18</v>
      </c>
      <c r="EZ44" s="31">
        <v>19</v>
      </c>
      <c r="FA44" s="31">
        <v>7</v>
      </c>
      <c r="FB44" s="31">
        <v>1</v>
      </c>
      <c r="FC44" s="31">
        <v>11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1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135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34</v>
      </c>
      <c r="I45" s="31">
        <f t="shared" si="17"/>
        <v>15</v>
      </c>
      <c r="J45" s="31">
        <f t="shared" si="17"/>
        <v>2</v>
      </c>
      <c r="K45" s="31">
        <f t="shared" si="17"/>
        <v>0</v>
      </c>
      <c r="L45" s="31">
        <f t="shared" si="17"/>
        <v>59</v>
      </c>
      <c r="M45" s="31">
        <f t="shared" si="17"/>
        <v>0</v>
      </c>
      <c r="N45" s="31">
        <f t="shared" si="17"/>
        <v>1</v>
      </c>
      <c r="O45" s="31">
        <f t="shared" si="17"/>
        <v>0</v>
      </c>
      <c r="P45" s="31">
        <f t="shared" si="17"/>
        <v>0</v>
      </c>
      <c r="Q45" s="31">
        <f t="shared" si="17"/>
        <v>1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8"/>
        <v>22</v>
      </c>
      <c r="W45" s="31">
        <f t="shared" si="16"/>
        <v>0</v>
      </c>
      <c r="X45" s="31">
        <f t="shared" si="16"/>
        <v>1</v>
      </c>
      <c r="Y45" s="31">
        <f t="shared" si="1"/>
        <v>23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1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22</v>
      </c>
      <c r="AR45" s="32" t="s">
        <v>39</v>
      </c>
      <c r="AS45" s="31">
        <v>0</v>
      </c>
      <c r="AT45" s="31">
        <f t="shared" si="3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5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7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9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1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3"/>
        <v>112</v>
      </c>
      <c r="EV45" s="31">
        <v>0</v>
      </c>
      <c r="EW45" s="31">
        <v>0</v>
      </c>
      <c r="EX45" s="31">
        <v>0</v>
      </c>
      <c r="EY45" s="31">
        <v>34</v>
      </c>
      <c r="EZ45" s="31">
        <v>15</v>
      </c>
      <c r="FA45" s="31">
        <v>2</v>
      </c>
      <c r="FB45" s="31">
        <v>0</v>
      </c>
      <c r="FC45" s="31">
        <v>59</v>
      </c>
      <c r="FD45" s="31">
        <v>0</v>
      </c>
      <c r="FE45" s="31">
        <v>1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1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123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43</v>
      </c>
      <c r="I46" s="31">
        <f t="shared" si="17"/>
        <v>45</v>
      </c>
      <c r="J46" s="31">
        <f t="shared" si="17"/>
        <v>0</v>
      </c>
      <c r="K46" s="31">
        <f t="shared" si="17"/>
        <v>0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0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8"/>
        <v>17</v>
      </c>
      <c r="W46" s="31">
        <f t="shared" si="16"/>
        <v>1</v>
      </c>
      <c r="X46" s="31">
        <f t="shared" si="16"/>
        <v>17</v>
      </c>
      <c r="Y46" s="31">
        <f t="shared" si="1"/>
        <v>28</v>
      </c>
      <c r="Z46" s="31">
        <v>0</v>
      </c>
      <c r="AA46" s="31">
        <v>0</v>
      </c>
      <c r="AB46" s="31">
        <v>0</v>
      </c>
      <c r="AC46" s="31">
        <v>11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0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17</v>
      </c>
      <c r="AR46" s="32" t="s">
        <v>39</v>
      </c>
      <c r="AS46" s="31">
        <v>0</v>
      </c>
      <c r="AT46" s="31">
        <f t="shared" si="3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5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7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9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1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3"/>
        <v>95</v>
      </c>
      <c r="EV46" s="31">
        <v>0</v>
      </c>
      <c r="EW46" s="31">
        <v>0</v>
      </c>
      <c r="EX46" s="31">
        <v>0</v>
      </c>
      <c r="EY46" s="31">
        <v>32</v>
      </c>
      <c r="EZ46" s="31">
        <v>45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1</v>
      </c>
      <c r="FO46" s="31">
        <v>17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44</v>
      </c>
      <c r="E47" s="31">
        <f t="shared" si="17"/>
        <v>0</v>
      </c>
      <c r="F47" s="31">
        <f t="shared" si="17"/>
        <v>0</v>
      </c>
      <c r="G47" s="31">
        <f t="shared" si="17"/>
        <v>0</v>
      </c>
      <c r="H47" s="31">
        <f t="shared" si="17"/>
        <v>12</v>
      </c>
      <c r="I47" s="31">
        <f t="shared" si="17"/>
        <v>16</v>
      </c>
      <c r="J47" s="31">
        <f t="shared" si="17"/>
        <v>5</v>
      </c>
      <c r="K47" s="31">
        <f t="shared" si="17"/>
        <v>1</v>
      </c>
      <c r="L47" s="31">
        <f t="shared" si="17"/>
        <v>0</v>
      </c>
      <c r="M47" s="31">
        <f t="shared" si="17"/>
        <v>7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0</v>
      </c>
      <c r="R47" s="31">
        <f t="shared" si="17"/>
        <v>0</v>
      </c>
      <c r="S47" s="31">
        <f t="shared" si="17"/>
        <v>0</v>
      </c>
      <c r="T47" s="31">
        <f t="shared" si="19"/>
        <v>0</v>
      </c>
      <c r="U47" s="31">
        <f t="shared" si="19"/>
        <v>0</v>
      </c>
      <c r="V47" s="31">
        <f t="shared" si="18"/>
        <v>3</v>
      </c>
      <c r="W47" s="31">
        <f t="shared" si="16"/>
        <v>0</v>
      </c>
      <c r="X47" s="31">
        <f t="shared" si="16"/>
        <v>0</v>
      </c>
      <c r="Y47" s="31">
        <f t="shared" si="1"/>
        <v>5</v>
      </c>
      <c r="Z47" s="31">
        <v>0</v>
      </c>
      <c r="AA47" s="31">
        <v>0</v>
      </c>
      <c r="AB47" s="31">
        <v>0</v>
      </c>
      <c r="AC47" s="31">
        <v>2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0</v>
      </c>
      <c r="AM47" s="32" t="s">
        <v>39</v>
      </c>
      <c r="AN47" s="32" t="s">
        <v>39</v>
      </c>
      <c r="AO47" s="31">
        <v>0</v>
      </c>
      <c r="AP47" s="32" t="s">
        <v>39</v>
      </c>
      <c r="AQ47" s="31">
        <v>3</v>
      </c>
      <c r="AR47" s="32" t="s">
        <v>39</v>
      </c>
      <c r="AS47" s="31">
        <v>0</v>
      </c>
      <c r="AT47" s="31">
        <f t="shared" si="3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5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7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9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1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3"/>
        <v>39</v>
      </c>
      <c r="EV47" s="31">
        <v>0</v>
      </c>
      <c r="EW47" s="31">
        <v>0</v>
      </c>
      <c r="EX47" s="31">
        <v>0</v>
      </c>
      <c r="EY47" s="31">
        <v>10</v>
      </c>
      <c r="EZ47" s="31">
        <v>16</v>
      </c>
      <c r="FA47" s="31">
        <v>5</v>
      </c>
      <c r="FB47" s="31">
        <v>1</v>
      </c>
      <c r="FC47" s="31">
        <v>0</v>
      </c>
      <c r="FD47" s="31">
        <v>7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238</v>
      </c>
      <c r="E48" s="31">
        <f t="shared" si="17"/>
        <v>0</v>
      </c>
      <c r="F48" s="31">
        <f t="shared" ref="F48:S49" si="20">SUM(AA48,AV48,BQ48,CL48,DG48,EB48,EW48)</f>
        <v>0</v>
      </c>
      <c r="G48" s="31">
        <f t="shared" si="20"/>
        <v>0</v>
      </c>
      <c r="H48" s="31">
        <f t="shared" si="20"/>
        <v>100</v>
      </c>
      <c r="I48" s="31">
        <f t="shared" si="20"/>
        <v>0</v>
      </c>
      <c r="J48" s="31">
        <f t="shared" si="20"/>
        <v>10</v>
      </c>
      <c r="K48" s="31">
        <f t="shared" si="20"/>
        <v>0</v>
      </c>
      <c r="L48" s="31">
        <f t="shared" si="20"/>
        <v>75</v>
      </c>
      <c r="M48" s="31">
        <f t="shared" si="20"/>
        <v>0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3</v>
      </c>
      <c r="R48" s="31">
        <f t="shared" si="20"/>
        <v>0</v>
      </c>
      <c r="S48" s="31">
        <f t="shared" si="20"/>
        <v>0</v>
      </c>
      <c r="T48" s="31">
        <f t="shared" si="19"/>
        <v>46</v>
      </c>
      <c r="U48" s="31">
        <f t="shared" si="19"/>
        <v>0</v>
      </c>
      <c r="V48" s="31">
        <f t="shared" si="18"/>
        <v>0</v>
      </c>
      <c r="W48" s="31">
        <f t="shared" si="16"/>
        <v>2</v>
      </c>
      <c r="X48" s="31">
        <f t="shared" si="16"/>
        <v>2</v>
      </c>
      <c r="Y48" s="31">
        <f t="shared" si="1"/>
        <v>77</v>
      </c>
      <c r="Z48" s="31">
        <v>0</v>
      </c>
      <c r="AA48" s="31">
        <v>0</v>
      </c>
      <c r="AB48" s="31">
        <v>0</v>
      </c>
      <c r="AC48" s="31">
        <v>28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3</v>
      </c>
      <c r="AM48" s="32" t="s">
        <v>39</v>
      </c>
      <c r="AN48" s="32" t="s">
        <v>39</v>
      </c>
      <c r="AO48" s="31">
        <v>46</v>
      </c>
      <c r="AP48" s="32" t="s">
        <v>39</v>
      </c>
      <c r="AQ48" s="31">
        <v>0</v>
      </c>
      <c r="AR48" s="32" t="s">
        <v>39</v>
      </c>
      <c r="AS48" s="31">
        <v>0</v>
      </c>
      <c r="AT48" s="31">
        <f t="shared" si="3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5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7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9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1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3"/>
        <v>161</v>
      </c>
      <c r="EV48" s="31">
        <v>0</v>
      </c>
      <c r="EW48" s="31">
        <v>0</v>
      </c>
      <c r="EX48" s="31">
        <v>0</v>
      </c>
      <c r="EY48" s="31">
        <v>72</v>
      </c>
      <c r="EZ48" s="31">
        <v>0</v>
      </c>
      <c r="FA48" s="31">
        <v>10</v>
      </c>
      <c r="FB48" s="31">
        <v>0</v>
      </c>
      <c r="FC48" s="31">
        <v>75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2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49" si="21">SUM(Y49,AT49,BO49,CJ49,DE49,DZ49,EU49)</f>
        <v>42</v>
      </c>
      <c r="E49" s="31">
        <f t="shared" si="21"/>
        <v>0</v>
      </c>
      <c r="F49" s="31">
        <f t="shared" si="20"/>
        <v>0</v>
      </c>
      <c r="G49" s="31">
        <f t="shared" si="20"/>
        <v>7</v>
      </c>
      <c r="H49" s="31">
        <f t="shared" si="20"/>
        <v>0</v>
      </c>
      <c r="I49" s="31">
        <f t="shared" si="20"/>
        <v>0</v>
      </c>
      <c r="J49" s="31">
        <f t="shared" si="20"/>
        <v>0</v>
      </c>
      <c r="K49" s="31">
        <f t="shared" si="20"/>
        <v>2</v>
      </c>
      <c r="L49" s="31">
        <f t="shared" si="20"/>
        <v>9</v>
      </c>
      <c r="M49" s="31">
        <f t="shared" si="20"/>
        <v>10</v>
      </c>
      <c r="N49" s="31">
        <f t="shared" si="20"/>
        <v>0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8"/>
        <v>0</v>
      </c>
      <c r="W49" s="31">
        <f t="shared" si="16"/>
        <v>0</v>
      </c>
      <c r="X49" s="31">
        <f t="shared" si="16"/>
        <v>14</v>
      </c>
      <c r="Y49" s="31">
        <f t="shared" si="1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3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5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7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9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1"/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0</v>
      </c>
      <c r="EU49" s="31">
        <f t="shared" si="13"/>
        <v>42</v>
      </c>
      <c r="EV49" s="31">
        <v>0</v>
      </c>
      <c r="EW49" s="31">
        <v>0</v>
      </c>
      <c r="EX49" s="31">
        <v>7</v>
      </c>
      <c r="EY49" s="31">
        <v>0</v>
      </c>
      <c r="EZ49" s="31">
        <v>0</v>
      </c>
      <c r="FA49" s="31">
        <v>0</v>
      </c>
      <c r="FB49" s="31">
        <v>2</v>
      </c>
      <c r="FC49" s="31">
        <v>9</v>
      </c>
      <c r="FD49" s="31">
        <v>10</v>
      </c>
      <c r="FE49" s="31">
        <v>0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14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2"/>
      <c r="BF50" s="32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2"/>
      <c r="BF51" s="32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2"/>
      <c r="BF52" s="32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2"/>
      <c r="BF53" s="32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2"/>
      <c r="BF54" s="32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2"/>
      <c r="BF55" s="32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2"/>
      <c r="BF56" s="32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2"/>
      <c r="BF57" s="32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2"/>
      <c r="BF58" s="32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2"/>
      <c r="BF59" s="32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2"/>
      <c r="BF60" s="32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2"/>
      <c r="BF61" s="32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2"/>
      <c r="BF62" s="32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2"/>
      <c r="BF63" s="32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2"/>
      <c r="BF64" s="32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2"/>
      <c r="BF65" s="32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2"/>
      <c r="BF66" s="32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2"/>
      <c r="BF67" s="32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2"/>
      <c r="BF68" s="32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2"/>
      <c r="BF69" s="32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2"/>
      <c r="BF70" s="32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2"/>
      <c r="BF71" s="32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2"/>
      <c r="BF72" s="32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2"/>
      <c r="BF73" s="32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2"/>
      <c r="BF74" s="32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2"/>
      <c r="BF75" s="32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2"/>
      <c r="BF76" s="32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2"/>
      <c r="BF77" s="32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2"/>
      <c r="BF78" s="32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2"/>
      <c r="BF79" s="32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2"/>
      <c r="BF80" s="32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2"/>
      <c r="BF81" s="32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2"/>
      <c r="BF82" s="32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2"/>
      <c r="BF83" s="32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2"/>
      <c r="BF84" s="32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2"/>
      <c r="BF85" s="32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2"/>
      <c r="BF86" s="32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2"/>
      <c r="BF87" s="32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2"/>
      <c r="BF88" s="32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2"/>
      <c r="BF89" s="32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2"/>
      <c r="BF90" s="32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2"/>
      <c r="BF91" s="32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2"/>
      <c r="BF92" s="32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2"/>
      <c r="BF93" s="32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2"/>
      <c r="BF94" s="32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2"/>
      <c r="BF95" s="32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2"/>
      <c r="BF96" s="32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2"/>
      <c r="BF97" s="32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2"/>
      <c r="BF98" s="32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2"/>
      <c r="BF99" s="32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2"/>
      <c r="BF100" s="32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2"/>
      <c r="BF101" s="32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2"/>
      <c r="BF102" s="32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2"/>
      <c r="BF103" s="32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2"/>
      <c r="BF104" s="32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2"/>
      <c r="BF105" s="32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2"/>
      <c r="BF106" s="32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2"/>
      <c r="BF107" s="32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2"/>
      <c r="BF108" s="32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2"/>
      <c r="BF109" s="32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2"/>
      <c r="BF110" s="32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2"/>
      <c r="BF111" s="32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2"/>
      <c r="BF112" s="32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2"/>
      <c r="BF113" s="32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2"/>
      <c r="BF114" s="32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2"/>
      <c r="BF115" s="32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2"/>
      <c r="BF116" s="32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2"/>
      <c r="BF117" s="32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2"/>
      <c r="BF118" s="32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2"/>
      <c r="BF119" s="32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2"/>
      <c r="BF120" s="32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2"/>
      <c r="BF121" s="32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2"/>
      <c r="BF122" s="32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2"/>
      <c r="BF123" s="32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2"/>
      <c r="BF124" s="32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2"/>
      <c r="BF125" s="32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2"/>
      <c r="BF126" s="32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2"/>
      <c r="BF127" s="32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2"/>
      <c r="BF128" s="32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2"/>
      <c r="BF129" s="32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2"/>
      <c r="BF130" s="32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2"/>
      <c r="BF131" s="32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2"/>
      <c r="BF132" s="32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2"/>
      <c r="BF133" s="32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2"/>
      <c r="BF134" s="32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2"/>
      <c r="BF135" s="32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2"/>
      <c r="BF136" s="32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2"/>
      <c r="BF137" s="32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2"/>
      <c r="BF142" s="32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2"/>
      <c r="BF143" s="32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2"/>
      <c r="BF144" s="32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2"/>
      <c r="BF145" s="32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2"/>
      <c r="BF146" s="32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2"/>
      <c r="BF147" s="32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2"/>
      <c r="BF148" s="32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2"/>
      <c r="BF149" s="32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2"/>
      <c r="BF150" s="32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2"/>
      <c r="BF151" s="32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2"/>
      <c r="BF152" s="32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2"/>
      <c r="BF153" s="32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2"/>
      <c r="BF154" s="32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2"/>
      <c r="BF155" s="32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2"/>
      <c r="BF156" s="32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2"/>
      <c r="BF157" s="32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2"/>
      <c r="BF158" s="32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2"/>
      <c r="BF159" s="32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2"/>
      <c r="BF160" s="32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2"/>
      <c r="BF161" s="32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2"/>
      <c r="BF162" s="32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2"/>
      <c r="BF163" s="32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2"/>
      <c r="BF164" s="32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2"/>
      <c r="BF165" s="32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2"/>
      <c r="BF166" s="32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2"/>
      <c r="BF167" s="32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2"/>
      <c r="BF168" s="32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2"/>
      <c r="BF169" s="32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2"/>
      <c r="BF170" s="32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2"/>
      <c r="BF171" s="32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2"/>
      <c r="BF172" s="32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2"/>
      <c r="BF173" s="32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2"/>
      <c r="BF174" s="32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2"/>
      <c r="BF175" s="32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2"/>
      <c r="BF176" s="32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2"/>
      <c r="BF177" s="32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2"/>
      <c r="BF178" s="32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2"/>
      <c r="BF179" s="32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2"/>
      <c r="BF180" s="32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2"/>
      <c r="BF181" s="32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2"/>
      <c r="BF182" s="32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2"/>
      <c r="BF183" s="32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2"/>
      <c r="BF184" s="32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2"/>
      <c r="BF185" s="32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2"/>
      <c r="BF186" s="32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2"/>
      <c r="BF187" s="32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2"/>
      <c r="BF188" s="32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2"/>
      <c r="BF189" s="32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2"/>
      <c r="BF190" s="32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2"/>
      <c r="BF191" s="32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2"/>
      <c r="BF192" s="32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2"/>
      <c r="BF193" s="32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2"/>
      <c r="BF194" s="32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2"/>
      <c r="BF195" s="32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2"/>
      <c r="BF196" s="32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2"/>
      <c r="BF197" s="32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2"/>
      <c r="BF198" s="32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2"/>
      <c r="BF199" s="32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2"/>
      <c r="BF200" s="32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2"/>
      <c r="BF201" s="32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2"/>
      <c r="BF202" s="32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2"/>
      <c r="BF203" s="32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2"/>
      <c r="BF204" s="32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2"/>
      <c r="BF205" s="32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2"/>
      <c r="BF206" s="32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2"/>
      <c r="BF207" s="32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</sheetData>
  <mergeCells count="171">
    <mergeCell ref="A2:A6"/>
    <mergeCell ref="B2:B6"/>
    <mergeCell ref="C2:C6"/>
    <mergeCell ref="D3:D5"/>
    <mergeCell ref="E3:E5"/>
    <mergeCell ref="F3:F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&amp;L中間処理後の再生利用量の状況（令和1年度実績）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33" customWidth="1"/>
    <col min="3" max="3" width="12.6640625" style="3" customWidth="1"/>
    <col min="4" max="35" width="10.6640625" style="34" customWidth="1"/>
    <col min="36" max="37" width="10.6640625" style="35" customWidth="1"/>
    <col min="38" max="38" width="10.6640625" style="34" customWidth="1"/>
    <col min="39" max="40" width="10.6640625" style="35" customWidth="1"/>
    <col min="41" max="41" width="10.6640625" style="34" customWidth="1"/>
    <col min="42" max="42" width="10.6640625" style="35" customWidth="1"/>
    <col min="43" max="43" width="10.6640625" style="34" customWidth="1"/>
    <col min="44" max="44" width="10.6640625" style="35" customWidth="1"/>
    <col min="45" max="58" width="10.6640625" style="34" customWidth="1"/>
    <col min="59" max="65" width="10.6640625" style="35" customWidth="1"/>
    <col min="66" max="79" width="10.6640625" style="34" customWidth="1"/>
    <col min="80" max="86" width="10.6640625" style="35" customWidth="1"/>
    <col min="87" max="100" width="10.6640625" style="34" customWidth="1"/>
    <col min="101" max="107" width="10.6640625" style="35" customWidth="1"/>
    <col min="108" max="121" width="10.6640625" style="34" customWidth="1"/>
    <col min="122" max="123" width="10.6640625" style="35" customWidth="1"/>
    <col min="124" max="124" width="10.6640625" style="34" customWidth="1"/>
    <col min="125" max="128" width="10.6640625" style="35" customWidth="1"/>
    <col min="129" max="140" width="10.6640625" style="34" customWidth="1"/>
    <col min="141" max="143" width="10.6640625" style="35" customWidth="1"/>
    <col min="144" max="145" width="10.6640625" style="34" customWidth="1"/>
    <col min="146" max="148" width="10.6640625" style="35" customWidth="1"/>
    <col min="149" max="163" width="10.6640625" style="34" customWidth="1"/>
    <col min="164" max="166" width="10.6640625" style="35" customWidth="1"/>
    <col min="167" max="171" width="10.6640625" style="34" customWidth="1"/>
    <col min="172" max="16384" width="9" style="3"/>
  </cols>
  <sheetData>
    <row r="1" spans="1:171" ht="16.2" x14ac:dyDescent="0.2">
      <c r="A1" s="1" t="s">
        <v>126</v>
      </c>
      <c r="B1" s="2"/>
      <c r="C1" s="2"/>
      <c r="D1" s="3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3"/>
      <c r="AB1" s="3"/>
      <c r="AC1" s="3"/>
      <c r="AD1" s="3"/>
      <c r="AE1" s="3"/>
      <c r="AF1" s="3"/>
      <c r="AG1" s="3"/>
      <c r="AH1" s="3"/>
      <c r="AI1" s="3"/>
      <c r="AJ1" s="5"/>
      <c r="AK1" s="5"/>
      <c r="AL1" s="3"/>
      <c r="AM1" s="5"/>
      <c r="AN1" s="5"/>
      <c r="AO1" s="3"/>
      <c r="AP1" s="5"/>
      <c r="AQ1" s="3"/>
      <c r="AR1" s="5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5"/>
      <c r="BH1" s="5"/>
      <c r="BI1" s="5"/>
      <c r="BJ1" s="5"/>
      <c r="BK1" s="5"/>
      <c r="BL1" s="5"/>
      <c r="BM1" s="5"/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5"/>
      <c r="CC1" s="5"/>
      <c r="CD1" s="5"/>
      <c r="CE1" s="5"/>
      <c r="CF1" s="5"/>
      <c r="CG1" s="5"/>
      <c r="CH1" s="5"/>
      <c r="CI1" s="3"/>
      <c r="CJ1" s="3"/>
      <c r="CK1" s="4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"/>
      <c r="CX1" s="5"/>
      <c r="CY1" s="5"/>
      <c r="CZ1" s="5"/>
      <c r="DA1" s="5"/>
      <c r="DB1" s="5"/>
      <c r="DC1" s="5"/>
      <c r="DD1" s="3"/>
      <c r="DE1" s="3"/>
      <c r="DF1" s="4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5"/>
      <c r="DS1" s="5"/>
      <c r="DT1" s="3"/>
      <c r="DU1" s="5"/>
      <c r="DV1" s="5"/>
      <c r="DW1" s="5"/>
      <c r="DX1" s="5"/>
      <c r="DY1" s="3"/>
      <c r="DZ1" s="3"/>
      <c r="EA1" s="4"/>
      <c r="EB1" s="3"/>
      <c r="EC1" s="3"/>
      <c r="ED1" s="3"/>
      <c r="EE1" s="3"/>
      <c r="EF1" s="3"/>
      <c r="EG1" s="3"/>
      <c r="EH1" s="3"/>
      <c r="EI1" s="3"/>
      <c r="EJ1" s="3"/>
      <c r="EK1" s="5"/>
      <c r="EL1" s="5"/>
      <c r="EM1" s="5"/>
      <c r="EN1" s="3"/>
      <c r="EO1" s="3"/>
      <c r="EP1" s="5"/>
      <c r="EQ1" s="5"/>
      <c r="ER1" s="5"/>
      <c r="ES1" s="3"/>
      <c r="ET1" s="3"/>
      <c r="EU1" s="3"/>
      <c r="EV1" s="4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5"/>
      <c r="FI1" s="5"/>
      <c r="FJ1" s="5"/>
      <c r="FK1" s="3"/>
      <c r="FL1" s="3"/>
      <c r="FM1" s="3"/>
      <c r="FN1" s="3"/>
      <c r="FO1" s="3"/>
    </row>
    <row r="2" spans="1:171" s="12" customFormat="1" ht="25.5" customHeight="1" x14ac:dyDescent="0.2">
      <c r="A2" s="72" t="s">
        <v>1</v>
      </c>
      <c r="B2" s="72" t="s">
        <v>2</v>
      </c>
      <c r="C2" s="70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9"/>
      <c r="AK2" s="9"/>
      <c r="AL2" s="7"/>
      <c r="AM2" s="9"/>
      <c r="AN2" s="9"/>
      <c r="AO2" s="7"/>
      <c r="AP2" s="9"/>
      <c r="AQ2" s="7"/>
      <c r="AR2" s="9"/>
      <c r="AS2" s="7"/>
      <c r="AT2" s="8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9"/>
      <c r="BH2" s="9"/>
      <c r="BI2" s="9"/>
      <c r="BJ2" s="9"/>
      <c r="BK2" s="9"/>
      <c r="BL2" s="9"/>
      <c r="BM2" s="9"/>
      <c r="BN2" s="7"/>
      <c r="BO2" s="8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9"/>
      <c r="CC2" s="9"/>
      <c r="CD2" s="9"/>
      <c r="CE2" s="9"/>
      <c r="CF2" s="9"/>
      <c r="CG2" s="9"/>
      <c r="CH2" s="9"/>
      <c r="CI2" s="7"/>
      <c r="CJ2" s="8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9"/>
      <c r="CX2" s="9"/>
      <c r="CY2" s="9"/>
      <c r="CZ2" s="9"/>
      <c r="DA2" s="9"/>
      <c r="DB2" s="9"/>
      <c r="DC2" s="9"/>
      <c r="DD2" s="7"/>
      <c r="DE2" s="8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9"/>
      <c r="DS2" s="9"/>
      <c r="DT2" s="7"/>
      <c r="DU2" s="9"/>
      <c r="DV2" s="9"/>
      <c r="DW2" s="9"/>
      <c r="DX2" s="9"/>
      <c r="DY2" s="7"/>
      <c r="DZ2" s="8"/>
      <c r="EA2" s="7"/>
      <c r="EB2" s="7"/>
      <c r="EC2" s="7"/>
      <c r="ED2" s="7"/>
      <c r="EE2" s="7"/>
      <c r="EF2" s="7"/>
      <c r="EG2" s="7"/>
      <c r="EH2" s="7"/>
      <c r="EI2" s="7"/>
      <c r="EJ2" s="7"/>
      <c r="EK2" s="9"/>
      <c r="EL2" s="9"/>
      <c r="EM2" s="9"/>
      <c r="EN2" s="7"/>
      <c r="EO2" s="7"/>
      <c r="EP2" s="9"/>
      <c r="EQ2" s="9"/>
      <c r="ER2" s="9"/>
      <c r="ES2" s="7"/>
      <c r="ET2" s="7"/>
      <c r="EU2" s="10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9"/>
      <c r="FI2" s="9"/>
      <c r="FJ2" s="9"/>
      <c r="FK2" s="7"/>
      <c r="FL2" s="7"/>
      <c r="FM2" s="7"/>
      <c r="FN2" s="7"/>
      <c r="FO2" s="11"/>
    </row>
    <row r="3" spans="1:171" s="12" customFormat="1" ht="25.5" customHeight="1" x14ac:dyDescent="0.2">
      <c r="A3" s="73"/>
      <c r="B3" s="73"/>
      <c r="C3" s="71"/>
      <c r="D3" s="69" t="s">
        <v>5</v>
      </c>
      <c r="E3" s="67" t="s">
        <v>6</v>
      </c>
      <c r="F3" s="67" t="s">
        <v>7</v>
      </c>
      <c r="G3" s="67" t="s">
        <v>8</v>
      </c>
      <c r="H3" s="67" t="s">
        <v>9</v>
      </c>
      <c r="I3" s="67" t="s">
        <v>10</v>
      </c>
      <c r="J3" s="65" t="s">
        <v>11</v>
      </c>
      <c r="K3" s="67" t="s">
        <v>12</v>
      </c>
      <c r="L3" s="65" t="s">
        <v>13</v>
      </c>
      <c r="M3" s="65" t="s">
        <v>14</v>
      </c>
      <c r="N3" s="67" t="s">
        <v>15</v>
      </c>
      <c r="O3" s="67" t="s">
        <v>16</v>
      </c>
      <c r="P3" s="67" t="s">
        <v>17</v>
      </c>
      <c r="Q3" s="67" t="s">
        <v>18</v>
      </c>
      <c r="R3" s="72" t="s">
        <v>19</v>
      </c>
      <c r="S3" s="70" t="s">
        <v>20</v>
      </c>
      <c r="T3" s="67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13" t="s">
        <v>26</v>
      </c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5"/>
      <c r="AK3" s="15"/>
      <c r="AL3" s="14"/>
      <c r="AM3" s="15"/>
      <c r="AN3" s="15"/>
      <c r="AO3" s="14"/>
      <c r="AP3" s="15"/>
      <c r="AQ3" s="16"/>
      <c r="AR3" s="17"/>
      <c r="AS3" s="18"/>
      <c r="AT3" s="13" t="s">
        <v>27</v>
      </c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5"/>
      <c r="BH3" s="15"/>
      <c r="BI3" s="15"/>
      <c r="BJ3" s="15"/>
      <c r="BK3" s="15"/>
      <c r="BL3" s="17"/>
      <c r="BM3" s="17"/>
      <c r="BN3" s="18"/>
      <c r="BO3" s="13" t="s">
        <v>28</v>
      </c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5"/>
      <c r="CC3" s="15"/>
      <c r="CD3" s="15"/>
      <c r="CE3" s="15"/>
      <c r="CF3" s="15"/>
      <c r="CG3" s="17"/>
      <c r="CH3" s="17"/>
      <c r="CI3" s="18"/>
      <c r="CJ3" s="13" t="s">
        <v>29</v>
      </c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5"/>
      <c r="CX3" s="15"/>
      <c r="CY3" s="15"/>
      <c r="CZ3" s="15"/>
      <c r="DA3" s="15"/>
      <c r="DB3" s="17"/>
      <c r="DC3" s="17"/>
      <c r="DD3" s="18"/>
      <c r="DE3" s="13" t="s">
        <v>30</v>
      </c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5"/>
      <c r="DS3" s="15"/>
      <c r="DT3" s="14"/>
      <c r="DU3" s="15"/>
      <c r="DV3" s="15"/>
      <c r="DW3" s="17"/>
      <c r="DX3" s="17"/>
      <c r="DY3" s="18"/>
      <c r="DZ3" s="13" t="s">
        <v>31</v>
      </c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5"/>
      <c r="EL3" s="15"/>
      <c r="EM3" s="15"/>
      <c r="EN3" s="14"/>
      <c r="EO3" s="14"/>
      <c r="EP3" s="15"/>
      <c r="EQ3" s="15"/>
      <c r="ER3" s="17"/>
      <c r="ES3" s="16"/>
      <c r="ET3" s="18"/>
      <c r="EU3" s="13" t="s">
        <v>32</v>
      </c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5"/>
      <c r="FI3" s="15"/>
      <c r="FJ3" s="15"/>
      <c r="FK3" s="14"/>
      <c r="FL3" s="14"/>
      <c r="FM3" s="16"/>
      <c r="FN3" s="16"/>
      <c r="FO3" s="18"/>
    </row>
    <row r="4" spans="1:171" s="12" customFormat="1" ht="25.5" customHeight="1" x14ac:dyDescent="0.2">
      <c r="A4" s="73"/>
      <c r="B4" s="73"/>
      <c r="C4" s="71"/>
      <c r="D4" s="69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1"/>
      <c r="S4" s="71"/>
      <c r="T4" s="68"/>
      <c r="U4" s="66"/>
      <c r="V4" s="66"/>
      <c r="W4" s="66"/>
      <c r="X4" s="66"/>
      <c r="Y4" s="69" t="s">
        <v>5</v>
      </c>
      <c r="Z4" s="67" t="s">
        <v>6</v>
      </c>
      <c r="AA4" s="67" t="s">
        <v>7</v>
      </c>
      <c r="AB4" s="67" t="s">
        <v>8</v>
      </c>
      <c r="AC4" s="67" t="s">
        <v>9</v>
      </c>
      <c r="AD4" s="67" t="s">
        <v>10</v>
      </c>
      <c r="AE4" s="65" t="s">
        <v>11</v>
      </c>
      <c r="AF4" s="67" t="s">
        <v>12</v>
      </c>
      <c r="AG4" s="65" t="s">
        <v>13</v>
      </c>
      <c r="AH4" s="67" t="s">
        <v>33</v>
      </c>
      <c r="AI4" s="67" t="s">
        <v>15</v>
      </c>
      <c r="AJ4" s="67" t="s">
        <v>16</v>
      </c>
      <c r="AK4" s="67" t="s">
        <v>17</v>
      </c>
      <c r="AL4" s="67" t="s">
        <v>18</v>
      </c>
      <c r="AM4" s="65" t="s">
        <v>19</v>
      </c>
      <c r="AN4" s="67" t="s">
        <v>20</v>
      </c>
      <c r="AO4" s="67" t="s">
        <v>21</v>
      </c>
      <c r="AP4" s="65" t="s">
        <v>22</v>
      </c>
      <c r="AQ4" s="65" t="s">
        <v>23</v>
      </c>
      <c r="AR4" s="65" t="s">
        <v>24</v>
      </c>
      <c r="AS4" s="65" t="s">
        <v>25</v>
      </c>
      <c r="AT4" s="69" t="s">
        <v>5</v>
      </c>
      <c r="AU4" s="67" t="s">
        <v>6</v>
      </c>
      <c r="AV4" s="67" t="s">
        <v>7</v>
      </c>
      <c r="AW4" s="67" t="s">
        <v>8</v>
      </c>
      <c r="AX4" s="67" t="s">
        <v>9</v>
      </c>
      <c r="AY4" s="67" t="s">
        <v>10</v>
      </c>
      <c r="AZ4" s="65" t="s">
        <v>11</v>
      </c>
      <c r="BA4" s="67" t="s">
        <v>12</v>
      </c>
      <c r="BB4" s="65" t="s">
        <v>13</v>
      </c>
      <c r="BC4" s="67" t="s">
        <v>33</v>
      </c>
      <c r="BD4" s="67" t="s">
        <v>15</v>
      </c>
      <c r="BE4" s="67" t="s">
        <v>16</v>
      </c>
      <c r="BF4" s="67" t="s">
        <v>17</v>
      </c>
      <c r="BG4" s="67" t="s">
        <v>18</v>
      </c>
      <c r="BH4" s="65" t="s">
        <v>19</v>
      </c>
      <c r="BI4" s="67" t="s">
        <v>20</v>
      </c>
      <c r="BJ4" s="67" t="s">
        <v>21</v>
      </c>
      <c r="BK4" s="65" t="s">
        <v>22</v>
      </c>
      <c r="BL4" s="65" t="s">
        <v>23</v>
      </c>
      <c r="BM4" s="65" t="s">
        <v>24</v>
      </c>
      <c r="BN4" s="65" t="s">
        <v>25</v>
      </c>
      <c r="BO4" s="69" t="s">
        <v>5</v>
      </c>
      <c r="BP4" s="67" t="s">
        <v>6</v>
      </c>
      <c r="BQ4" s="67" t="s">
        <v>7</v>
      </c>
      <c r="BR4" s="67" t="s">
        <v>8</v>
      </c>
      <c r="BS4" s="67" t="s">
        <v>9</v>
      </c>
      <c r="BT4" s="67" t="s">
        <v>10</v>
      </c>
      <c r="BU4" s="65" t="s">
        <v>11</v>
      </c>
      <c r="BV4" s="67" t="s">
        <v>12</v>
      </c>
      <c r="BW4" s="65" t="s">
        <v>13</v>
      </c>
      <c r="BX4" s="67" t="s">
        <v>33</v>
      </c>
      <c r="BY4" s="67" t="s">
        <v>15</v>
      </c>
      <c r="BZ4" s="67" t="s">
        <v>16</v>
      </c>
      <c r="CA4" s="67" t="s">
        <v>17</v>
      </c>
      <c r="CB4" s="67" t="s">
        <v>18</v>
      </c>
      <c r="CC4" s="65" t="s">
        <v>19</v>
      </c>
      <c r="CD4" s="67" t="s">
        <v>20</v>
      </c>
      <c r="CE4" s="67" t="s">
        <v>21</v>
      </c>
      <c r="CF4" s="65" t="s">
        <v>22</v>
      </c>
      <c r="CG4" s="65" t="s">
        <v>23</v>
      </c>
      <c r="CH4" s="65" t="s">
        <v>24</v>
      </c>
      <c r="CI4" s="65" t="s">
        <v>25</v>
      </c>
      <c r="CJ4" s="69" t="s">
        <v>5</v>
      </c>
      <c r="CK4" s="67" t="s">
        <v>6</v>
      </c>
      <c r="CL4" s="67" t="s">
        <v>7</v>
      </c>
      <c r="CM4" s="67" t="s">
        <v>8</v>
      </c>
      <c r="CN4" s="67" t="s">
        <v>9</v>
      </c>
      <c r="CO4" s="67" t="s">
        <v>10</v>
      </c>
      <c r="CP4" s="65" t="s">
        <v>11</v>
      </c>
      <c r="CQ4" s="67" t="s">
        <v>12</v>
      </c>
      <c r="CR4" s="65" t="s">
        <v>13</v>
      </c>
      <c r="CS4" s="67" t="s">
        <v>33</v>
      </c>
      <c r="CT4" s="67" t="s">
        <v>15</v>
      </c>
      <c r="CU4" s="67" t="s">
        <v>16</v>
      </c>
      <c r="CV4" s="67" t="s">
        <v>17</v>
      </c>
      <c r="CW4" s="67" t="s">
        <v>18</v>
      </c>
      <c r="CX4" s="65" t="s">
        <v>19</v>
      </c>
      <c r="CY4" s="67" t="s">
        <v>20</v>
      </c>
      <c r="CZ4" s="67" t="s">
        <v>21</v>
      </c>
      <c r="DA4" s="65" t="s">
        <v>22</v>
      </c>
      <c r="DB4" s="65" t="s">
        <v>23</v>
      </c>
      <c r="DC4" s="65" t="s">
        <v>24</v>
      </c>
      <c r="DD4" s="65" t="s">
        <v>25</v>
      </c>
      <c r="DE4" s="69" t="s">
        <v>5</v>
      </c>
      <c r="DF4" s="67" t="s">
        <v>6</v>
      </c>
      <c r="DG4" s="67" t="s">
        <v>7</v>
      </c>
      <c r="DH4" s="67" t="s">
        <v>8</v>
      </c>
      <c r="DI4" s="67" t="s">
        <v>9</v>
      </c>
      <c r="DJ4" s="67" t="s">
        <v>10</v>
      </c>
      <c r="DK4" s="65" t="s">
        <v>11</v>
      </c>
      <c r="DL4" s="67" t="s">
        <v>12</v>
      </c>
      <c r="DM4" s="65" t="s">
        <v>13</v>
      </c>
      <c r="DN4" s="67" t="s">
        <v>33</v>
      </c>
      <c r="DO4" s="67" t="s">
        <v>15</v>
      </c>
      <c r="DP4" s="67" t="s">
        <v>16</v>
      </c>
      <c r="DQ4" s="67" t="s">
        <v>17</v>
      </c>
      <c r="DR4" s="67" t="s">
        <v>18</v>
      </c>
      <c r="DS4" s="65" t="s">
        <v>19</v>
      </c>
      <c r="DT4" s="67" t="s">
        <v>20</v>
      </c>
      <c r="DU4" s="67" t="s">
        <v>21</v>
      </c>
      <c r="DV4" s="65" t="s">
        <v>22</v>
      </c>
      <c r="DW4" s="65" t="s">
        <v>23</v>
      </c>
      <c r="DX4" s="65" t="s">
        <v>24</v>
      </c>
      <c r="DY4" s="65" t="s">
        <v>25</v>
      </c>
      <c r="DZ4" s="69" t="s">
        <v>5</v>
      </c>
      <c r="EA4" s="67" t="s">
        <v>6</v>
      </c>
      <c r="EB4" s="67" t="s">
        <v>7</v>
      </c>
      <c r="EC4" s="67" t="s">
        <v>8</v>
      </c>
      <c r="ED4" s="67" t="s">
        <v>9</v>
      </c>
      <c r="EE4" s="67" t="s">
        <v>10</v>
      </c>
      <c r="EF4" s="65" t="s">
        <v>11</v>
      </c>
      <c r="EG4" s="67" t="s">
        <v>12</v>
      </c>
      <c r="EH4" s="65" t="s">
        <v>13</v>
      </c>
      <c r="EI4" s="67" t="s">
        <v>33</v>
      </c>
      <c r="EJ4" s="67" t="s">
        <v>15</v>
      </c>
      <c r="EK4" s="67" t="s">
        <v>16</v>
      </c>
      <c r="EL4" s="67" t="s">
        <v>17</v>
      </c>
      <c r="EM4" s="67" t="s">
        <v>18</v>
      </c>
      <c r="EN4" s="65" t="s">
        <v>19</v>
      </c>
      <c r="EO4" s="67" t="s">
        <v>20</v>
      </c>
      <c r="EP4" s="67" t="s">
        <v>21</v>
      </c>
      <c r="EQ4" s="65" t="s">
        <v>22</v>
      </c>
      <c r="ER4" s="65" t="s">
        <v>23</v>
      </c>
      <c r="ES4" s="65" t="s">
        <v>24</v>
      </c>
      <c r="ET4" s="65" t="s">
        <v>25</v>
      </c>
      <c r="EU4" s="69" t="s">
        <v>5</v>
      </c>
      <c r="EV4" s="67" t="s">
        <v>6</v>
      </c>
      <c r="EW4" s="67" t="s">
        <v>7</v>
      </c>
      <c r="EX4" s="67" t="s">
        <v>8</v>
      </c>
      <c r="EY4" s="67" t="s">
        <v>9</v>
      </c>
      <c r="EZ4" s="67" t="s">
        <v>10</v>
      </c>
      <c r="FA4" s="65" t="s">
        <v>11</v>
      </c>
      <c r="FB4" s="67" t="s">
        <v>12</v>
      </c>
      <c r="FC4" s="65" t="s">
        <v>13</v>
      </c>
      <c r="FD4" s="67" t="s">
        <v>33</v>
      </c>
      <c r="FE4" s="67" t="s">
        <v>15</v>
      </c>
      <c r="FF4" s="67" t="s">
        <v>16</v>
      </c>
      <c r="FG4" s="67" t="s">
        <v>17</v>
      </c>
      <c r="FH4" s="67" t="s">
        <v>18</v>
      </c>
      <c r="FI4" s="65" t="s">
        <v>19</v>
      </c>
      <c r="FJ4" s="67" t="s">
        <v>20</v>
      </c>
      <c r="FK4" s="67" t="s">
        <v>21</v>
      </c>
      <c r="FL4" s="65" t="s">
        <v>22</v>
      </c>
      <c r="FM4" s="65" t="s">
        <v>23</v>
      </c>
      <c r="FN4" s="65" t="s">
        <v>24</v>
      </c>
      <c r="FO4" s="65" t="s">
        <v>25</v>
      </c>
    </row>
    <row r="5" spans="1:171" s="12" customFormat="1" ht="22.5" customHeight="1" x14ac:dyDescent="0.2">
      <c r="A5" s="73"/>
      <c r="B5" s="73"/>
      <c r="C5" s="71"/>
      <c r="D5" s="69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71"/>
      <c r="S5" s="71"/>
      <c r="T5" s="68"/>
      <c r="U5" s="66"/>
      <c r="V5" s="66"/>
      <c r="W5" s="66"/>
      <c r="X5" s="66"/>
      <c r="Y5" s="69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6"/>
      <c r="AR5" s="66"/>
      <c r="AS5" s="66"/>
      <c r="AT5" s="69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6"/>
      <c r="BM5" s="66"/>
      <c r="BN5" s="66"/>
      <c r="BO5" s="69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6"/>
      <c r="CH5" s="66"/>
      <c r="CI5" s="66"/>
      <c r="CJ5" s="69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6"/>
      <c r="DC5" s="66"/>
      <c r="DD5" s="66"/>
      <c r="DE5" s="69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6"/>
      <c r="DX5" s="66"/>
      <c r="DY5" s="66"/>
      <c r="DZ5" s="69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6"/>
      <c r="ES5" s="66"/>
      <c r="ET5" s="66"/>
      <c r="EU5" s="69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6"/>
      <c r="FN5" s="66"/>
      <c r="FO5" s="66"/>
    </row>
    <row r="6" spans="1:171" s="22" customFormat="1" ht="13.5" customHeight="1" x14ac:dyDescent="0.2">
      <c r="A6" s="73"/>
      <c r="B6" s="73"/>
      <c r="C6" s="71"/>
      <c r="D6" s="19" t="s">
        <v>34</v>
      </c>
      <c r="E6" s="20" t="s">
        <v>34</v>
      </c>
      <c r="F6" s="20" t="s">
        <v>34</v>
      </c>
      <c r="G6" s="20" t="s">
        <v>34</v>
      </c>
      <c r="H6" s="20" t="s">
        <v>34</v>
      </c>
      <c r="I6" s="20" t="s">
        <v>34</v>
      </c>
      <c r="J6" s="20" t="s">
        <v>34</v>
      </c>
      <c r="K6" s="20" t="s">
        <v>34</v>
      </c>
      <c r="L6" s="20"/>
      <c r="M6" s="20" t="s">
        <v>34</v>
      </c>
      <c r="N6" s="20" t="s">
        <v>34</v>
      </c>
      <c r="O6" s="20" t="s">
        <v>34</v>
      </c>
      <c r="P6" s="20" t="s">
        <v>34</v>
      </c>
      <c r="Q6" s="20" t="s">
        <v>34</v>
      </c>
      <c r="R6" s="20" t="s">
        <v>34</v>
      </c>
      <c r="S6" s="20" t="s">
        <v>34</v>
      </c>
      <c r="T6" s="20" t="s">
        <v>34</v>
      </c>
      <c r="U6" s="21" t="s">
        <v>34</v>
      </c>
      <c r="V6" s="20" t="s">
        <v>34</v>
      </c>
      <c r="W6" s="20" t="s">
        <v>34</v>
      </c>
      <c r="X6" s="20" t="s">
        <v>34</v>
      </c>
      <c r="Y6" s="20" t="s">
        <v>34</v>
      </c>
      <c r="Z6" s="20" t="s">
        <v>34</v>
      </c>
      <c r="AA6" s="20" t="s">
        <v>34</v>
      </c>
      <c r="AB6" s="20" t="s">
        <v>34</v>
      </c>
      <c r="AC6" s="20" t="s">
        <v>34</v>
      </c>
      <c r="AD6" s="20" t="s">
        <v>34</v>
      </c>
      <c r="AE6" s="20" t="s">
        <v>34</v>
      </c>
      <c r="AF6" s="20" t="s">
        <v>34</v>
      </c>
      <c r="AG6" s="20" t="s">
        <v>34</v>
      </c>
      <c r="AH6" s="20" t="s">
        <v>34</v>
      </c>
      <c r="AI6" s="20" t="s">
        <v>34</v>
      </c>
      <c r="AJ6" s="20" t="s">
        <v>34</v>
      </c>
      <c r="AK6" s="20" t="s">
        <v>34</v>
      </c>
      <c r="AL6" s="20" t="s">
        <v>34</v>
      </c>
      <c r="AM6" s="20" t="s">
        <v>34</v>
      </c>
      <c r="AN6" s="20" t="s">
        <v>34</v>
      </c>
      <c r="AO6" s="20" t="s">
        <v>34</v>
      </c>
      <c r="AP6" s="21" t="s">
        <v>34</v>
      </c>
      <c r="AQ6" s="20" t="s">
        <v>34</v>
      </c>
      <c r="AR6" s="20" t="s">
        <v>34</v>
      </c>
      <c r="AS6" s="20" t="s">
        <v>34</v>
      </c>
      <c r="AT6" s="20" t="s">
        <v>34</v>
      </c>
      <c r="AU6" s="20" t="s">
        <v>34</v>
      </c>
      <c r="AV6" s="20" t="s">
        <v>34</v>
      </c>
      <c r="AW6" s="20" t="s">
        <v>34</v>
      </c>
      <c r="AX6" s="20" t="s">
        <v>34</v>
      </c>
      <c r="AY6" s="20" t="s">
        <v>34</v>
      </c>
      <c r="AZ6" s="20" t="s">
        <v>34</v>
      </c>
      <c r="BA6" s="20" t="s">
        <v>34</v>
      </c>
      <c r="BB6" s="20" t="s">
        <v>34</v>
      </c>
      <c r="BC6" s="20" t="s">
        <v>34</v>
      </c>
      <c r="BD6" s="20" t="s">
        <v>34</v>
      </c>
      <c r="BE6" s="20" t="s">
        <v>34</v>
      </c>
      <c r="BF6" s="20" t="s">
        <v>34</v>
      </c>
      <c r="BG6" s="20" t="s">
        <v>34</v>
      </c>
      <c r="BH6" s="20" t="s">
        <v>34</v>
      </c>
      <c r="BI6" s="20" t="s">
        <v>34</v>
      </c>
      <c r="BJ6" s="20" t="s">
        <v>34</v>
      </c>
      <c r="BK6" s="21" t="s">
        <v>34</v>
      </c>
      <c r="BL6" s="20" t="s">
        <v>34</v>
      </c>
      <c r="BM6" s="20" t="s">
        <v>34</v>
      </c>
      <c r="BN6" s="20" t="s">
        <v>34</v>
      </c>
      <c r="BO6" s="20" t="s">
        <v>34</v>
      </c>
      <c r="BP6" s="20" t="s">
        <v>34</v>
      </c>
      <c r="BQ6" s="20" t="s">
        <v>34</v>
      </c>
      <c r="BR6" s="20" t="s">
        <v>34</v>
      </c>
      <c r="BS6" s="20" t="s">
        <v>34</v>
      </c>
      <c r="BT6" s="20" t="s">
        <v>34</v>
      </c>
      <c r="BU6" s="20" t="s">
        <v>34</v>
      </c>
      <c r="BV6" s="20" t="s">
        <v>34</v>
      </c>
      <c r="BW6" s="20" t="s">
        <v>34</v>
      </c>
      <c r="BX6" s="20" t="s">
        <v>34</v>
      </c>
      <c r="BY6" s="20" t="s">
        <v>34</v>
      </c>
      <c r="BZ6" s="20" t="s">
        <v>34</v>
      </c>
      <c r="CA6" s="20" t="s">
        <v>34</v>
      </c>
      <c r="CB6" s="20" t="s">
        <v>34</v>
      </c>
      <c r="CC6" s="20" t="s">
        <v>34</v>
      </c>
      <c r="CD6" s="20" t="s">
        <v>34</v>
      </c>
      <c r="CE6" s="20" t="s">
        <v>34</v>
      </c>
      <c r="CF6" s="21" t="s">
        <v>34</v>
      </c>
      <c r="CG6" s="20" t="s">
        <v>34</v>
      </c>
      <c r="CH6" s="20" t="s">
        <v>34</v>
      </c>
      <c r="CI6" s="20" t="s">
        <v>34</v>
      </c>
      <c r="CJ6" s="20" t="s">
        <v>34</v>
      </c>
      <c r="CK6" s="20" t="s">
        <v>34</v>
      </c>
      <c r="CL6" s="20" t="s">
        <v>34</v>
      </c>
      <c r="CM6" s="20" t="s">
        <v>34</v>
      </c>
      <c r="CN6" s="20" t="s">
        <v>34</v>
      </c>
      <c r="CO6" s="20" t="s">
        <v>34</v>
      </c>
      <c r="CP6" s="20" t="s">
        <v>34</v>
      </c>
      <c r="CQ6" s="20" t="s">
        <v>34</v>
      </c>
      <c r="CR6" s="20" t="s">
        <v>34</v>
      </c>
      <c r="CS6" s="20" t="s">
        <v>34</v>
      </c>
      <c r="CT6" s="20" t="s">
        <v>34</v>
      </c>
      <c r="CU6" s="20" t="s">
        <v>34</v>
      </c>
      <c r="CV6" s="20" t="s">
        <v>34</v>
      </c>
      <c r="CW6" s="20" t="s">
        <v>34</v>
      </c>
      <c r="CX6" s="20" t="s">
        <v>34</v>
      </c>
      <c r="CY6" s="20" t="s">
        <v>34</v>
      </c>
      <c r="CZ6" s="20" t="s">
        <v>34</v>
      </c>
      <c r="DA6" s="21" t="s">
        <v>34</v>
      </c>
      <c r="DB6" s="20" t="s">
        <v>34</v>
      </c>
      <c r="DC6" s="20" t="s">
        <v>34</v>
      </c>
      <c r="DD6" s="20" t="s">
        <v>34</v>
      </c>
      <c r="DE6" s="20" t="s">
        <v>34</v>
      </c>
      <c r="DF6" s="20" t="s">
        <v>34</v>
      </c>
      <c r="DG6" s="20" t="s">
        <v>34</v>
      </c>
      <c r="DH6" s="20" t="s">
        <v>34</v>
      </c>
      <c r="DI6" s="20" t="s">
        <v>34</v>
      </c>
      <c r="DJ6" s="20" t="s">
        <v>34</v>
      </c>
      <c r="DK6" s="20" t="s">
        <v>34</v>
      </c>
      <c r="DL6" s="20" t="s">
        <v>34</v>
      </c>
      <c r="DM6" s="20" t="s">
        <v>34</v>
      </c>
      <c r="DN6" s="20" t="s">
        <v>34</v>
      </c>
      <c r="DO6" s="20" t="s">
        <v>34</v>
      </c>
      <c r="DP6" s="20" t="s">
        <v>34</v>
      </c>
      <c r="DQ6" s="20" t="s">
        <v>34</v>
      </c>
      <c r="DR6" s="20" t="s">
        <v>34</v>
      </c>
      <c r="DS6" s="20" t="s">
        <v>34</v>
      </c>
      <c r="DT6" s="20" t="s">
        <v>34</v>
      </c>
      <c r="DU6" s="20" t="s">
        <v>34</v>
      </c>
      <c r="DV6" s="21" t="s">
        <v>34</v>
      </c>
      <c r="DW6" s="20" t="s">
        <v>34</v>
      </c>
      <c r="DX6" s="20" t="s">
        <v>34</v>
      </c>
      <c r="DY6" s="20" t="s">
        <v>34</v>
      </c>
      <c r="DZ6" s="20" t="s">
        <v>34</v>
      </c>
      <c r="EA6" s="20" t="s">
        <v>34</v>
      </c>
      <c r="EB6" s="20" t="s">
        <v>34</v>
      </c>
      <c r="EC6" s="20" t="s">
        <v>34</v>
      </c>
      <c r="ED6" s="20" t="s">
        <v>34</v>
      </c>
      <c r="EE6" s="20" t="s">
        <v>34</v>
      </c>
      <c r="EF6" s="20" t="s">
        <v>34</v>
      </c>
      <c r="EG6" s="20" t="s">
        <v>34</v>
      </c>
      <c r="EH6" s="20" t="s">
        <v>34</v>
      </c>
      <c r="EI6" s="20" t="s">
        <v>34</v>
      </c>
      <c r="EJ6" s="20" t="s">
        <v>34</v>
      </c>
      <c r="EK6" s="20" t="s">
        <v>34</v>
      </c>
      <c r="EL6" s="20" t="s">
        <v>34</v>
      </c>
      <c r="EM6" s="20" t="s">
        <v>34</v>
      </c>
      <c r="EN6" s="20" t="s">
        <v>34</v>
      </c>
      <c r="EO6" s="20" t="s">
        <v>34</v>
      </c>
      <c r="EP6" s="20" t="s">
        <v>34</v>
      </c>
      <c r="EQ6" s="21" t="s">
        <v>34</v>
      </c>
      <c r="ER6" s="20" t="s">
        <v>34</v>
      </c>
      <c r="ES6" s="20" t="s">
        <v>34</v>
      </c>
      <c r="ET6" s="20" t="s">
        <v>34</v>
      </c>
      <c r="EU6" s="20" t="s">
        <v>34</v>
      </c>
      <c r="EV6" s="20" t="s">
        <v>34</v>
      </c>
      <c r="EW6" s="20" t="s">
        <v>34</v>
      </c>
      <c r="EX6" s="20" t="s">
        <v>34</v>
      </c>
      <c r="EY6" s="20" t="s">
        <v>34</v>
      </c>
      <c r="EZ6" s="20" t="s">
        <v>34</v>
      </c>
      <c r="FA6" s="20" t="s">
        <v>34</v>
      </c>
      <c r="FB6" s="20" t="s">
        <v>34</v>
      </c>
      <c r="FC6" s="20" t="s">
        <v>34</v>
      </c>
      <c r="FD6" s="20" t="s">
        <v>34</v>
      </c>
      <c r="FE6" s="20" t="s">
        <v>34</v>
      </c>
      <c r="FF6" s="20" t="s">
        <v>34</v>
      </c>
      <c r="FG6" s="20" t="s">
        <v>34</v>
      </c>
      <c r="FH6" s="20" t="s">
        <v>34</v>
      </c>
      <c r="FI6" s="20" t="s">
        <v>34</v>
      </c>
      <c r="FJ6" s="20" t="s">
        <v>34</v>
      </c>
      <c r="FK6" s="20" t="s">
        <v>34</v>
      </c>
      <c r="FL6" s="21" t="s">
        <v>34</v>
      </c>
      <c r="FM6" s="20" t="s">
        <v>34</v>
      </c>
      <c r="FN6" s="20" t="s">
        <v>34</v>
      </c>
      <c r="FO6" s="20" t="s">
        <v>34</v>
      </c>
    </row>
    <row r="7" spans="1:171" s="28" customFormat="1" ht="13.5" customHeight="1" x14ac:dyDescent="0.2">
      <c r="A7" s="23" t="str">
        <f>[6]ごみ処理概要!A7</f>
        <v>岐阜県</v>
      </c>
      <c r="B7" s="24" t="str">
        <f>[6]ごみ処理概要!B7</f>
        <v>21000</v>
      </c>
      <c r="C7" s="25" t="s">
        <v>5</v>
      </c>
      <c r="D7" s="26">
        <f t="shared" ref="D7:X19" si="0">SUM(Y7,AT7,BO7,CJ7,DE7,DZ7,EU7)</f>
        <v>68952</v>
      </c>
      <c r="E7" s="26">
        <f t="shared" si="0"/>
        <v>1981</v>
      </c>
      <c r="F7" s="26">
        <f t="shared" si="0"/>
        <v>26</v>
      </c>
      <c r="G7" s="26">
        <f t="shared" si="0"/>
        <v>813</v>
      </c>
      <c r="H7" s="26">
        <f t="shared" si="0"/>
        <v>11532</v>
      </c>
      <c r="I7" s="26">
        <f t="shared" si="0"/>
        <v>8194</v>
      </c>
      <c r="J7" s="26">
        <f t="shared" si="0"/>
        <v>2904</v>
      </c>
      <c r="K7" s="26">
        <f t="shared" si="0"/>
        <v>96</v>
      </c>
      <c r="L7" s="26">
        <f t="shared" si="0"/>
        <v>2543</v>
      </c>
      <c r="M7" s="26">
        <f t="shared" si="0"/>
        <v>479</v>
      </c>
      <c r="N7" s="26">
        <f t="shared" si="0"/>
        <v>538</v>
      </c>
      <c r="O7" s="26">
        <f t="shared" si="0"/>
        <v>185</v>
      </c>
      <c r="P7" s="26">
        <f t="shared" si="0"/>
        <v>0</v>
      </c>
      <c r="Q7" s="26">
        <f t="shared" si="0"/>
        <v>12522</v>
      </c>
      <c r="R7" s="26">
        <f t="shared" si="0"/>
        <v>8113</v>
      </c>
      <c r="S7" s="26">
        <f t="shared" si="0"/>
        <v>3328</v>
      </c>
      <c r="T7" s="26">
        <f t="shared" si="0"/>
        <v>5365</v>
      </c>
      <c r="U7" s="26">
        <f t="shared" si="0"/>
        <v>0</v>
      </c>
      <c r="V7" s="26">
        <f t="shared" si="0"/>
        <v>971</v>
      </c>
      <c r="W7" s="26">
        <f t="shared" si="0"/>
        <v>56</v>
      </c>
      <c r="X7" s="26">
        <f t="shared" si="0"/>
        <v>9306</v>
      </c>
      <c r="Y7" s="26">
        <f t="shared" ref="Y7:Y49" si="1">SUM(Z7:AS7)</f>
        <v>26257</v>
      </c>
      <c r="Z7" s="26">
        <f t="shared" ref="Z7:AI7" si="2">SUM(Z$8:Z$207)</f>
        <v>45</v>
      </c>
      <c r="AA7" s="26">
        <f t="shared" si="2"/>
        <v>0</v>
      </c>
      <c r="AB7" s="26">
        <f t="shared" si="2"/>
        <v>0</v>
      </c>
      <c r="AC7" s="26">
        <f t="shared" si="2"/>
        <v>1416</v>
      </c>
      <c r="AD7" s="26">
        <f t="shared" si="2"/>
        <v>0</v>
      </c>
      <c r="AE7" s="26">
        <f t="shared" si="2"/>
        <v>36</v>
      </c>
      <c r="AF7" s="26">
        <f t="shared" si="2"/>
        <v>0</v>
      </c>
      <c r="AG7" s="26">
        <f t="shared" si="2"/>
        <v>15</v>
      </c>
      <c r="AH7" s="26">
        <f t="shared" si="2"/>
        <v>0</v>
      </c>
      <c r="AI7" s="26">
        <f t="shared" si="2"/>
        <v>0</v>
      </c>
      <c r="AJ7" s="27" t="s">
        <v>35</v>
      </c>
      <c r="AK7" s="27" t="s">
        <v>35</v>
      </c>
      <c r="AL7" s="26">
        <f>SUM(AL$8:AL$207)</f>
        <v>12522</v>
      </c>
      <c r="AM7" s="27" t="s">
        <v>35</v>
      </c>
      <c r="AN7" s="27" t="s">
        <v>35</v>
      </c>
      <c r="AO7" s="26">
        <f>SUM(AO$8:AO$207)</f>
        <v>5365</v>
      </c>
      <c r="AP7" s="27" t="s">
        <v>35</v>
      </c>
      <c r="AQ7" s="26">
        <f>SUM(AQ$8:AQ$207)</f>
        <v>971</v>
      </c>
      <c r="AR7" s="27" t="s">
        <v>35</v>
      </c>
      <c r="AS7" s="26">
        <f>SUM(AS$8:AS$207)</f>
        <v>5887</v>
      </c>
      <c r="AT7" s="26">
        <f t="shared" ref="AT7:AT49" si="3">SUM(AU7:BN7)</f>
        <v>5317</v>
      </c>
      <c r="AU7" s="26">
        <f t="shared" ref="AU7:BD7" si="4">SUM(AU$8:AU$207)</f>
        <v>0</v>
      </c>
      <c r="AV7" s="26">
        <f t="shared" si="4"/>
        <v>0</v>
      </c>
      <c r="AW7" s="26">
        <f t="shared" si="4"/>
        <v>0</v>
      </c>
      <c r="AX7" s="26">
        <f t="shared" si="4"/>
        <v>4138</v>
      </c>
      <c r="AY7" s="26">
        <f t="shared" si="4"/>
        <v>129</v>
      </c>
      <c r="AZ7" s="26">
        <f t="shared" si="4"/>
        <v>0</v>
      </c>
      <c r="BA7" s="26">
        <f t="shared" si="4"/>
        <v>0</v>
      </c>
      <c r="BB7" s="26">
        <f t="shared" si="4"/>
        <v>0</v>
      </c>
      <c r="BC7" s="26">
        <f t="shared" si="4"/>
        <v>0</v>
      </c>
      <c r="BD7" s="26">
        <f t="shared" si="4"/>
        <v>63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>SUM(BN$8:BN$207)</f>
        <v>987</v>
      </c>
      <c r="BO7" s="26">
        <f t="shared" ref="BO7:BO49" si="5">SUM(BP7:CI7)</f>
        <v>240</v>
      </c>
      <c r="BP7" s="26">
        <f t="shared" ref="BP7:CA7" si="6">SUM(BP$8:BP$207)</f>
        <v>0</v>
      </c>
      <c r="BQ7" s="26">
        <f t="shared" si="6"/>
        <v>0</v>
      </c>
      <c r="BR7" s="26">
        <f t="shared" si="6"/>
        <v>0</v>
      </c>
      <c r="BS7" s="26">
        <f t="shared" si="6"/>
        <v>0</v>
      </c>
      <c r="BT7" s="26">
        <f t="shared" si="6"/>
        <v>0</v>
      </c>
      <c r="BU7" s="26">
        <f t="shared" si="6"/>
        <v>0</v>
      </c>
      <c r="BV7" s="26">
        <f t="shared" si="6"/>
        <v>0</v>
      </c>
      <c r="BW7" s="26">
        <f t="shared" si="6"/>
        <v>0</v>
      </c>
      <c r="BX7" s="26">
        <f t="shared" si="6"/>
        <v>0</v>
      </c>
      <c r="BY7" s="26">
        <f t="shared" si="6"/>
        <v>0</v>
      </c>
      <c r="BZ7" s="26">
        <f t="shared" si="6"/>
        <v>185</v>
      </c>
      <c r="CA7" s="26">
        <f t="shared" si="6"/>
        <v>0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>SUM(CI$8:CI$207)</f>
        <v>55</v>
      </c>
      <c r="CJ7" s="26">
        <f t="shared" ref="CJ7:CJ49" si="7">SUM(CK7:DD7)</f>
        <v>0</v>
      </c>
      <c r="CK7" s="26">
        <f t="shared" ref="CK7:CV7" si="8">SUM(CK$8:CK$207)</f>
        <v>0</v>
      </c>
      <c r="CL7" s="26">
        <f t="shared" si="8"/>
        <v>0</v>
      </c>
      <c r="CM7" s="26">
        <f t="shared" si="8"/>
        <v>0</v>
      </c>
      <c r="CN7" s="26">
        <f t="shared" si="8"/>
        <v>0</v>
      </c>
      <c r="CO7" s="26">
        <f t="shared" si="8"/>
        <v>0</v>
      </c>
      <c r="CP7" s="26">
        <f t="shared" si="8"/>
        <v>0</v>
      </c>
      <c r="CQ7" s="26">
        <f t="shared" si="8"/>
        <v>0</v>
      </c>
      <c r="CR7" s="26">
        <f t="shared" si="8"/>
        <v>0</v>
      </c>
      <c r="CS7" s="26">
        <f t="shared" si="8"/>
        <v>0</v>
      </c>
      <c r="CT7" s="26">
        <f t="shared" si="8"/>
        <v>0</v>
      </c>
      <c r="CU7" s="26">
        <f t="shared" si="8"/>
        <v>0</v>
      </c>
      <c r="CV7" s="26">
        <f t="shared" si="8"/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>SUM(DD$8:DD$207)</f>
        <v>0</v>
      </c>
      <c r="DE7" s="26">
        <f t="shared" ref="DE7:DE49" si="9">SUM(DF7:DY7)</f>
        <v>0</v>
      </c>
      <c r="DF7" s="26">
        <f t="shared" ref="DF7:DQ7" si="10">SUM(DF$8:DF$207)</f>
        <v>0</v>
      </c>
      <c r="DG7" s="26">
        <f t="shared" si="10"/>
        <v>0</v>
      </c>
      <c r="DH7" s="26">
        <f t="shared" si="10"/>
        <v>0</v>
      </c>
      <c r="DI7" s="26">
        <f t="shared" si="10"/>
        <v>0</v>
      </c>
      <c r="DJ7" s="26">
        <f t="shared" si="10"/>
        <v>0</v>
      </c>
      <c r="DK7" s="26">
        <f t="shared" si="10"/>
        <v>0</v>
      </c>
      <c r="DL7" s="26">
        <f t="shared" si="10"/>
        <v>0</v>
      </c>
      <c r="DM7" s="26">
        <f t="shared" si="10"/>
        <v>0</v>
      </c>
      <c r="DN7" s="26">
        <f t="shared" si="10"/>
        <v>0</v>
      </c>
      <c r="DO7" s="26">
        <f t="shared" si="10"/>
        <v>0</v>
      </c>
      <c r="DP7" s="26">
        <f t="shared" si="10"/>
        <v>0</v>
      </c>
      <c r="DQ7" s="26">
        <f t="shared" si="10"/>
        <v>0</v>
      </c>
      <c r="DR7" s="27" t="s">
        <v>35</v>
      </c>
      <c r="DS7" s="27" t="s">
        <v>35</v>
      </c>
      <c r="DT7" s="26">
        <f>SUM(DT$8:DT$207)</f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>SUM(DY$8:DY$207)</f>
        <v>0</v>
      </c>
      <c r="DZ7" s="26">
        <f t="shared" ref="DZ7:DZ49" si="11">SUM(EA7:ET7)</f>
        <v>11632</v>
      </c>
      <c r="EA7" s="26">
        <f t="shared" ref="EA7:EJ7" si="12">SUM(EA$8:EA$207)</f>
        <v>0</v>
      </c>
      <c r="EB7" s="26">
        <f t="shared" si="12"/>
        <v>0</v>
      </c>
      <c r="EC7" s="26">
        <f t="shared" si="12"/>
        <v>0</v>
      </c>
      <c r="ED7" s="26">
        <f t="shared" si="12"/>
        <v>0</v>
      </c>
      <c r="EE7" s="26">
        <f t="shared" si="12"/>
        <v>0</v>
      </c>
      <c r="EF7" s="26">
        <f t="shared" si="12"/>
        <v>0</v>
      </c>
      <c r="EG7" s="26">
        <f t="shared" si="12"/>
        <v>0</v>
      </c>
      <c r="EH7" s="26">
        <f t="shared" si="12"/>
        <v>0</v>
      </c>
      <c r="EI7" s="26">
        <f t="shared" si="12"/>
        <v>121</v>
      </c>
      <c r="EJ7" s="26">
        <f t="shared" si="12"/>
        <v>0</v>
      </c>
      <c r="EK7" s="27" t="s">
        <v>35</v>
      </c>
      <c r="EL7" s="27" t="s">
        <v>35</v>
      </c>
      <c r="EM7" s="27" t="s">
        <v>35</v>
      </c>
      <c r="EN7" s="26">
        <f>SUM(EN$8:EN$207)</f>
        <v>8113</v>
      </c>
      <c r="EO7" s="26">
        <f>SUM(EO$8:EO$207)</f>
        <v>3328</v>
      </c>
      <c r="EP7" s="27" t="s">
        <v>35</v>
      </c>
      <c r="EQ7" s="27" t="s">
        <v>35</v>
      </c>
      <c r="ER7" s="27" t="s">
        <v>35</v>
      </c>
      <c r="ES7" s="26">
        <f>SUM(ES$8:ES$207)</f>
        <v>14</v>
      </c>
      <c r="ET7" s="26">
        <f>SUM(ET$8:ET$207)</f>
        <v>56</v>
      </c>
      <c r="EU7" s="26">
        <f t="shared" ref="EU7:EU49" si="13">SUM(EV7:FO7)</f>
        <v>25506</v>
      </c>
      <c r="EV7" s="26">
        <f t="shared" ref="EV7:FG7" si="14">SUM(EV$8:EV$207)</f>
        <v>1936</v>
      </c>
      <c r="EW7" s="26">
        <f t="shared" si="14"/>
        <v>26</v>
      </c>
      <c r="EX7" s="26">
        <f t="shared" si="14"/>
        <v>813</v>
      </c>
      <c r="EY7" s="26">
        <f t="shared" si="14"/>
        <v>5978</v>
      </c>
      <c r="EZ7" s="26">
        <f t="shared" si="14"/>
        <v>8065</v>
      </c>
      <c r="FA7" s="26">
        <f t="shared" si="14"/>
        <v>2868</v>
      </c>
      <c r="FB7" s="26">
        <f t="shared" si="14"/>
        <v>96</v>
      </c>
      <c r="FC7" s="26">
        <f t="shared" si="14"/>
        <v>2528</v>
      </c>
      <c r="FD7" s="26">
        <f t="shared" si="14"/>
        <v>358</v>
      </c>
      <c r="FE7" s="26">
        <f t="shared" si="14"/>
        <v>475</v>
      </c>
      <c r="FF7" s="26">
        <f t="shared" si="14"/>
        <v>0</v>
      </c>
      <c r="FG7" s="26">
        <f t="shared" si="14"/>
        <v>0</v>
      </c>
      <c r="FH7" s="27" t="s">
        <v>35</v>
      </c>
      <c r="FI7" s="27" t="s">
        <v>35</v>
      </c>
      <c r="FJ7" s="27" t="s">
        <v>35</v>
      </c>
      <c r="FK7" s="26">
        <f>SUM(FK$8:FK$207)</f>
        <v>0</v>
      </c>
      <c r="FL7" s="26">
        <f>SUM(FL$8:FL$207)</f>
        <v>0</v>
      </c>
      <c r="FM7" s="26">
        <f>SUM(FM$8:FM$207)</f>
        <v>0</v>
      </c>
      <c r="FN7" s="26">
        <f>SUM(FN$8:FN$207)</f>
        <v>42</v>
      </c>
      <c r="FO7" s="26">
        <f>SUM(FO$8:FO$207)</f>
        <v>2321</v>
      </c>
    </row>
    <row r="8" spans="1:171" s="4" customFormat="1" ht="13.5" customHeight="1" x14ac:dyDescent="0.2">
      <c r="A8" s="29" t="s">
        <v>36</v>
      </c>
      <c r="B8" s="30" t="s">
        <v>37</v>
      </c>
      <c r="C8" s="29" t="s">
        <v>38</v>
      </c>
      <c r="D8" s="31">
        <f t="shared" si="0"/>
        <v>6714</v>
      </c>
      <c r="E8" s="31">
        <f t="shared" si="0"/>
        <v>0</v>
      </c>
      <c r="F8" s="31">
        <f t="shared" si="0"/>
        <v>0</v>
      </c>
      <c r="G8" s="31">
        <f t="shared" si="0"/>
        <v>0</v>
      </c>
      <c r="H8" s="31">
        <f t="shared" si="0"/>
        <v>2847</v>
      </c>
      <c r="I8" s="31">
        <f t="shared" si="0"/>
        <v>2420</v>
      </c>
      <c r="J8" s="31">
        <f t="shared" si="0"/>
        <v>1190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0"/>
        <v>0</v>
      </c>
      <c r="O8" s="31">
        <f t="shared" si="0"/>
        <v>0</v>
      </c>
      <c r="P8" s="31">
        <f t="shared" si="0"/>
        <v>0</v>
      </c>
      <c r="Q8" s="31">
        <f t="shared" si="0"/>
        <v>0</v>
      </c>
      <c r="R8" s="31">
        <f t="shared" si="0"/>
        <v>0</v>
      </c>
      <c r="S8" s="31">
        <f t="shared" si="0"/>
        <v>0</v>
      </c>
      <c r="T8" s="31">
        <f t="shared" si="0"/>
        <v>0</v>
      </c>
      <c r="U8" s="31">
        <f t="shared" si="0"/>
        <v>0</v>
      </c>
      <c r="V8" s="31">
        <f t="shared" si="0"/>
        <v>0</v>
      </c>
      <c r="W8" s="31">
        <f t="shared" si="0"/>
        <v>0</v>
      </c>
      <c r="X8" s="31">
        <f t="shared" si="0"/>
        <v>257</v>
      </c>
      <c r="Y8" s="31">
        <f t="shared" si="1"/>
        <v>876</v>
      </c>
      <c r="Z8" s="31">
        <v>0</v>
      </c>
      <c r="AA8" s="31">
        <v>0</v>
      </c>
      <c r="AB8" s="31">
        <v>0</v>
      </c>
      <c r="AC8" s="31">
        <v>876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2" t="s">
        <v>39</v>
      </c>
      <c r="AK8" s="32" t="s">
        <v>39</v>
      </c>
      <c r="AL8" s="31">
        <v>0</v>
      </c>
      <c r="AM8" s="32" t="s">
        <v>39</v>
      </c>
      <c r="AN8" s="32" t="s">
        <v>39</v>
      </c>
      <c r="AO8" s="31">
        <v>0</v>
      </c>
      <c r="AP8" s="32" t="s">
        <v>39</v>
      </c>
      <c r="AQ8" s="31">
        <v>0</v>
      </c>
      <c r="AR8" s="32" t="s">
        <v>39</v>
      </c>
      <c r="AS8" s="31">
        <v>0</v>
      </c>
      <c r="AT8" s="31">
        <f t="shared" si="3"/>
        <v>1062</v>
      </c>
      <c r="AU8" s="31">
        <v>0</v>
      </c>
      <c r="AV8" s="31">
        <v>0</v>
      </c>
      <c r="AW8" s="31">
        <v>0</v>
      </c>
      <c r="AX8" s="31">
        <v>916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31">
        <v>146</v>
      </c>
      <c r="BO8" s="31">
        <f t="shared" si="5"/>
        <v>55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31">
        <v>55</v>
      </c>
      <c r="CJ8" s="31">
        <f t="shared" si="7"/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31">
        <v>0</v>
      </c>
      <c r="DE8" s="31">
        <f t="shared" si="9"/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2" t="s">
        <v>39</v>
      </c>
      <c r="DS8" s="32" t="s">
        <v>39</v>
      </c>
      <c r="DT8" s="31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31">
        <v>0</v>
      </c>
      <c r="DZ8" s="31">
        <f t="shared" si="11"/>
        <v>0</v>
      </c>
      <c r="EA8" s="31">
        <v>0</v>
      </c>
      <c r="EB8" s="31">
        <v>0</v>
      </c>
      <c r="EC8" s="31">
        <v>0</v>
      </c>
      <c r="ED8" s="31">
        <v>0</v>
      </c>
      <c r="EE8" s="31">
        <v>0</v>
      </c>
      <c r="EF8" s="31">
        <v>0</v>
      </c>
      <c r="EG8" s="31">
        <v>0</v>
      </c>
      <c r="EH8" s="31">
        <v>0</v>
      </c>
      <c r="EI8" s="31">
        <v>0</v>
      </c>
      <c r="EJ8" s="31">
        <v>0</v>
      </c>
      <c r="EK8" s="32" t="s">
        <v>39</v>
      </c>
      <c r="EL8" s="32" t="s">
        <v>39</v>
      </c>
      <c r="EM8" s="32" t="s">
        <v>39</v>
      </c>
      <c r="EN8" s="31">
        <v>0</v>
      </c>
      <c r="EO8" s="31">
        <v>0</v>
      </c>
      <c r="EP8" s="32" t="s">
        <v>39</v>
      </c>
      <c r="EQ8" s="32" t="s">
        <v>39</v>
      </c>
      <c r="ER8" s="32" t="s">
        <v>39</v>
      </c>
      <c r="ES8" s="31">
        <v>0</v>
      </c>
      <c r="ET8" s="31">
        <v>0</v>
      </c>
      <c r="EU8" s="31">
        <f t="shared" si="13"/>
        <v>4721</v>
      </c>
      <c r="EV8" s="31">
        <v>0</v>
      </c>
      <c r="EW8" s="31">
        <v>0</v>
      </c>
      <c r="EX8" s="31">
        <v>0</v>
      </c>
      <c r="EY8" s="31">
        <v>1055</v>
      </c>
      <c r="EZ8" s="31">
        <v>2420</v>
      </c>
      <c r="FA8" s="31">
        <v>1190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2" t="s">
        <v>39</v>
      </c>
      <c r="FI8" s="32" t="s">
        <v>39</v>
      </c>
      <c r="FJ8" s="32" t="s">
        <v>39</v>
      </c>
      <c r="FK8" s="31">
        <v>0</v>
      </c>
      <c r="FL8" s="31">
        <v>0</v>
      </c>
      <c r="FM8" s="31">
        <v>0</v>
      </c>
      <c r="FN8" s="31">
        <v>0</v>
      </c>
      <c r="FO8" s="31">
        <v>56</v>
      </c>
    </row>
    <row r="9" spans="1:171" s="4" customFormat="1" ht="13.5" customHeight="1" x14ac:dyDescent="0.2">
      <c r="A9" s="29" t="s">
        <v>36</v>
      </c>
      <c r="B9" s="30" t="s">
        <v>40</v>
      </c>
      <c r="C9" s="29" t="s">
        <v>41</v>
      </c>
      <c r="D9" s="31">
        <f t="shared" si="0"/>
        <v>6111</v>
      </c>
      <c r="E9" s="31">
        <f t="shared" si="0"/>
        <v>0</v>
      </c>
      <c r="F9" s="31">
        <f t="shared" si="0"/>
        <v>0</v>
      </c>
      <c r="G9" s="31">
        <f t="shared" si="0"/>
        <v>0</v>
      </c>
      <c r="H9" s="31">
        <f t="shared" si="0"/>
        <v>987</v>
      </c>
      <c r="I9" s="31">
        <f t="shared" si="0"/>
        <v>0</v>
      </c>
      <c r="J9" s="31">
        <f t="shared" si="0"/>
        <v>0</v>
      </c>
      <c r="K9" s="31">
        <f t="shared" si="0"/>
        <v>0</v>
      </c>
      <c r="L9" s="31">
        <f t="shared" si="0"/>
        <v>497</v>
      </c>
      <c r="M9" s="31">
        <f t="shared" si="0"/>
        <v>7</v>
      </c>
      <c r="N9" s="31">
        <f t="shared" si="0"/>
        <v>0</v>
      </c>
      <c r="O9" s="31">
        <f t="shared" si="0"/>
        <v>1</v>
      </c>
      <c r="P9" s="31">
        <f t="shared" si="0"/>
        <v>0</v>
      </c>
      <c r="Q9" s="31">
        <f t="shared" si="0"/>
        <v>262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12</v>
      </c>
      <c r="X9" s="31">
        <f t="shared" si="0"/>
        <v>4345</v>
      </c>
      <c r="Y9" s="31">
        <f t="shared" si="1"/>
        <v>4679</v>
      </c>
      <c r="Z9" s="31">
        <v>0</v>
      </c>
      <c r="AA9" s="31">
        <v>0</v>
      </c>
      <c r="AB9" s="31">
        <v>0</v>
      </c>
      <c r="AC9" s="31">
        <v>72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2" t="s">
        <v>39</v>
      </c>
      <c r="AK9" s="32" t="s">
        <v>39</v>
      </c>
      <c r="AL9" s="31">
        <v>262</v>
      </c>
      <c r="AM9" s="32" t="s">
        <v>39</v>
      </c>
      <c r="AN9" s="32" t="s">
        <v>39</v>
      </c>
      <c r="AO9" s="31">
        <v>0</v>
      </c>
      <c r="AP9" s="32" t="s">
        <v>39</v>
      </c>
      <c r="AQ9" s="31">
        <v>0</v>
      </c>
      <c r="AR9" s="32" t="s">
        <v>39</v>
      </c>
      <c r="AS9" s="31">
        <v>4345</v>
      </c>
      <c r="AT9" s="31">
        <f t="shared" si="3"/>
        <v>915</v>
      </c>
      <c r="AU9" s="31">
        <v>0</v>
      </c>
      <c r="AV9" s="31">
        <v>0</v>
      </c>
      <c r="AW9" s="31">
        <v>0</v>
      </c>
      <c r="AX9" s="31">
        <v>915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31">
        <v>0</v>
      </c>
      <c r="BO9" s="31">
        <f t="shared" si="5"/>
        <v>1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1</v>
      </c>
      <c r="CA9" s="31">
        <v>0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31">
        <v>0</v>
      </c>
      <c r="CJ9" s="31">
        <f t="shared" si="7"/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31">
        <v>0</v>
      </c>
      <c r="DE9" s="31">
        <f t="shared" si="9"/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2" t="s">
        <v>39</v>
      </c>
      <c r="DS9" s="32" t="s">
        <v>39</v>
      </c>
      <c r="DT9" s="31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31">
        <v>0</v>
      </c>
      <c r="DZ9" s="31">
        <f t="shared" si="11"/>
        <v>12</v>
      </c>
      <c r="EA9" s="31">
        <v>0</v>
      </c>
      <c r="EB9" s="31">
        <v>0</v>
      </c>
      <c r="EC9" s="31">
        <v>0</v>
      </c>
      <c r="ED9" s="31">
        <v>0</v>
      </c>
      <c r="EE9" s="31">
        <v>0</v>
      </c>
      <c r="EF9" s="31">
        <v>0</v>
      </c>
      <c r="EG9" s="31">
        <v>0</v>
      </c>
      <c r="EH9" s="31">
        <v>0</v>
      </c>
      <c r="EI9" s="31">
        <v>0</v>
      </c>
      <c r="EJ9" s="31">
        <v>0</v>
      </c>
      <c r="EK9" s="32" t="s">
        <v>39</v>
      </c>
      <c r="EL9" s="32" t="s">
        <v>39</v>
      </c>
      <c r="EM9" s="32" t="s">
        <v>39</v>
      </c>
      <c r="EN9" s="31">
        <v>0</v>
      </c>
      <c r="EO9" s="31">
        <v>0</v>
      </c>
      <c r="EP9" s="32" t="s">
        <v>39</v>
      </c>
      <c r="EQ9" s="32" t="s">
        <v>39</v>
      </c>
      <c r="ER9" s="32" t="s">
        <v>39</v>
      </c>
      <c r="ES9" s="31">
        <v>12</v>
      </c>
      <c r="ET9" s="31">
        <v>0</v>
      </c>
      <c r="EU9" s="31">
        <f t="shared" si="13"/>
        <v>504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497</v>
      </c>
      <c r="FD9" s="31">
        <v>7</v>
      </c>
      <c r="FE9" s="31">
        <v>0</v>
      </c>
      <c r="FF9" s="31">
        <v>0</v>
      </c>
      <c r="FG9" s="31">
        <v>0</v>
      </c>
      <c r="FH9" s="32" t="s">
        <v>39</v>
      </c>
      <c r="FI9" s="32" t="s">
        <v>39</v>
      </c>
      <c r="FJ9" s="32" t="s">
        <v>39</v>
      </c>
      <c r="FK9" s="31">
        <v>0</v>
      </c>
      <c r="FL9" s="31">
        <v>0</v>
      </c>
      <c r="FM9" s="31">
        <v>0</v>
      </c>
      <c r="FN9" s="31">
        <v>0</v>
      </c>
      <c r="FO9" s="31">
        <v>0</v>
      </c>
    </row>
    <row r="10" spans="1:171" s="4" customFormat="1" ht="13.5" customHeight="1" x14ac:dyDescent="0.2">
      <c r="A10" s="29" t="s">
        <v>36</v>
      </c>
      <c r="B10" s="30" t="s">
        <v>42</v>
      </c>
      <c r="C10" s="29" t="s">
        <v>43</v>
      </c>
      <c r="D10" s="31">
        <f t="shared" si="0"/>
        <v>3119</v>
      </c>
      <c r="E10" s="31">
        <f t="shared" si="0"/>
        <v>0</v>
      </c>
      <c r="F10" s="31">
        <f t="shared" si="0"/>
        <v>0</v>
      </c>
      <c r="G10" s="31">
        <f t="shared" si="0"/>
        <v>446</v>
      </c>
      <c r="H10" s="31">
        <f t="shared" si="0"/>
        <v>596</v>
      </c>
      <c r="I10" s="31">
        <f t="shared" si="0"/>
        <v>756</v>
      </c>
      <c r="J10" s="31">
        <f t="shared" si="0"/>
        <v>323</v>
      </c>
      <c r="K10" s="31">
        <f t="shared" si="0"/>
        <v>12</v>
      </c>
      <c r="L10" s="31">
        <f t="shared" si="0"/>
        <v>623</v>
      </c>
      <c r="M10" s="31">
        <f t="shared" si="0"/>
        <v>0</v>
      </c>
      <c r="N10" s="31">
        <f t="shared" si="0"/>
        <v>0</v>
      </c>
      <c r="O10" s="31">
        <f t="shared" si="0"/>
        <v>0</v>
      </c>
      <c r="P10" s="31">
        <f t="shared" si="0"/>
        <v>0</v>
      </c>
      <c r="Q10" s="31">
        <f t="shared" si="0"/>
        <v>0</v>
      </c>
      <c r="R10" s="31">
        <f t="shared" si="0"/>
        <v>0</v>
      </c>
      <c r="S10" s="31">
        <f t="shared" si="0"/>
        <v>0</v>
      </c>
      <c r="T10" s="31">
        <f t="shared" si="0"/>
        <v>0</v>
      </c>
      <c r="U10" s="31">
        <f t="shared" si="0"/>
        <v>0</v>
      </c>
      <c r="V10" s="31">
        <f t="shared" si="0"/>
        <v>0</v>
      </c>
      <c r="W10" s="31">
        <f t="shared" si="0"/>
        <v>0</v>
      </c>
      <c r="X10" s="31">
        <f t="shared" si="0"/>
        <v>363</v>
      </c>
      <c r="Y10" s="31">
        <f t="shared" si="1"/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2" t="s">
        <v>39</v>
      </c>
      <c r="AK10" s="32" t="s">
        <v>39</v>
      </c>
      <c r="AL10" s="31">
        <v>0</v>
      </c>
      <c r="AM10" s="32" t="s">
        <v>39</v>
      </c>
      <c r="AN10" s="32" t="s">
        <v>39</v>
      </c>
      <c r="AO10" s="31">
        <v>0</v>
      </c>
      <c r="AP10" s="32" t="s">
        <v>39</v>
      </c>
      <c r="AQ10" s="31">
        <v>0</v>
      </c>
      <c r="AR10" s="32" t="s">
        <v>39</v>
      </c>
      <c r="AS10" s="31">
        <v>0</v>
      </c>
      <c r="AT10" s="31">
        <f t="shared" si="3"/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31">
        <v>0</v>
      </c>
      <c r="BO10" s="31">
        <f t="shared" si="5"/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31">
        <v>0</v>
      </c>
      <c r="CJ10" s="31">
        <f t="shared" si="7"/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31">
        <v>0</v>
      </c>
      <c r="DE10" s="31">
        <f t="shared" si="9"/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2" t="s">
        <v>39</v>
      </c>
      <c r="DS10" s="32" t="s">
        <v>39</v>
      </c>
      <c r="DT10" s="31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31">
        <v>0</v>
      </c>
      <c r="DZ10" s="31">
        <f t="shared" si="11"/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31">
        <v>0</v>
      </c>
      <c r="EJ10" s="31">
        <v>0</v>
      </c>
      <c r="EK10" s="32" t="s">
        <v>39</v>
      </c>
      <c r="EL10" s="32" t="s">
        <v>39</v>
      </c>
      <c r="EM10" s="32" t="s">
        <v>39</v>
      </c>
      <c r="EN10" s="31">
        <v>0</v>
      </c>
      <c r="EO10" s="31">
        <v>0</v>
      </c>
      <c r="EP10" s="32" t="s">
        <v>39</v>
      </c>
      <c r="EQ10" s="32" t="s">
        <v>39</v>
      </c>
      <c r="ER10" s="32" t="s">
        <v>39</v>
      </c>
      <c r="ES10" s="31">
        <v>0</v>
      </c>
      <c r="ET10" s="31">
        <v>0</v>
      </c>
      <c r="EU10" s="31">
        <f t="shared" si="13"/>
        <v>3119</v>
      </c>
      <c r="EV10" s="31">
        <v>0</v>
      </c>
      <c r="EW10" s="31">
        <v>0</v>
      </c>
      <c r="EX10" s="31">
        <v>446</v>
      </c>
      <c r="EY10" s="31">
        <v>596</v>
      </c>
      <c r="EZ10" s="31">
        <v>756</v>
      </c>
      <c r="FA10" s="31">
        <v>323</v>
      </c>
      <c r="FB10" s="31">
        <v>12</v>
      </c>
      <c r="FC10" s="31">
        <v>623</v>
      </c>
      <c r="FD10" s="31">
        <v>0</v>
      </c>
      <c r="FE10" s="31">
        <v>0</v>
      </c>
      <c r="FF10" s="31">
        <v>0</v>
      </c>
      <c r="FG10" s="31">
        <v>0</v>
      </c>
      <c r="FH10" s="32" t="s">
        <v>39</v>
      </c>
      <c r="FI10" s="32" t="s">
        <v>39</v>
      </c>
      <c r="FJ10" s="32" t="s">
        <v>39</v>
      </c>
      <c r="FK10" s="31">
        <v>0</v>
      </c>
      <c r="FL10" s="31">
        <v>0</v>
      </c>
      <c r="FM10" s="31">
        <v>0</v>
      </c>
      <c r="FN10" s="31">
        <v>0</v>
      </c>
      <c r="FO10" s="31">
        <v>363</v>
      </c>
    </row>
    <row r="11" spans="1:171" s="4" customFormat="1" ht="13.5" customHeight="1" x14ac:dyDescent="0.2">
      <c r="A11" s="29" t="s">
        <v>36</v>
      </c>
      <c r="B11" s="30" t="s">
        <v>44</v>
      </c>
      <c r="C11" s="29" t="s">
        <v>45</v>
      </c>
      <c r="D11" s="31">
        <f t="shared" si="0"/>
        <v>3673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385</v>
      </c>
      <c r="I11" s="31">
        <f t="shared" si="0"/>
        <v>514</v>
      </c>
      <c r="J11" s="31">
        <f t="shared" si="0"/>
        <v>90</v>
      </c>
      <c r="K11" s="31">
        <f t="shared" si="0"/>
        <v>6</v>
      </c>
      <c r="L11" s="31">
        <f t="shared" si="0"/>
        <v>15</v>
      </c>
      <c r="M11" s="31">
        <f t="shared" si="0"/>
        <v>0</v>
      </c>
      <c r="N11" s="31">
        <f t="shared" si="0"/>
        <v>0</v>
      </c>
      <c r="O11" s="31">
        <f t="shared" si="0"/>
        <v>35</v>
      </c>
      <c r="P11" s="31">
        <f t="shared" si="0"/>
        <v>0</v>
      </c>
      <c r="Q11" s="31">
        <f t="shared" si="0"/>
        <v>2626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2</v>
      </c>
      <c r="X11" s="31">
        <f t="shared" si="0"/>
        <v>0</v>
      </c>
      <c r="Y11" s="31">
        <f t="shared" si="1"/>
        <v>2641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15</v>
      </c>
      <c r="AH11" s="31">
        <v>0</v>
      </c>
      <c r="AI11" s="31">
        <v>0</v>
      </c>
      <c r="AJ11" s="32" t="s">
        <v>39</v>
      </c>
      <c r="AK11" s="32" t="s">
        <v>39</v>
      </c>
      <c r="AL11" s="31">
        <v>2626</v>
      </c>
      <c r="AM11" s="32" t="s">
        <v>39</v>
      </c>
      <c r="AN11" s="32" t="s">
        <v>39</v>
      </c>
      <c r="AO11" s="31">
        <v>0</v>
      </c>
      <c r="AP11" s="32" t="s">
        <v>39</v>
      </c>
      <c r="AQ11" s="31">
        <v>0</v>
      </c>
      <c r="AR11" s="32" t="s">
        <v>39</v>
      </c>
      <c r="AS11" s="31">
        <v>0</v>
      </c>
      <c r="AT11" s="31">
        <f t="shared" si="3"/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31">
        <v>0</v>
      </c>
      <c r="BO11" s="31">
        <f t="shared" si="5"/>
        <v>35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35</v>
      </c>
      <c r="CA11" s="31">
        <v>0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31">
        <v>0</v>
      </c>
      <c r="CJ11" s="31">
        <f t="shared" si="7"/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31">
        <v>0</v>
      </c>
      <c r="DE11" s="31">
        <f t="shared" si="9"/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2" t="s">
        <v>39</v>
      </c>
      <c r="DS11" s="32" t="s">
        <v>39</v>
      </c>
      <c r="DT11" s="31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31">
        <v>0</v>
      </c>
      <c r="DZ11" s="31">
        <f t="shared" si="11"/>
        <v>2</v>
      </c>
      <c r="EA11" s="31">
        <v>0</v>
      </c>
      <c r="EB11" s="31">
        <v>0</v>
      </c>
      <c r="EC11" s="31">
        <v>0</v>
      </c>
      <c r="ED11" s="31">
        <v>0</v>
      </c>
      <c r="EE11" s="31">
        <v>0</v>
      </c>
      <c r="EF11" s="31">
        <v>0</v>
      </c>
      <c r="EG11" s="31">
        <v>0</v>
      </c>
      <c r="EH11" s="31">
        <v>0</v>
      </c>
      <c r="EI11" s="31">
        <v>0</v>
      </c>
      <c r="EJ11" s="31">
        <v>0</v>
      </c>
      <c r="EK11" s="32" t="s">
        <v>39</v>
      </c>
      <c r="EL11" s="32" t="s">
        <v>39</v>
      </c>
      <c r="EM11" s="32" t="s">
        <v>39</v>
      </c>
      <c r="EN11" s="31">
        <v>0</v>
      </c>
      <c r="EO11" s="31">
        <v>0</v>
      </c>
      <c r="EP11" s="32" t="s">
        <v>39</v>
      </c>
      <c r="EQ11" s="32" t="s">
        <v>39</v>
      </c>
      <c r="ER11" s="32" t="s">
        <v>39</v>
      </c>
      <c r="ES11" s="31">
        <v>2</v>
      </c>
      <c r="ET11" s="31">
        <v>0</v>
      </c>
      <c r="EU11" s="31">
        <f t="shared" si="13"/>
        <v>995</v>
      </c>
      <c r="EV11" s="31">
        <v>0</v>
      </c>
      <c r="EW11" s="31">
        <v>0</v>
      </c>
      <c r="EX11" s="31">
        <v>0</v>
      </c>
      <c r="EY11" s="31">
        <v>385</v>
      </c>
      <c r="EZ11" s="31">
        <v>514</v>
      </c>
      <c r="FA11" s="31">
        <v>90</v>
      </c>
      <c r="FB11" s="31">
        <v>6</v>
      </c>
      <c r="FC11" s="31">
        <v>0</v>
      </c>
      <c r="FD11" s="31">
        <v>0</v>
      </c>
      <c r="FE11" s="31">
        <v>0</v>
      </c>
      <c r="FF11" s="31">
        <v>0</v>
      </c>
      <c r="FG11" s="31">
        <v>0</v>
      </c>
      <c r="FH11" s="32" t="s">
        <v>39</v>
      </c>
      <c r="FI11" s="32" t="s">
        <v>39</v>
      </c>
      <c r="FJ11" s="32" t="s">
        <v>39</v>
      </c>
      <c r="FK11" s="31">
        <v>0</v>
      </c>
      <c r="FL11" s="31">
        <v>0</v>
      </c>
      <c r="FM11" s="31">
        <v>0</v>
      </c>
      <c r="FN11" s="31">
        <v>0</v>
      </c>
      <c r="FO11" s="31">
        <v>0</v>
      </c>
    </row>
    <row r="12" spans="1:171" s="4" customFormat="1" ht="13.5" customHeight="1" x14ac:dyDescent="0.2">
      <c r="A12" s="29" t="s">
        <v>36</v>
      </c>
      <c r="B12" s="30" t="s">
        <v>46</v>
      </c>
      <c r="C12" s="29" t="s">
        <v>47</v>
      </c>
      <c r="D12" s="31">
        <f t="shared" si="0"/>
        <v>2697</v>
      </c>
      <c r="E12" s="31">
        <f t="shared" si="0"/>
        <v>37</v>
      </c>
      <c r="F12" s="31">
        <f t="shared" si="0"/>
        <v>0</v>
      </c>
      <c r="G12" s="31">
        <f t="shared" si="0"/>
        <v>0</v>
      </c>
      <c r="H12" s="31">
        <f t="shared" si="0"/>
        <v>963</v>
      </c>
      <c r="I12" s="31">
        <f t="shared" si="0"/>
        <v>0</v>
      </c>
      <c r="J12" s="31">
        <f t="shared" si="0"/>
        <v>0</v>
      </c>
      <c r="K12" s="31">
        <f t="shared" si="0"/>
        <v>0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31">
        <f t="shared" si="0"/>
        <v>0</v>
      </c>
      <c r="Q12" s="31">
        <f t="shared" si="0"/>
        <v>886</v>
      </c>
      <c r="R12" s="31">
        <f t="shared" si="0"/>
        <v>0</v>
      </c>
      <c r="S12" s="31">
        <f t="shared" si="0"/>
        <v>0</v>
      </c>
      <c r="T12" s="31">
        <f t="shared" si="0"/>
        <v>806</v>
      </c>
      <c r="U12" s="31">
        <f t="shared" si="0"/>
        <v>0</v>
      </c>
      <c r="V12" s="31">
        <f t="shared" si="0"/>
        <v>0</v>
      </c>
      <c r="W12" s="31">
        <f t="shared" si="0"/>
        <v>0</v>
      </c>
      <c r="X12" s="31">
        <f t="shared" si="0"/>
        <v>5</v>
      </c>
      <c r="Y12" s="31">
        <f t="shared" si="1"/>
        <v>1899</v>
      </c>
      <c r="Z12" s="31">
        <v>37</v>
      </c>
      <c r="AA12" s="31">
        <v>0</v>
      </c>
      <c r="AB12" s="31">
        <v>0</v>
      </c>
      <c r="AC12" s="31">
        <v>170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2" t="s">
        <v>39</v>
      </c>
      <c r="AK12" s="32" t="s">
        <v>39</v>
      </c>
      <c r="AL12" s="31">
        <v>886</v>
      </c>
      <c r="AM12" s="32" t="s">
        <v>39</v>
      </c>
      <c r="AN12" s="32" t="s">
        <v>39</v>
      </c>
      <c r="AO12" s="31">
        <v>806</v>
      </c>
      <c r="AP12" s="32" t="s">
        <v>39</v>
      </c>
      <c r="AQ12" s="31">
        <v>0</v>
      </c>
      <c r="AR12" s="32" t="s">
        <v>39</v>
      </c>
      <c r="AS12" s="31">
        <v>0</v>
      </c>
      <c r="AT12" s="31">
        <f t="shared" si="3"/>
        <v>667</v>
      </c>
      <c r="AU12" s="31">
        <v>0</v>
      </c>
      <c r="AV12" s="31">
        <v>0</v>
      </c>
      <c r="AW12" s="31">
        <v>0</v>
      </c>
      <c r="AX12" s="31">
        <v>667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31">
        <v>0</v>
      </c>
      <c r="BO12" s="31">
        <f t="shared" si="5"/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31">
        <v>0</v>
      </c>
      <c r="CJ12" s="31">
        <f t="shared" si="7"/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31">
        <v>0</v>
      </c>
      <c r="DE12" s="31">
        <f t="shared" si="9"/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2" t="s">
        <v>39</v>
      </c>
      <c r="DS12" s="32" t="s">
        <v>39</v>
      </c>
      <c r="DT12" s="31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31">
        <v>0</v>
      </c>
      <c r="DZ12" s="31">
        <f t="shared" si="11"/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0</v>
      </c>
      <c r="EF12" s="31">
        <v>0</v>
      </c>
      <c r="EG12" s="31">
        <v>0</v>
      </c>
      <c r="EH12" s="31">
        <v>0</v>
      </c>
      <c r="EI12" s="31">
        <v>0</v>
      </c>
      <c r="EJ12" s="31">
        <v>0</v>
      </c>
      <c r="EK12" s="32" t="s">
        <v>39</v>
      </c>
      <c r="EL12" s="32" t="s">
        <v>39</v>
      </c>
      <c r="EM12" s="32" t="s">
        <v>39</v>
      </c>
      <c r="EN12" s="31">
        <v>0</v>
      </c>
      <c r="EO12" s="31">
        <v>0</v>
      </c>
      <c r="EP12" s="32" t="s">
        <v>39</v>
      </c>
      <c r="EQ12" s="32" t="s">
        <v>39</v>
      </c>
      <c r="ER12" s="32" t="s">
        <v>39</v>
      </c>
      <c r="ES12" s="31">
        <v>0</v>
      </c>
      <c r="ET12" s="31">
        <v>0</v>
      </c>
      <c r="EU12" s="31">
        <f t="shared" si="13"/>
        <v>131</v>
      </c>
      <c r="EV12" s="31">
        <v>0</v>
      </c>
      <c r="EW12" s="31">
        <v>0</v>
      </c>
      <c r="EX12" s="31">
        <v>0</v>
      </c>
      <c r="EY12" s="31">
        <v>126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2" t="s">
        <v>39</v>
      </c>
      <c r="FI12" s="32" t="s">
        <v>39</v>
      </c>
      <c r="FJ12" s="32" t="s">
        <v>39</v>
      </c>
      <c r="FK12" s="31">
        <v>0</v>
      </c>
      <c r="FL12" s="31">
        <v>0</v>
      </c>
      <c r="FM12" s="31">
        <v>0</v>
      </c>
      <c r="FN12" s="31">
        <v>0</v>
      </c>
      <c r="FO12" s="31">
        <v>5</v>
      </c>
    </row>
    <row r="13" spans="1:171" s="4" customFormat="1" ht="13.5" customHeight="1" x14ac:dyDescent="0.2">
      <c r="A13" s="29" t="s">
        <v>36</v>
      </c>
      <c r="B13" s="30" t="s">
        <v>48</v>
      </c>
      <c r="C13" s="29" t="s">
        <v>49</v>
      </c>
      <c r="D13" s="31">
        <f t="shared" si="0"/>
        <v>1689</v>
      </c>
      <c r="E13" s="31">
        <f t="shared" si="0"/>
        <v>0</v>
      </c>
      <c r="F13" s="31">
        <f t="shared" si="0"/>
        <v>0</v>
      </c>
      <c r="G13" s="31">
        <f t="shared" si="0"/>
        <v>0</v>
      </c>
      <c r="H13" s="31">
        <f t="shared" si="0"/>
        <v>816</v>
      </c>
      <c r="I13" s="31">
        <f t="shared" si="0"/>
        <v>475</v>
      </c>
      <c r="J13" s="31">
        <f t="shared" si="0"/>
        <v>123</v>
      </c>
      <c r="K13" s="31">
        <f t="shared" si="0"/>
        <v>0</v>
      </c>
      <c r="L13" s="31">
        <f t="shared" si="0"/>
        <v>0</v>
      </c>
      <c r="M13" s="31">
        <f t="shared" si="0"/>
        <v>0</v>
      </c>
      <c r="N13" s="31">
        <f t="shared" si="0"/>
        <v>0</v>
      </c>
      <c r="O13" s="31">
        <f t="shared" si="0"/>
        <v>0</v>
      </c>
      <c r="P13" s="31">
        <f t="shared" si="0"/>
        <v>0</v>
      </c>
      <c r="Q13" s="31">
        <f t="shared" si="0"/>
        <v>259</v>
      </c>
      <c r="R13" s="31">
        <f t="shared" si="0"/>
        <v>0</v>
      </c>
      <c r="S13" s="31">
        <f t="shared" si="0"/>
        <v>0</v>
      </c>
      <c r="T13" s="31">
        <f t="shared" si="0"/>
        <v>0</v>
      </c>
      <c r="U13" s="31">
        <f t="shared" si="0"/>
        <v>0</v>
      </c>
      <c r="V13" s="31">
        <f t="shared" si="0"/>
        <v>0</v>
      </c>
      <c r="W13" s="31">
        <f t="shared" si="0"/>
        <v>0</v>
      </c>
      <c r="X13" s="31">
        <f t="shared" si="0"/>
        <v>16</v>
      </c>
      <c r="Y13" s="31">
        <f t="shared" si="1"/>
        <v>323</v>
      </c>
      <c r="Z13" s="31">
        <v>0</v>
      </c>
      <c r="AA13" s="31">
        <v>0</v>
      </c>
      <c r="AB13" s="31">
        <v>0</v>
      </c>
      <c r="AC13" s="31">
        <v>64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2" t="s">
        <v>39</v>
      </c>
      <c r="AK13" s="32" t="s">
        <v>39</v>
      </c>
      <c r="AL13" s="31">
        <v>259</v>
      </c>
      <c r="AM13" s="32" t="s">
        <v>39</v>
      </c>
      <c r="AN13" s="32" t="s">
        <v>39</v>
      </c>
      <c r="AO13" s="31">
        <v>0</v>
      </c>
      <c r="AP13" s="32" t="s">
        <v>39</v>
      </c>
      <c r="AQ13" s="31">
        <v>0</v>
      </c>
      <c r="AR13" s="32" t="s">
        <v>39</v>
      </c>
      <c r="AS13" s="31">
        <v>0</v>
      </c>
      <c r="AT13" s="31">
        <f t="shared" si="3"/>
        <v>632</v>
      </c>
      <c r="AU13" s="31">
        <v>0</v>
      </c>
      <c r="AV13" s="31">
        <v>0</v>
      </c>
      <c r="AW13" s="31">
        <v>0</v>
      </c>
      <c r="AX13" s="31">
        <v>628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31">
        <v>4</v>
      </c>
      <c r="BO13" s="31">
        <f t="shared" si="5"/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31">
        <v>0</v>
      </c>
      <c r="CJ13" s="31">
        <f t="shared" si="7"/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31">
        <v>0</v>
      </c>
      <c r="DE13" s="31">
        <f t="shared" si="9"/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2" t="s">
        <v>39</v>
      </c>
      <c r="DS13" s="32" t="s">
        <v>39</v>
      </c>
      <c r="DT13" s="31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31">
        <v>0</v>
      </c>
      <c r="DZ13" s="31">
        <f t="shared" si="11"/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31">
        <v>0</v>
      </c>
      <c r="EJ13" s="31">
        <v>0</v>
      </c>
      <c r="EK13" s="32" t="s">
        <v>39</v>
      </c>
      <c r="EL13" s="32" t="s">
        <v>39</v>
      </c>
      <c r="EM13" s="32" t="s">
        <v>39</v>
      </c>
      <c r="EN13" s="31">
        <v>0</v>
      </c>
      <c r="EO13" s="31">
        <v>0</v>
      </c>
      <c r="EP13" s="32" t="s">
        <v>39</v>
      </c>
      <c r="EQ13" s="32" t="s">
        <v>39</v>
      </c>
      <c r="ER13" s="32" t="s">
        <v>39</v>
      </c>
      <c r="ES13" s="31">
        <v>0</v>
      </c>
      <c r="ET13" s="31">
        <v>0</v>
      </c>
      <c r="EU13" s="31">
        <f t="shared" si="13"/>
        <v>734</v>
      </c>
      <c r="EV13" s="31">
        <v>0</v>
      </c>
      <c r="EW13" s="31">
        <v>0</v>
      </c>
      <c r="EX13" s="31">
        <v>0</v>
      </c>
      <c r="EY13" s="31">
        <v>124</v>
      </c>
      <c r="EZ13" s="31">
        <v>475</v>
      </c>
      <c r="FA13" s="31">
        <v>123</v>
      </c>
      <c r="FB13" s="31">
        <v>0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2" t="s">
        <v>39</v>
      </c>
      <c r="FI13" s="32" t="s">
        <v>39</v>
      </c>
      <c r="FJ13" s="32" t="s">
        <v>39</v>
      </c>
      <c r="FK13" s="31">
        <v>0</v>
      </c>
      <c r="FL13" s="31">
        <v>0</v>
      </c>
      <c r="FM13" s="31">
        <v>0</v>
      </c>
      <c r="FN13" s="31">
        <v>0</v>
      </c>
      <c r="FO13" s="31">
        <v>12</v>
      </c>
    </row>
    <row r="14" spans="1:171" s="4" customFormat="1" ht="13.5" customHeight="1" x14ac:dyDescent="0.2">
      <c r="A14" s="29" t="s">
        <v>36</v>
      </c>
      <c r="B14" s="30" t="s">
        <v>50</v>
      </c>
      <c r="C14" s="29" t="s">
        <v>51</v>
      </c>
      <c r="D14" s="31">
        <f t="shared" si="0"/>
        <v>725</v>
      </c>
      <c r="E14" s="31">
        <f t="shared" si="0"/>
        <v>8</v>
      </c>
      <c r="F14" s="31">
        <f t="shared" si="0"/>
        <v>0</v>
      </c>
      <c r="G14" s="31">
        <f t="shared" si="0"/>
        <v>0</v>
      </c>
      <c r="H14" s="31">
        <f t="shared" si="0"/>
        <v>194</v>
      </c>
      <c r="I14" s="31">
        <f t="shared" si="0"/>
        <v>107</v>
      </c>
      <c r="J14" s="31">
        <f t="shared" si="0"/>
        <v>31</v>
      </c>
      <c r="K14" s="31">
        <f t="shared" si="0"/>
        <v>1</v>
      </c>
      <c r="L14" s="31">
        <f t="shared" si="0"/>
        <v>0</v>
      </c>
      <c r="M14" s="31">
        <f t="shared" si="0"/>
        <v>0</v>
      </c>
      <c r="N14" s="31">
        <f t="shared" si="0"/>
        <v>0</v>
      </c>
      <c r="O14" s="31">
        <f t="shared" si="0"/>
        <v>0</v>
      </c>
      <c r="P14" s="31">
        <f t="shared" si="0"/>
        <v>0</v>
      </c>
      <c r="Q14" s="31">
        <f t="shared" si="0"/>
        <v>199</v>
      </c>
      <c r="R14" s="31">
        <f t="shared" si="0"/>
        <v>0</v>
      </c>
      <c r="S14" s="31">
        <f t="shared" si="0"/>
        <v>0</v>
      </c>
      <c r="T14" s="31">
        <f t="shared" si="0"/>
        <v>0</v>
      </c>
      <c r="U14" s="31">
        <f t="shared" si="0"/>
        <v>0</v>
      </c>
      <c r="V14" s="31">
        <f t="shared" si="0"/>
        <v>181</v>
      </c>
      <c r="W14" s="31">
        <f t="shared" si="0"/>
        <v>0</v>
      </c>
      <c r="X14" s="31">
        <f t="shared" si="0"/>
        <v>4</v>
      </c>
      <c r="Y14" s="31">
        <f t="shared" si="1"/>
        <v>426</v>
      </c>
      <c r="Z14" s="31">
        <v>8</v>
      </c>
      <c r="AA14" s="31">
        <v>0</v>
      </c>
      <c r="AB14" s="31">
        <v>0</v>
      </c>
      <c r="AC14" s="31">
        <v>38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2" t="s">
        <v>39</v>
      </c>
      <c r="AK14" s="32" t="s">
        <v>39</v>
      </c>
      <c r="AL14" s="31">
        <v>199</v>
      </c>
      <c r="AM14" s="32" t="s">
        <v>39</v>
      </c>
      <c r="AN14" s="32" t="s">
        <v>39</v>
      </c>
      <c r="AO14" s="31">
        <v>0</v>
      </c>
      <c r="AP14" s="32" t="s">
        <v>39</v>
      </c>
      <c r="AQ14" s="31">
        <v>181</v>
      </c>
      <c r="AR14" s="32" t="s">
        <v>39</v>
      </c>
      <c r="AS14" s="31">
        <v>0</v>
      </c>
      <c r="AT14" s="31">
        <f t="shared" si="3"/>
        <v>127</v>
      </c>
      <c r="AU14" s="31">
        <v>0</v>
      </c>
      <c r="AV14" s="31">
        <v>0</v>
      </c>
      <c r="AW14" s="31">
        <v>0</v>
      </c>
      <c r="AX14" s="31">
        <v>127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31">
        <v>0</v>
      </c>
      <c r="BO14" s="31">
        <f t="shared" si="5"/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31">
        <v>0</v>
      </c>
      <c r="CJ14" s="31">
        <f t="shared" si="7"/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31">
        <v>0</v>
      </c>
      <c r="DE14" s="31">
        <f t="shared" si="9"/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32" t="s">
        <v>39</v>
      </c>
      <c r="DS14" s="32" t="s">
        <v>39</v>
      </c>
      <c r="DT14" s="31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31">
        <v>0</v>
      </c>
      <c r="DZ14" s="31">
        <f t="shared" si="11"/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31">
        <v>0</v>
      </c>
      <c r="EJ14" s="31">
        <v>0</v>
      </c>
      <c r="EK14" s="32" t="s">
        <v>39</v>
      </c>
      <c r="EL14" s="32" t="s">
        <v>39</v>
      </c>
      <c r="EM14" s="32" t="s">
        <v>39</v>
      </c>
      <c r="EN14" s="31">
        <v>0</v>
      </c>
      <c r="EO14" s="31">
        <v>0</v>
      </c>
      <c r="EP14" s="32" t="s">
        <v>39</v>
      </c>
      <c r="EQ14" s="32" t="s">
        <v>39</v>
      </c>
      <c r="ER14" s="32" t="s">
        <v>39</v>
      </c>
      <c r="ES14" s="31">
        <v>0</v>
      </c>
      <c r="ET14" s="31">
        <v>0</v>
      </c>
      <c r="EU14" s="31">
        <f t="shared" si="13"/>
        <v>172</v>
      </c>
      <c r="EV14" s="31">
        <v>0</v>
      </c>
      <c r="EW14" s="31">
        <v>0</v>
      </c>
      <c r="EX14" s="31">
        <v>0</v>
      </c>
      <c r="EY14" s="31">
        <v>29</v>
      </c>
      <c r="EZ14" s="31">
        <v>107</v>
      </c>
      <c r="FA14" s="31">
        <v>31</v>
      </c>
      <c r="FB14" s="31">
        <v>1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2" t="s">
        <v>39</v>
      </c>
      <c r="FI14" s="32" t="s">
        <v>39</v>
      </c>
      <c r="FJ14" s="32" t="s">
        <v>39</v>
      </c>
      <c r="FK14" s="31">
        <v>0</v>
      </c>
      <c r="FL14" s="31">
        <v>0</v>
      </c>
      <c r="FM14" s="31">
        <v>0</v>
      </c>
      <c r="FN14" s="31">
        <v>0</v>
      </c>
      <c r="FO14" s="31">
        <v>4</v>
      </c>
    </row>
    <row r="15" spans="1:171" s="4" customFormat="1" ht="13.5" customHeight="1" x14ac:dyDescent="0.2">
      <c r="A15" s="29" t="s">
        <v>36</v>
      </c>
      <c r="B15" s="30" t="s">
        <v>52</v>
      </c>
      <c r="C15" s="29" t="s">
        <v>53</v>
      </c>
      <c r="D15" s="31">
        <f t="shared" si="0"/>
        <v>1083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264</v>
      </c>
      <c r="J15" s="31">
        <f t="shared" si="0"/>
        <v>81</v>
      </c>
      <c r="K15" s="31">
        <f t="shared" si="0"/>
        <v>6</v>
      </c>
      <c r="L15" s="31">
        <f t="shared" si="0"/>
        <v>0</v>
      </c>
      <c r="M15" s="31">
        <f t="shared" si="0"/>
        <v>0</v>
      </c>
      <c r="N15" s="31">
        <f t="shared" si="0"/>
        <v>105</v>
      </c>
      <c r="O15" s="31">
        <f t="shared" si="0"/>
        <v>0</v>
      </c>
      <c r="P15" s="31">
        <f t="shared" si="0"/>
        <v>0</v>
      </c>
      <c r="Q15" s="31">
        <f t="shared" si="0"/>
        <v>627</v>
      </c>
      <c r="R15" s="31">
        <f t="shared" si="0"/>
        <v>0</v>
      </c>
      <c r="S15" s="31">
        <f t="shared" si="0"/>
        <v>0</v>
      </c>
      <c r="T15" s="31">
        <f t="shared" si="0"/>
        <v>0</v>
      </c>
      <c r="U15" s="31">
        <f t="shared" si="0"/>
        <v>0</v>
      </c>
      <c r="V15" s="31">
        <f t="shared" si="0"/>
        <v>0</v>
      </c>
      <c r="W15" s="31">
        <f t="shared" si="0"/>
        <v>0</v>
      </c>
      <c r="X15" s="31">
        <f t="shared" si="0"/>
        <v>0</v>
      </c>
      <c r="Y15" s="31">
        <f t="shared" si="1"/>
        <v>627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2" t="s">
        <v>39</v>
      </c>
      <c r="AK15" s="32" t="s">
        <v>39</v>
      </c>
      <c r="AL15" s="31">
        <v>627</v>
      </c>
      <c r="AM15" s="32" t="s">
        <v>39</v>
      </c>
      <c r="AN15" s="32" t="s">
        <v>39</v>
      </c>
      <c r="AO15" s="31">
        <v>0</v>
      </c>
      <c r="AP15" s="32" t="s">
        <v>39</v>
      </c>
      <c r="AQ15" s="31">
        <v>0</v>
      </c>
      <c r="AR15" s="32" t="s">
        <v>39</v>
      </c>
      <c r="AS15" s="31">
        <v>0</v>
      </c>
      <c r="AT15" s="31">
        <f t="shared" si="3"/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31">
        <v>0</v>
      </c>
      <c r="BO15" s="31">
        <f t="shared" si="5"/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31">
        <v>0</v>
      </c>
      <c r="CJ15" s="31">
        <f t="shared" si="7"/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31">
        <v>0</v>
      </c>
      <c r="DE15" s="31">
        <f t="shared" si="9"/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2" t="s">
        <v>39</v>
      </c>
      <c r="DS15" s="32" t="s">
        <v>39</v>
      </c>
      <c r="DT15" s="31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31">
        <v>0</v>
      </c>
      <c r="DZ15" s="31">
        <f t="shared" si="11"/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0</v>
      </c>
      <c r="EF15" s="31">
        <v>0</v>
      </c>
      <c r="EG15" s="31">
        <v>0</v>
      </c>
      <c r="EH15" s="31">
        <v>0</v>
      </c>
      <c r="EI15" s="31">
        <v>0</v>
      </c>
      <c r="EJ15" s="31">
        <v>0</v>
      </c>
      <c r="EK15" s="32" t="s">
        <v>39</v>
      </c>
      <c r="EL15" s="32" t="s">
        <v>39</v>
      </c>
      <c r="EM15" s="32" t="s">
        <v>39</v>
      </c>
      <c r="EN15" s="31">
        <v>0</v>
      </c>
      <c r="EO15" s="31">
        <v>0</v>
      </c>
      <c r="EP15" s="32" t="s">
        <v>39</v>
      </c>
      <c r="EQ15" s="32" t="s">
        <v>39</v>
      </c>
      <c r="ER15" s="32" t="s">
        <v>39</v>
      </c>
      <c r="ES15" s="31">
        <v>0</v>
      </c>
      <c r="ET15" s="31">
        <v>0</v>
      </c>
      <c r="EU15" s="31">
        <f t="shared" si="13"/>
        <v>456</v>
      </c>
      <c r="EV15" s="31">
        <v>0</v>
      </c>
      <c r="EW15" s="31">
        <v>0</v>
      </c>
      <c r="EX15" s="31">
        <v>0</v>
      </c>
      <c r="EY15" s="31">
        <v>0</v>
      </c>
      <c r="EZ15" s="31">
        <v>264</v>
      </c>
      <c r="FA15" s="31">
        <v>81</v>
      </c>
      <c r="FB15" s="31">
        <v>6</v>
      </c>
      <c r="FC15" s="31">
        <v>0</v>
      </c>
      <c r="FD15" s="31">
        <v>0</v>
      </c>
      <c r="FE15" s="31">
        <v>105</v>
      </c>
      <c r="FF15" s="31">
        <v>0</v>
      </c>
      <c r="FG15" s="31">
        <v>0</v>
      </c>
      <c r="FH15" s="32" t="s">
        <v>39</v>
      </c>
      <c r="FI15" s="32" t="s">
        <v>39</v>
      </c>
      <c r="FJ15" s="32" t="s">
        <v>39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</row>
    <row r="16" spans="1:171" s="4" customFormat="1" ht="13.5" customHeight="1" x14ac:dyDescent="0.2">
      <c r="A16" s="29" t="s">
        <v>36</v>
      </c>
      <c r="B16" s="30" t="s">
        <v>54</v>
      </c>
      <c r="C16" s="29" t="s">
        <v>55</v>
      </c>
      <c r="D16" s="31">
        <f t="shared" si="0"/>
        <v>2939</v>
      </c>
      <c r="E16" s="31">
        <f t="shared" si="0"/>
        <v>0</v>
      </c>
      <c r="F16" s="31">
        <f t="shared" si="0"/>
        <v>0</v>
      </c>
      <c r="G16" s="31">
        <f t="shared" si="0"/>
        <v>0</v>
      </c>
      <c r="H16" s="31">
        <f t="shared" si="0"/>
        <v>104</v>
      </c>
      <c r="I16" s="31">
        <f t="shared" si="0"/>
        <v>252</v>
      </c>
      <c r="J16" s="31">
        <f t="shared" si="0"/>
        <v>106</v>
      </c>
      <c r="K16" s="31">
        <f t="shared" si="0"/>
        <v>0</v>
      </c>
      <c r="L16" s="31">
        <f t="shared" si="0"/>
        <v>475</v>
      </c>
      <c r="M16" s="31">
        <f t="shared" si="0"/>
        <v>194</v>
      </c>
      <c r="N16" s="31">
        <f t="shared" si="0"/>
        <v>0</v>
      </c>
      <c r="O16" s="31">
        <f t="shared" si="0"/>
        <v>0</v>
      </c>
      <c r="P16" s="31">
        <f t="shared" si="0"/>
        <v>0</v>
      </c>
      <c r="Q16" s="31">
        <f t="shared" si="0"/>
        <v>0</v>
      </c>
      <c r="R16" s="31">
        <f t="shared" si="0"/>
        <v>801</v>
      </c>
      <c r="S16" s="31">
        <f t="shared" si="0"/>
        <v>0</v>
      </c>
      <c r="T16" s="31">
        <f t="shared" si="0"/>
        <v>0</v>
      </c>
      <c r="U16" s="31">
        <f t="shared" si="0"/>
        <v>0</v>
      </c>
      <c r="V16" s="31">
        <f t="shared" si="0"/>
        <v>0</v>
      </c>
      <c r="W16" s="31">
        <f t="shared" si="0"/>
        <v>3</v>
      </c>
      <c r="X16" s="31">
        <f t="shared" si="0"/>
        <v>1004</v>
      </c>
      <c r="Y16" s="31">
        <f t="shared" si="1"/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2" t="s">
        <v>39</v>
      </c>
      <c r="AK16" s="32" t="s">
        <v>39</v>
      </c>
      <c r="AL16" s="31">
        <v>0</v>
      </c>
      <c r="AM16" s="32" t="s">
        <v>39</v>
      </c>
      <c r="AN16" s="32" t="s">
        <v>39</v>
      </c>
      <c r="AO16" s="31">
        <v>0</v>
      </c>
      <c r="AP16" s="32" t="s">
        <v>39</v>
      </c>
      <c r="AQ16" s="31">
        <v>0</v>
      </c>
      <c r="AR16" s="32" t="s">
        <v>39</v>
      </c>
      <c r="AS16" s="31">
        <v>0</v>
      </c>
      <c r="AT16" s="31">
        <f t="shared" si="3"/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31">
        <v>0</v>
      </c>
      <c r="BO16" s="31">
        <f t="shared" si="5"/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31">
        <v>0</v>
      </c>
      <c r="CJ16" s="31">
        <f t="shared" si="7"/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31">
        <v>0</v>
      </c>
      <c r="DE16" s="31">
        <f t="shared" si="9"/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2" t="s">
        <v>39</v>
      </c>
      <c r="DS16" s="32" t="s">
        <v>39</v>
      </c>
      <c r="DT16" s="31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31">
        <v>0</v>
      </c>
      <c r="DZ16" s="31">
        <f t="shared" si="11"/>
        <v>801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2" t="s">
        <v>39</v>
      </c>
      <c r="EL16" s="32" t="s">
        <v>39</v>
      </c>
      <c r="EM16" s="32" t="s">
        <v>39</v>
      </c>
      <c r="EN16" s="31">
        <v>801</v>
      </c>
      <c r="EO16" s="31">
        <v>0</v>
      </c>
      <c r="EP16" s="32" t="s">
        <v>39</v>
      </c>
      <c r="EQ16" s="32" t="s">
        <v>39</v>
      </c>
      <c r="ER16" s="32" t="s">
        <v>39</v>
      </c>
      <c r="ES16" s="31">
        <v>0</v>
      </c>
      <c r="ET16" s="31">
        <v>0</v>
      </c>
      <c r="EU16" s="31">
        <f t="shared" si="13"/>
        <v>2138</v>
      </c>
      <c r="EV16" s="31">
        <v>0</v>
      </c>
      <c r="EW16" s="31">
        <v>0</v>
      </c>
      <c r="EX16" s="31">
        <v>0</v>
      </c>
      <c r="EY16" s="31">
        <v>104</v>
      </c>
      <c r="EZ16" s="31">
        <v>252</v>
      </c>
      <c r="FA16" s="31">
        <v>106</v>
      </c>
      <c r="FB16" s="31">
        <v>0</v>
      </c>
      <c r="FC16" s="31">
        <v>475</v>
      </c>
      <c r="FD16" s="31">
        <v>194</v>
      </c>
      <c r="FE16" s="31">
        <v>0</v>
      </c>
      <c r="FF16" s="31">
        <v>0</v>
      </c>
      <c r="FG16" s="31">
        <v>0</v>
      </c>
      <c r="FH16" s="32" t="s">
        <v>39</v>
      </c>
      <c r="FI16" s="32" t="s">
        <v>39</v>
      </c>
      <c r="FJ16" s="32" t="s">
        <v>39</v>
      </c>
      <c r="FK16" s="31">
        <v>0</v>
      </c>
      <c r="FL16" s="31">
        <v>0</v>
      </c>
      <c r="FM16" s="31">
        <v>0</v>
      </c>
      <c r="FN16" s="31">
        <v>3</v>
      </c>
      <c r="FO16" s="31">
        <v>1004</v>
      </c>
    </row>
    <row r="17" spans="1:171" s="4" customFormat="1" ht="13.5" customHeight="1" x14ac:dyDescent="0.2">
      <c r="A17" s="29" t="s">
        <v>36</v>
      </c>
      <c r="B17" s="30" t="s">
        <v>56</v>
      </c>
      <c r="C17" s="29" t="s">
        <v>57</v>
      </c>
      <c r="D17" s="31">
        <f t="shared" si="0"/>
        <v>8195</v>
      </c>
      <c r="E17" s="31">
        <f t="shared" si="0"/>
        <v>43</v>
      </c>
      <c r="F17" s="31">
        <f t="shared" si="0"/>
        <v>0</v>
      </c>
      <c r="G17" s="31">
        <f t="shared" si="0"/>
        <v>0</v>
      </c>
      <c r="H17" s="31">
        <f t="shared" si="0"/>
        <v>417</v>
      </c>
      <c r="I17" s="31">
        <f t="shared" si="0"/>
        <v>335</v>
      </c>
      <c r="J17" s="31">
        <f t="shared" si="0"/>
        <v>81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7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0"/>
        <v>7312</v>
      </c>
      <c r="S17" s="31">
        <f t="shared" si="0"/>
        <v>0</v>
      </c>
      <c r="T17" s="31">
        <f t="shared" si="0"/>
        <v>0</v>
      </c>
      <c r="U17" s="31">
        <f t="shared" si="0"/>
        <v>0</v>
      </c>
      <c r="V17" s="31">
        <f t="shared" si="0"/>
        <v>0</v>
      </c>
      <c r="W17" s="31">
        <f t="shared" si="0"/>
        <v>0</v>
      </c>
      <c r="X17" s="31">
        <f t="shared" si="0"/>
        <v>0</v>
      </c>
      <c r="Y17" s="31">
        <f t="shared" si="1"/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2" t="s">
        <v>39</v>
      </c>
      <c r="AK17" s="32" t="s">
        <v>39</v>
      </c>
      <c r="AL17" s="31">
        <v>0</v>
      </c>
      <c r="AM17" s="32" t="s">
        <v>39</v>
      </c>
      <c r="AN17" s="32" t="s">
        <v>39</v>
      </c>
      <c r="AO17" s="31">
        <v>0</v>
      </c>
      <c r="AP17" s="32" t="s">
        <v>39</v>
      </c>
      <c r="AQ17" s="31">
        <v>0</v>
      </c>
      <c r="AR17" s="32" t="s">
        <v>39</v>
      </c>
      <c r="AS17" s="31">
        <v>0</v>
      </c>
      <c r="AT17" s="31">
        <f t="shared" si="3"/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31">
        <v>0</v>
      </c>
      <c r="BO17" s="31">
        <f t="shared" si="5"/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31">
        <v>0</v>
      </c>
      <c r="CJ17" s="31">
        <f t="shared" si="7"/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31">
        <v>0</v>
      </c>
      <c r="DE17" s="31">
        <f t="shared" si="9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2" t="s">
        <v>39</v>
      </c>
      <c r="DS17" s="32" t="s">
        <v>39</v>
      </c>
      <c r="DT17" s="31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31">
        <v>0</v>
      </c>
      <c r="DZ17" s="31">
        <f t="shared" si="11"/>
        <v>7312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2" t="s">
        <v>39</v>
      </c>
      <c r="EL17" s="32" t="s">
        <v>39</v>
      </c>
      <c r="EM17" s="32" t="s">
        <v>39</v>
      </c>
      <c r="EN17" s="31">
        <v>7312</v>
      </c>
      <c r="EO17" s="31">
        <v>0</v>
      </c>
      <c r="EP17" s="32" t="s">
        <v>39</v>
      </c>
      <c r="EQ17" s="32" t="s">
        <v>39</v>
      </c>
      <c r="ER17" s="32" t="s">
        <v>39</v>
      </c>
      <c r="ES17" s="31">
        <v>0</v>
      </c>
      <c r="ET17" s="31">
        <v>0</v>
      </c>
      <c r="EU17" s="31">
        <f t="shared" si="13"/>
        <v>883</v>
      </c>
      <c r="EV17" s="31">
        <v>43</v>
      </c>
      <c r="EW17" s="31">
        <v>0</v>
      </c>
      <c r="EX17" s="31">
        <v>0</v>
      </c>
      <c r="EY17" s="31">
        <v>417</v>
      </c>
      <c r="EZ17" s="31">
        <v>335</v>
      </c>
      <c r="FA17" s="31">
        <v>81</v>
      </c>
      <c r="FB17" s="31">
        <v>0</v>
      </c>
      <c r="FC17" s="31">
        <v>0</v>
      </c>
      <c r="FD17" s="31">
        <v>0</v>
      </c>
      <c r="FE17" s="31">
        <v>7</v>
      </c>
      <c r="FF17" s="31">
        <v>0</v>
      </c>
      <c r="FG17" s="31">
        <v>0</v>
      </c>
      <c r="FH17" s="32" t="s">
        <v>39</v>
      </c>
      <c r="FI17" s="32" t="s">
        <v>39</v>
      </c>
      <c r="FJ17" s="32" t="s">
        <v>39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</row>
    <row r="18" spans="1:171" s="4" customFormat="1" ht="13.5" customHeight="1" x14ac:dyDescent="0.2">
      <c r="A18" s="29" t="s">
        <v>36</v>
      </c>
      <c r="B18" s="30" t="s">
        <v>58</v>
      </c>
      <c r="C18" s="29" t="s">
        <v>59</v>
      </c>
      <c r="D18" s="31">
        <f t="shared" si="0"/>
        <v>598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220</v>
      </c>
      <c r="I18" s="31">
        <f t="shared" si="0"/>
        <v>165</v>
      </c>
      <c r="J18" s="31">
        <f t="shared" si="0"/>
        <v>10</v>
      </c>
      <c r="K18" s="31">
        <f t="shared" si="0"/>
        <v>4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0</v>
      </c>
      <c r="R18" s="31">
        <f t="shared" si="0"/>
        <v>0</v>
      </c>
      <c r="S18" s="31">
        <f t="shared" si="0"/>
        <v>0</v>
      </c>
      <c r="T18" s="31">
        <f t="shared" si="0"/>
        <v>0</v>
      </c>
      <c r="U18" s="31">
        <f t="shared" si="0"/>
        <v>0</v>
      </c>
      <c r="V18" s="31">
        <f t="shared" si="0"/>
        <v>182</v>
      </c>
      <c r="W18" s="31">
        <f t="shared" si="0"/>
        <v>13</v>
      </c>
      <c r="X18" s="31">
        <f t="shared" si="0"/>
        <v>4</v>
      </c>
      <c r="Y18" s="31">
        <f t="shared" si="1"/>
        <v>182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2" t="s">
        <v>39</v>
      </c>
      <c r="AK18" s="32" t="s">
        <v>39</v>
      </c>
      <c r="AL18" s="31">
        <v>0</v>
      </c>
      <c r="AM18" s="32" t="s">
        <v>39</v>
      </c>
      <c r="AN18" s="32" t="s">
        <v>39</v>
      </c>
      <c r="AO18" s="31">
        <v>0</v>
      </c>
      <c r="AP18" s="32" t="s">
        <v>39</v>
      </c>
      <c r="AQ18" s="31">
        <v>182</v>
      </c>
      <c r="AR18" s="32" t="s">
        <v>39</v>
      </c>
      <c r="AS18" s="31">
        <v>0</v>
      </c>
      <c r="AT18" s="31">
        <f t="shared" si="3"/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31">
        <v>0</v>
      </c>
      <c r="BO18" s="31">
        <f t="shared" si="5"/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31">
        <v>0</v>
      </c>
      <c r="CJ18" s="31">
        <f t="shared" si="7"/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31">
        <v>0</v>
      </c>
      <c r="DE18" s="31">
        <f t="shared" si="9"/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2" t="s">
        <v>39</v>
      </c>
      <c r="DS18" s="32" t="s">
        <v>39</v>
      </c>
      <c r="DT18" s="31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31">
        <v>0</v>
      </c>
      <c r="DZ18" s="31">
        <f t="shared" si="11"/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2" t="s">
        <v>39</v>
      </c>
      <c r="EL18" s="32" t="s">
        <v>39</v>
      </c>
      <c r="EM18" s="32" t="s">
        <v>39</v>
      </c>
      <c r="EN18" s="31">
        <v>0</v>
      </c>
      <c r="EO18" s="31">
        <v>0</v>
      </c>
      <c r="EP18" s="32" t="s">
        <v>39</v>
      </c>
      <c r="EQ18" s="32" t="s">
        <v>39</v>
      </c>
      <c r="ER18" s="32" t="s">
        <v>39</v>
      </c>
      <c r="ES18" s="31">
        <v>0</v>
      </c>
      <c r="ET18" s="31">
        <v>0</v>
      </c>
      <c r="EU18" s="31">
        <f t="shared" si="13"/>
        <v>416</v>
      </c>
      <c r="EV18" s="31">
        <v>0</v>
      </c>
      <c r="EW18" s="31">
        <v>0</v>
      </c>
      <c r="EX18" s="31">
        <v>0</v>
      </c>
      <c r="EY18" s="31">
        <v>220</v>
      </c>
      <c r="EZ18" s="31">
        <v>165</v>
      </c>
      <c r="FA18" s="31">
        <v>10</v>
      </c>
      <c r="FB18" s="31">
        <v>4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2" t="s">
        <v>39</v>
      </c>
      <c r="FI18" s="32" t="s">
        <v>39</v>
      </c>
      <c r="FJ18" s="32" t="s">
        <v>39</v>
      </c>
      <c r="FK18" s="31">
        <v>0</v>
      </c>
      <c r="FL18" s="31">
        <v>0</v>
      </c>
      <c r="FM18" s="31">
        <v>0</v>
      </c>
      <c r="FN18" s="31">
        <v>13</v>
      </c>
      <c r="FO18" s="31">
        <v>4</v>
      </c>
    </row>
    <row r="19" spans="1:171" s="4" customFormat="1" ht="13.5" customHeight="1" x14ac:dyDescent="0.2">
      <c r="A19" s="29" t="s">
        <v>36</v>
      </c>
      <c r="B19" s="30" t="s">
        <v>60</v>
      </c>
      <c r="C19" s="29" t="s">
        <v>61</v>
      </c>
      <c r="D19" s="31">
        <f t="shared" si="0"/>
        <v>0</v>
      </c>
      <c r="E19" s="31">
        <f t="shared" si="0"/>
        <v>0</v>
      </c>
      <c r="F19" s="31">
        <f t="shared" si="0"/>
        <v>0</v>
      </c>
      <c r="G19" s="31">
        <f t="shared" ref="G19:V60" si="15">SUM(AB19,AW19,BR19,CM19,DH19,EC19,EX19)</f>
        <v>0</v>
      </c>
      <c r="H19" s="31">
        <f t="shared" si="15"/>
        <v>0</v>
      </c>
      <c r="I19" s="31">
        <f t="shared" si="15"/>
        <v>0</v>
      </c>
      <c r="J19" s="31">
        <f t="shared" si="15"/>
        <v>0</v>
      </c>
      <c r="K19" s="31">
        <f t="shared" si="15"/>
        <v>0</v>
      </c>
      <c r="L19" s="31">
        <f t="shared" si="15"/>
        <v>0</v>
      </c>
      <c r="M19" s="31">
        <f t="shared" si="15"/>
        <v>0</v>
      </c>
      <c r="N19" s="31">
        <f t="shared" si="15"/>
        <v>0</v>
      </c>
      <c r="O19" s="31">
        <f t="shared" si="15"/>
        <v>0</v>
      </c>
      <c r="P19" s="31">
        <f t="shared" si="15"/>
        <v>0</v>
      </c>
      <c r="Q19" s="31">
        <f t="shared" si="15"/>
        <v>0</v>
      </c>
      <c r="R19" s="31">
        <f t="shared" si="15"/>
        <v>0</v>
      </c>
      <c r="S19" s="31">
        <f t="shared" si="15"/>
        <v>0</v>
      </c>
      <c r="T19" s="31">
        <f t="shared" si="15"/>
        <v>0</v>
      </c>
      <c r="U19" s="31">
        <f t="shared" si="15"/>
        <v>0</v>
      </c>
      <c r="V19" s="31">
        <f t="shared" si="15"/>
        <v>0</v>
      </c>
      <c r="W19" s="31">
        <f t="shared" ref="W19:X60" si="16">SUM(AR19,BM19,CH19,DC19,DX19,ES19,FN19)</f>
        <v>0</v>
      </c>
      <c r="X19" s="31">
        <f t="shared" si="16"/>
        <v>0</v>
      </c>
      <c r="Y19" s="31">
        <f t="shared" si="1"/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2" t="s">
        <v>39</v>
      </c>
      <c r="AK19" s="32" t="s">
        <v>39</v>
      </c>
      <c r="AL19" s="31">
        <v>0</v>
      </c>
      <c r="AM19" s="32" t="s">
        <v>39</v>
      </c>
      <c r="AN19" s="32" t="s">
        <v>39</v>
      </c>
      <c r="AO19" s="31">
        <v>0</v>
      </c>
      <c r="AP19" s="32" t="s">
        <v>39</v>
      </c>
      <c r="AQ19" s="31">
        <v>0</v>
      </c>
      <c r="AR19" s="32" t="s">
        <v>39</v>
      </c>
      <c r="AS19" s="31">
        <v>0</v>
      </c>
      <c r="AT19" s="31">
        <f t="shared" si="3"/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31">
        <v>0</v>
      </c>
      <c r="BO19" s="31">
        <f t="shared" si="5"/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31">
        <v>0</v>
      </c>
      <c r="CJ19" s="31">
        <f t="shared" si="7"/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31">
        <v>0</v>
      </c>
      <c r="DE19" s="31">
        <f t="shared" si="9"/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2" t="s">
        <v>39</v>
      </c>
      <c r="DS19" s="32" t="s">
        <v>39</v>
      </c>
      <c r="DT19" s="31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31">
        <v>0</v>
      </c>
      <c r="DZ19" s="31">
        <f t="shared" si="11"/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2" t="s">
        <v>39</v>
      </c>
      <c r="EL19" s="32" t="s">
        <v>39</v>
      </c>
      <c r="EM19" s="32" t="s">
        <v>39</v>
      </c>
      <c r="EN19" s="31">
        <v>0</v>
      </c>
      <c r="EO19" s="31">
        <v>0</v>
      </c>
      <c r="EP19" s="32" t="s">
        <v>39</v>
      </c>
      <c r="EQ19" s="32" t="s">
        <v>39</v>
      </c>
      <c r="ER19" s="32" t="s">
        <v>39</v>
      </c>
      <c r="ES19" s="31">
        <v>0</v>
      </c>
      <c r="ET19" s="31">
        <v>0</v>
      </c>
      <c r="EU19" s="31">
        <f t="shared" si="13"/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2" t="s">
        <v>39</v>
      </c>
      <c r="FI19" s="32" t="s">
        <v>39</v>
      </c>
      <c r="FJ19" s="32" t="s">
        <v>39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</row>
    <row r="20" spans="1:171" s="4" customFormat="1" ht="13.5" customHeight="1" x14ac:dyDescent="0.2">
      <c r="A20" s="29" t="s">
        <v>36</v>
      </c>
      <c r="B20" s="30" t="s">
        <v>62</v>
      </c>
      <c r="C20" s="29" t="s">
        <v>63</v>
      </c>
      <c r="D20" s="31">
        <f t="shared" ref="D20:S61" si="17">SUM(Y20,AT20,BO20,CJ20,DE20,DZ20,EU20)</f>
        <v>10805</v>
      </c>
      <c r="E20" s="31">
        <f t="shared" si="17"/>
        <v>0</v>
      </c>
      <c r="F20" s="31">
        <f t="shared" si="17"/>
        <v>0</v>
      </c>
      <c r="G20" s="31">
        <f t="shared" si="15"/>
        <v>0</v>
      </c>
      <c r="H20" s="31">
        <f t="shared" si="15"/>
        <v>267</v>
      </c>
      <c r="I20" s="31">
        <f t="shared" si="15"/>
        <v>740</v>
      </c>
      <c r="J20" s="31">
        <f t="shared" si="15"/>
        <v>182</v>
      </c>
      <c r="K20" s="31">
        <f t="shared" si="15"/>
        <v>0</v>
      </c>
      <c r="L20" s="31">
        <f t="shared" si="15"/>
        <v>0</v>
      </c>
      <c r="M20" s="31">
        <f t="shared" si="15"/>
        <v>0</v>
      </c>
      <c r="N20" s="31">
        <f t="shared" si="15"/>
        <v>0</v>
      </c>
      <c r="O20" s="31">
        <f t="shared" si="15"/>
        <v>0</v>
      </c>
      <c r="P20" s="31">
        <f t="shared" si="15"/>
        <v>0</v>
      </c>
      <c r="Q20" s="31">
        <f t="shared" si="15"/>
        <v>3784</v>
      </c>
      <c r="R20" s="31">
        <f t="shared" si="15"/>
        <v>0</v>
      </c>
      <c r="S20" s="31">
        <f t="shared" si="15"/>
        <v>3328</v>
      </c>
      <c r="T20" s="31">
        <f t="shared" si="15"/>
        <v>1058</v>
      </c>
      <c r="U20" s="31">
        <f t="shared" si="15"/>
        <v>0</v>
      </c>
      <c r="V20" s="31">
        <f t="shared" si="15"/>
        <v>0</v>
      </c>
      <c r="W20" s="31">
        <f t="shared" si="16"/>
        <v>0</v>
      </c>
      <c r="X20" s="31">
        <f t="shared" si="16"/>
        <v>1446</v>
      </c>
      <c r="Y20" s="31">
        <f t="shared" si="1"/>
        <v>5651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2" t="s">
        <v>39</v>
      </c>
      <c r="AK20" s="32" t="s">
        <v>39</v>
      </c>
      <c r="AL20" s="31">
        <v>3784</v>
      </c>
      <c r="AM20" s="32" t="s">
        <v>39</v>
      </c>
      <c r="AN20" s="32" t="s">
        <v>39</v>
      </c>
      <c r="AO20" s="31">
        <v>1058</v>
      </c>
      <c r="AP20" s="32" t="s">
        <v>39</v>
      </c>
      <c r="AQ20" s="31">
        <v>0</v>
      </c>
      <c r="AR20" s="32" t="s">
        <v>39</v>
      </c>
      <c r="AS20" s="31">
        <v>809</v>
      </c>
      <c r="AT20" s="31">
        <f t="shared" si="3"/>
        <v>637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31">
        <v>637</v>
      </c>
      <c r="BO20" s="31">
        <f t="shared" si="5"/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31">
        <v>0</v>
      </c>
      <c r="CJ20" s="31">
        <f t="shared" si="7"/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31">
        <v>0</v>
      </c>
      <c r="DE20" s="31">
        <f t="shared" si="9"/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2" t="s">
        <v>39</v>
      </c>
      <c r="DS20" s="32" t="s">
        <v>39</v>
      </c>
      <c r="DT20" s="31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31">
        <v>0</v>
      </c>
      <c r="DZ20" s="31">
        <f t="shared" si="11"/>
        <v>3328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2" t="s">
        <v>39</v>
      </c>
      <c r="EL20" s="32" t="s">
        <v>39</v>
      </c>
      <c r="EM20" s="32" t="s">
        <v>39</v>
      </c>
      <c r="EN20" s="31">
        <v>0</v>
      </c>
      <c r="EO20" s="31">
        <v>3328</v>
      </c>
      <c r="EP20" s="32" t="s">
        <v>39</v>
      </c>
      <c r="EQ20" s="32" t="s">
        <v>39</v>
      </c>
      <c r="ER20" s="32" t="s">
        <v>39</v>
      </c>
      <c r="ES20" s="31">
        <v>0</v>
      </c>
      <c r="ET20" s="31">
        <v>0</v>
      </c>
      <c r="EU20" s="31">
        <f t="shared" si="13"/>
        <v>1189</v>
      </c>
      <c r="EV20" s="31">
        <v>0</v>
      </c>
      <c r="EW20" s="31">
        <v>0</v>
      </c>
      <c r="EX20" s="31">
        <v>0</v>
      </c>
      <c r="EY20" s="31">
        <v>267</v>
      </c>
      <c r="EZ20" s="31">
        <v>740</v>
      </c>
      <c r="FA20" s="31">
        <v>182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2" t="s">
        <v>39</v>
      </c>
      <c r="FI20" s="32" t="s">
        <v>39</v>
      </c>
      <c r="FJ20" s="32" t="s">
        <v>39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</row>
    <row r="21" spans="1:171" s="4" customFormat="1" ht="13.5" customHeight="1" x14ac:dyDescent="0.2">
      <c r="A21" s="29" t="s">
        <v>36</v>
      </c>
      <c r="B21" s="30" t="s">
        <v>64</v>
      </c>
      <c r="C21" s="29" t="s">
        <v>65</v>
      </c>
      <c r="D21" s="31">
        <f t="shared" si="17"/>
        <v>4334</v>
      </c>
      <c r="E21" s="31">
        <f t="shared" si="17"/>
        <v>0</v>
      </c>
      <c r="F21" s="31">
        <f t="shared" si="17"/>
        <v>0</v>
      </c>
      <c r="G21" s="31">
        <f t="shared" si="15"/>
        <v>31</v>
      </c>
      <c r="H21" s="31">
        <f t="shared" si="15"/>
        <v>499</v>
      </c>
      <c r="I21" s="31">
        <f t="shared" si="15"/>
        <v>418</v>
      </c>
      <c r="J21" s="31">
        <f t="shared" si="15"/>
        <v>43</v>
      </c>
      <c r="K21" s="31">
        <f t="shared" si="15"/>
        <v>13</v>
      </c>
      <c r="L21" s="31">
        <f t="shared" si="15"/>
        <v>0</v>
      </c>
      <c r="M21" s="31">
        <f t="shared" si="15"/>
        <v>0</v>
      </c>
      <c r="N21" s="31">
        <f t="shared" si="15"/>
        <v>0</v>
      </c>
      <c r="O21" s="31">
        <f t="shared" si="15"/>
        <v>36</v>
      </c>
      <c r="P21" s="31">
        <f t="shared" si="15"/>
        <v>0</v>
      </c>
      <c r="Q21" s="31">
        <f t="shared" si="15"/>
        <v>0</v>
      </c>
      <c r="R21" s="31">
        <f t="shared" si="15"/>
        <v>0</v>
      </c>
      <c r="S21" s="31">
        <f t="shared" si="15"/>
        <v>0</v>
      </c>
      <c r="T21" s="31">
        <f t="shared" si="15"/>
        <v>2967</v>
      </c>
      <c r="U21" s="31">
        <f t="shared" si="15"/>
        <v>0</v>
      </c>
      <c r="V21" s="31">
        <f t="shared" si="15"/>
        <v>312</v>
      </c>
      <c r="W21" s="31">
        <f t="shared" si="16"/>
        <v>4</v>
      </c>
      <c r="X21" s="31">
        <f t="shared" si="16"/>
        <v>11</v>
      </c>
      <c r="Y21" s="31">
        <f t="shared" si="1"/>
        <v>3279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2" t="s">
        <v>39</v>
      </c>
      <c r="AK21" s="32" t="s">
        <v>39</v>
      </c>
      <c r="AL21" s="31">
        <v>0</v>
      </c>
      <c r="AM21" s="32" t="s">
        <v>39</v>
      </c>
      <c r="AN21" s="32" t="s">
        <v>39</v>
      </c>
      <c r="AO21" s="31">
        <v>2967</v>
      </c>
      <c r="AP21" s="32" t="s">
        <v>39</v>
      </c>
      <c r="AQ21" s="31">
        <v>312</v>
      </c>
      <c r="AR21" s="32" t="s">
        <v>39</v>
      </c>
      <c r="AS21" s="31">
        <v>0</v>
      </c>
      <c r="AT21" s="31">
        <f t="shared" si="3"/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31">
        <v>0</v>
      </c>
      <c r="BO21" s="31">
        <f t="shared" si="5"/>
        <v>36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36</v>
      </c>
      <c r="CA21" s="31">
        <v>0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31">
        <v>0</v>
      </c>
      <c r="CJ21" s="31">
        <f t="shared" si="7"/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31">
        <v>0</v>
      </c>
      <c r="DE21" s="31">
        <f t="shared" si="9"/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2" t="s">
        <v>39</v>
      </c>
      <c r="DS21" s="32" t="s">
        <v>39</v>
      </c>
      <c r="DT21" s="31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31">
        <v>0</v>
      </c>
      <c r="DZ21" s="31">
        <f t="shared" si="11"/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0</v>
      </c>
      <c r="EH21" s="31">
        <v>0</v>
      </c>
      <c r="EI21" s="31">
        <v>0</v>
      </c>
      <c r="EJ21" s="31">
        <v>0</v>
      </c>
      <c r="EK21" s="32" t="s">
        <v>39</v>
      </c>
      <c r="EL21" s="32" t="s">
        <v>39</v>
      </c>
      <c r="EM21" s="32" t="s">
        <v>39</v>
      </c>
      <c r="EN21" s="31">
        <v>0</v>
      </c>
      <c r="EO21" s="31">
        <v>0</v>
      </c>
      <c r="EP21" s="32" t="s">
        <v>39</v>
      </c>
      <c r="EQ21" s="32" t="s">
        <v>39</v>
      </c>
      <c r="ER21" s="32" t="s">
        <v>39</v>
      </c>
      <c r="ES21" s="31">
        <v>0</v>
      </c>
      <c r="ET21" s="31">
        <v>0</v>
      </c>
      <c r="EU21" s="31">
        <f t="shared" si="13"/>
        <v>1019</v>
      </c>
      <c r="EV21" s="31">
        <v>0</v>
      </c>
      <c r="EW21" s="31">
        <v>0</v>
      </c>
      <c r="EX21" s="31">
        <v>31</v>
      </c>
      <c r="EY21" s="31">
        <v>499</v>
      </c>
      <c r="EZ21" s="31">
        <v>418</v>
      </c>
      <c r="FA21" s="31">
        <v>43</v>
      </c>
      <c r="FB21" s="31">
        <v>13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2" t="s">
        <v>39</v>
      </c>
      <c r="FI21" s="32" t="s">
        <v>39</v>
      </c>
      <c r="FJ21" s="32" t="s">
        <v>39</v>
      </c>
      <c r="FK21" s="31">
        <v>0</v>
      </c>
      <c r="FL21" s="31">
        <v>0</v>
      </c>
      <c r="FM21" s="31">
        <v>0</v>
      </c>
      <c r="FN21" s="31">
        <v>4</v>
      </c>
      <c r="FO21" s="31">
        <v>11</v>
      </c>
    </row>
    <row r="22" spans="1:171" s="4" customFormat="1" ht="13.5" customHeight="1" x14ac:dyDescent="0.2">
      <c r="A22" s="29" t="s">
        <v>36</v>
      </c>
      <c r="B22" s="30" t="s">
        <v>66</v>
      </c>
      <c r="C22" s="29" t="s">
        <v>67</v>
      </c>
      <c r="D22" s="31">
        <f t="shared" si="17"/>
        <v>137</v>
      </c>
      <c r="E22" s="31">
        <f t="shared" si="17"/>
        <v>0</v>
      </c>
      <c r="F22" s="31">
        <f t="shared" si="17"/>
        <v>0</v>
      </c>
      <c r="G22" s="31">
        <f t="shared" si="15"/>
        <v>0</v>
      </c>
      <c r="H22" s="31">
        <f t="shared" si="15"/>
        <v>137</v>
      </c>
      <c r="I22" s="31">
        <f t="shared" si="15"/>
        <v>0</v>
      </c>
      <c r="J22" s="31">
        <f t="shared" si="15"/>
        <v>0</v>
      </c>
      <c r="K22" s="31">
        <f t="shared" si="15"/>
        <v>0</v>
      </c>
      <c r="L22" s="31">
        <f t="shared" si="15"/>
        <v>0</v>
      </c>
      <c r="M22" s="31">
        <f t="shared" si="15"/>
        <v>0</v>
      </c>
      <c r="N22" s="31">
        <f t="shared" si="15"/>
        <v>0</v>
      </c>
      <c r="O22" s="31">
        <f t="shared" si="15"/>
        <v>0</v>
      </c>
      <c r="P22" s="31">
        <f t="shared" si="15"/>
        <v>0</v>
      </c>
      <c r="Q22" s="31">
        <f t="shared" si="15"/>
        <v>0</v>
      </c>
      <c r="R22" s="31">
        <f t="shared" si="15"/>
        <v>0</v>
      </c>
      <c r="S22" s="31">
        <f t="shared" si="15"/>
        <v>0</v>
      </c>
      <c r="T22" s="31">
        <f t="shared" si="15"/>
        <v>0</v>
      </c>
      <c r="U22" s="31">
        <f t="shared" si="15"/>
        <v>0</v>
      </c>
      <c r="V22" s="31">
        <f t="shared" si="15"/>
        <v>0</v>
      </c>
      <c r="W22" s="31">
        <f t="shared" si="16"/>
        <v>0</v>
      </c>
      <c r="X22" s="31">
        <f t="shared" si="16"/>
        <v>0</v>
      </c>
      <c r="Y22" s="31">
        <f t="shared" si="1"/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2" t="s">
        <v>39</v>
      </c>
      <c r="AK22" s="32" t="s">
        <v>39</v>
      </c>
      <c r="AL22" s="31">
        <v>0</v>
      </c>
      <c r="AM22" s="32" t="s">
        <v>39</v>
      </c>
      <c r="AN22" s="32" t="s">
        <v>39</v>
      </c>
      <c r="AO22" s="31">
        <v>0</v>
      </c>
      <c r="AP22" s="32" t="s">
        <v>39</v>
      </c>
      <c r="AQ22" s="31">
        <v>0</v>
      </c>
      <c r="AR22" s="32" t="s">
        <v>39</v>
      </c>
      <c r="AS22" s="31">
        <v>0</v>
      </c>
      <c r="AT22" s="31">
        <f t="shared" si="3"/>
        <v>137</v>
      </c>
      <c r="AU22" s="31">
        <v>0</v>
      </c>
      <c r="AV22" s="31">
        <v>0</v>
      </c>
      <c r="AW22" s="31">
        <v>0</v>
      </c>
      <c r="AX22" s="31">
        <v>137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31">
        <v>0</v>
      </c>
      <c r="BO22" s="31">
        <f t="shared" si="5"/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31">
        <v>0</v>
      </c>
      <c r="CJ22" s="31">
        <f t="shared" si="7"/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31">
        <v>0</v>
      </c>
      <c r="DE22" s="31">
        <f t="shared" si="9"/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2" t="s">
        <v>39</v>
      </c>
      <c r="DS22" s="32" t="s">
        <v>39</v>
      </c>
      <c r="DT22" s="31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31">
        <v>0</v>
      </c>
      <c r="DZ22" s="31">
        <f t="shared" si="11"/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2" t="s">
        <v>39</v>
      </c>
      <c r="EL22" s="32" t="s">
        <v>39</v>
      </c>
      <c r="EM22" s="32" t="s">
        <v>39</v>
      </c>
      <c r="EN22" s="31">
        <v>0</v>
      </c>
      <c r="EO22" s="31">
        <v>0</v>
      </c>
      <c r="EP22" s="32" t="s">
        <v>39</v>
      </c>
      <c r="EQ22" s="32" t="s">
        <v>39</v>
      </c>
      <c r="ER22" s="32" t="s">
        <v>39</v>
      </c>
      <c r="ES22" s="31">
        <v>0</v>
      </c>
      <c r="ET22" s="31">
        <v>0</v>
      </c>
      <c r="EU22" s="31">
        <f t="shared" si="13"/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2" t="s">
        <v>39</v>
      </c>
      <c r="FI22" s="32" t="s">
        <v>39</v>
      </c>
      <c r="FJ22" s="32" t="s">
        <v>39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</row>
    <row r="23" spans="1:171" s="4" customFormat="1" ht="13.5" customHeight="1" x14ac:dyDescent="0.2">
      <c r="A23" s="29" t="s">
        <v>36</v>
      </c>
      <c r="B23" s="30" t="s">
        <v>68</v>
      </c>
      <c r="C23" s="29" t="s">
        <v>69</v>
      </c>
      <c r="D23" s="31">
        <f t="shared" si="17"/>
        <v>1263</v>
      </c>
      <c r="E23" s="31">
        <f t="shared" si="17"/>
        <v>0</v>
      </c>
      <c r="F23" s="31">
        <f t="shared" si="17"/>
        <v>0</v>
      </c>
      <c r="G23" s="31">
        <f t="shared" si="15"/>
        <v>0</v>
      </c>
      <c r="H23" s="31">
        <f t="shared" si="15"/>
        <v>0</v>
      </c>
      <c r="I23" s="31">
        <f t="shared" si="15"/>
        <v>0</v>
      </c>
      <c r="J23" s="31">
        <f t="shared" si="15"/>
        <v>4</v>
      </c>
      <c r="K23" s="31">
        <f t="shared" si="15"/>
        <v>0</v>
      </c>
      <c r="L23" s="31">
        <f t="shared" si="15"/>
        <v>144</v>
      </c>
      <c r="M23" s="31">
        <f t="shared" si="15"/>
        <v>0</v>
      </c>
      <c r="N23" s="31">
        <f t="shared" si="15"/>
        <v>0</v>
      </c>
      <c r="O23" s="31">
        <f t="shared" si="15"/>
        <v>0</v>
      </c>
      <c r="P23" s="31">
        <f t="shared" si="15"/>
        <v>0</v>
      </c>
      <c r="Q23" s="31">
        <f t="shared" si="15"/>
        <v>813</v>
      </c>
      <c r="R23" s="31">
        <f t="shared" si="15"/>
        <v>0</v>
      </c>
      <c r="S23" s="31">
        <f t="shared" si="15"/>
        <v>0</v>
      </c>
      <c r="T23" s="31">
        <f t="shared" si="15"/>
        <v>0</v>
      </c>
      <c r="U23" s="31">
        <f t="shared" si="15"/>
        <v>0</v>
      </c>
      <c r="V23" s="31">
        <f t="shared" si="15"/>
        <v>0</v>
      </c>
      <c r="W23" s="31">
        <f t="shared" si="16"/>
        <v>0</v>
      </c>
      <c r="X23" s="31">
        <f t="shared" si="16"/>
        <v>302</v>
      </c>
      <c r="Y23" s="31">
        <f t="shared" si="1"/>
        <v>910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2" t="s">
        <v>39</v>
      </c>
      <c r="AK23" s="32" t="s">
        <v>39</v>
      </c>
      <c r="AL23" s="31">
        <v>813</v>
      </c>
      <c r="AM23" s="32" t="s">
        <v>39</v>
      </c>
      <c r="AN23" s="32" t="s">
        <v>39</v>
      </c>
      <c r="AO23" s="31">
        <v>0</v>
      </c>
      <c r="AP23" s="32" t="s">
        <v>39</v>
      </c>
      <c r="AQ23" s="31">
        <v>0</v>
      </c>
      <c r="AR23" s="32" t="s">
        <v>39</v>
      </c>
      <c r="AS23" s="31">
        <v>97</v>
      </c>
      <c r="AT23" s="31">
        <f t="shared" si="3"/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31">
        <v>0</v>
      </c>
      <c r="BO23" s="31">
        <f t="shared" si="5"/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31">
        <v>0</v>
      </c>
      <c r="CJ23" s="31">
        <f t="shared" si="7"/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31">
        <v>0</v>
      </c>
      <c r="DE23" s="31">
        <f t="shared" si="9"/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2" t="s">
        <v>39</v>
      </c>
      <c r="DS23" s="32" t="s">
        <v>39</v>
      </c>
      <c r="DT23" s="31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31">
        <v>0</v>
      </c>
      <c r="DZ23" s="31">
        <f t="shared" si="11"/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2" t="s">
        <v>39</v>
      </c>
      <c r="EL23" s="32" t="s">
        <v>39</v>
      </c>
      <c r="EM23" s="32" t="s">
        <v>39</v>
      </c>
      <c r="EN23" s="31">
        <v>0</v>
      </c>
      <c r="EO23" s="31">
        <v>0</v>
      </c>
      <c r="EP23" s="32" t="s">
        <v>39</v>
      </c>
      <c r="EQ23" s="32" t="s">
        <v>39</v>
      </c>
      <c r="ER23" s="32" t="s">
        <v>39</v>
      </c>
      <c r="ES23" s="31">
        <v>0</v>
      </c>
      <c r="ET23" s="31">
        <v>0</v>
      </c>
      <c r="EU23" s="31">
        <f t="shared" si="13"/>
        <v>353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4</v>
      </c>
      <c r="FB23" s="31">
        <v>0</v>
      </c>
      <c r="FC23" s="31">
        <v>144</v>
      </c>
      <c r="FD23" s="31">
        <v>0</v>
      </c>
      <c r="FE23" s="31">
        <v>0</v>
      </c>
      <c r="FF23" s="31">
        <v>0</v>
      </c>
      <c r="FG23" s="31">
        <v>0</v>
      </c>
      <c r="FH23" s="32" t="s">
        <v>39</v>
      </c>
      <c r="FI23" s="32" t="s">
        <v>39</v>
      </c>
      <c r="FJ23" s="32" t="s">
        <v>39</v>
      </c>
      <c r="FK23" s="31">
        <v>0</v>
      </c>
      <c r="FL23" s="31">
        <v>0</v>
      </c>
      <c r="FM23" s="31">
        <v>0</v>
      </c>
      <c r="FN23" s="31">
        <v>0</v>
      </c>
      <c r="FO23" s="31">
        <v>205</v>
      </c>
    </row>
    <row r="24" spans="1:171" s="4" customFormat="1" ht="13.5" customHeight="1" x14ac:dyDescent="0.2">
      <c r="A24" s="29" t="s">
        <v>36</v>
      </c>
      <c r="B24" s="30" t="s">
        <v>70</v>
      </c>
      <c r="C24" s="29" t="s">
        <v>71</v>
      </c>
      <c r="D24" s="31">
        <f t="shared" si="17"/>
        <v>1130</v>
      </c>
      <c r="E24" s="31">
        <f t="shared" si="17"/>
        <v>244</v>
      </c>
      <c r="F24" s="31">
        <f t="shared" si="17"/>
        <v>1</v>
      </c>
      <c r="G24" s="31">
        <f t="shared" si="15"/>
        <v>134</v>
      </c>
      <c r="H24" s="31">
        <f t="shared" si="15"/>
        <v>274</v>
      </c>
      <c r="I24" s="31">
        <f t="shared" si="15"/>
        <v>185</v>
      </c>
      <c r="J24" s="31">
        <f t="shared" si="15"/>
        <v>43</v>
      </c>
      <c r="K24" s="31">
        <f t="shared" si="15"/>
        <v>0</v>
      </c>
      <c r="L24" s="31">
        <f t="shared" si="15"/>
        <v>135</v>
      </c>
      <c r="M24" s="31">
        <f t="shared" si="15"/>
        <v>40</v>
      </c>
      <c r="N24" s="31">
        <f t="shared" si="15"/>
        <v>58</v>
      </c>
      <c r="O24" s="31">
        <f t="shared" si="15"/>
        <v>0</v>
      </c>
      <c r="P24" s="31">
        <f t="shared" si="15"/>
        <v>0</v>
      </c>
      <c r="Q24" s="31">
        <f t="shared" si="15"/>
        <v>0</v>
      </c>
      <c r="R24" s="31">
        <f t="shared" si="15"/>
        <v>0</v>
      </c>
      <c r="S24" s="31">
        <f t="shared" si="15"/>
        <v>0</v>
      </c>
      <c r="T24" s="31">
        <f t="shared" si="15"/>
        <v>0</v>
      </c>
      <c r="U24" s="31">
        <f t="shared" si="15"/>
        <v>0</v>
      </c>
      <c r="V24" s="31">
        <f t="shared" si="15"/>
        <v>0</v>
      </c>
      <c r="W24" s="31">
        <f t="shared" si="16"/>
        <v>1</v>
      </c>
      <c r="X24" s="31">
        <f t="shared" si="16"/>
        <v>15</v>
      </c>
      <c r="Y24" s="31">
        <f t="shared" si="1"/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2" t="s">
        <v>39</v>
      </c>
      <c r="AK24" s="32" t="s">
        <v>39</v>
      </c>
      <c r="AL24" s="31">
        <v>0</v>
      </c>
      <c r="AM24" s="32" t="s">
        <v>39</v>
      </c>
      <c r="AN24" s="32" t="s">
        <v>39</v>
      </c>
      <c r="AO24" s="31">
        <v>0</v>
      </c>
      <c r="AP24" s="32" t="s">
        <v>39</v>
      </c>
      <c r="AQ24" s="31">
        <v>0</v>
      </c>
      <c r="AR24" s="32" t="s">
        <v>39</v>
      </c>
      <c r="AS24" s="31">
        <v>0</v>
      </c>
      <c r="AT24" s="31">
        <f t="shared" si="3"/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31">
        <v>0</v>
      </c>
      <c r="BO24" s="31">
        <f t="shared" si="5"/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31">
        <v>0</v>
      </c>
      <c r="CJ24" s="31">
        <f t="shared" si="7"/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31">
        <v>0</v>
      </c>
      <c r="DE24" s="31">
        <f t="shared" si="9"/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2" t="s">
        <v>39</v>
      </c>
      <c r="DS24" s="32" t="s">
        <v>39</v>
      </c>
      <c r="DT24" s="31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31">
        <v>0</v>
      </c>
      <c r="DZ24" s="31">
        <f t="shared" si="11"/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2" t="s">
        <v>39</v>
      </c>
      <c r="EL24" s="32" t="s">
        <v>39</v>
      </c>
      <c r="EM24" s="32" t="s">
        <v>39</v>
      </c>
      <c r="EN24" s="31">
        <v>0</v>
      </c>
      <c r="EO24" s="31">
        <v>0</v>
      </c>
      <c r="EP24" s="32" t="s">
        <v>39</v>
      </c>
      <c r="EQ24" s="32" t="s">
        <v>39</v>
      </c>
      <c r="ER24" s="32" t="s">
        <v>39</v>
      </c>
      <c r="ES24" s="31">
        <v>0</v>
      </c>
      <c r="ET24" s="31">
        <v>0</v>
      </c>
      <c r="EU24" s="31">
        <f t="shared" si="13"/>
        <v>1130</v>
      </c>
      <c r="EV24" s="31">
        <v>244</v>
      </c>
      <c r="EW24" s="31">
        <v>1</v>
      </c>
      <c r="EX24" s="31">
        <v>134</v>
      </c>
      <c r="EY24" s="31">
        <v>274</v>
      </c>
      <c r="EZ24" s="31">
        <v>185</v>
      </c>
      <c r="FA24" s="31">
        <v>43</v>
      </c>
      <c r="FB24" s="31">
        <v>0</v>
      </c>
      <c r="FC24" s="31">
        <v>135</v>
      </c>
      <c r="FD24" s="31">
        <v>40</v>
      </c>
      <c r="FE24" s="31">
        <v>58</v>
      </c>
      <c r="FF24" s="31">
        <v>0</v>
      </c>
      <c r="FG24" s="31">
        <v>0</v>
      </c>
      <c r="FH24" s="32" t="s">
        <v>39</v>
      </c>
      <c r="FI24" s="32" t="s">
        <v>39</v>
      </c>
      <c r="FJ24" s="32" t="s">
        <v>39</v>
      </c>
      <c r="FK24" s="31">
        <v>0</v>
      </c>
      <c r="FL24" s="31">
        <v>0</v>
      </c>
      <c r="FM24" s="31">
        <v>0</v>
      </c>
      <c r="FN24" s="31">
        <v>1</v>
      </c>
      <c r="FO24" s="31">
        <v>15</v>
      </c>
    </row>
    <row r="25" spans="1:171" s="4" customFormat="1" ht="13.5" customHeight="1" x14ac:dyDescent="0.2">
      <c r="A25" s="29" t="s">
        <v>36</v>
      </c>
      <c r="B25" s="30" t="s">
        <v>72</v>
      </c>
      <c r="C25" s="29" t="s">
        <v>73</v>
      </c>
      <c r="D25" s="31">
        <f t="shared" si="17"/>
        <v>851</v>
      </c>
      <c r="E25" s="31">
        <f t="shared" si="17"/>
        <v>0</v>
      </c>
      <c r="F25" s="31">
        <f t="shared" si="17"/>
        <v>0</v>
      </c>
      <c r="G25" s="31">
        <f t="shared" si="15"/>
        <v>80</v>
      </c>
      <c r="H25" s="31">
        <f t="shared" si="15"/>
        <v>189</v>
      </c>
      <c r="I25" s="31">
        <f t="shared" si="15"/>
        <v>129</v>
      </c>
      <c r="J25" s="31">
        <f t="shared" si="15"/>
        <v>117</v>
      </c>
      <c r="K25" s="31">
        <f t="shared" si="15"/>
        <v>6</v>
      </c>
      <c r="L25" s="31">
        <f t="shared" si="15"/>
        <v>147</v>
      </c>
      <c r="M25" s="31">
        <f t="shared" si="15"/>
        <v>103</v>
      </c>
      <c r="N25" s="31">
        <f t="shared" si="15"/>
        <v>63</v>
      </c>
      <c r="O25" s="31">
        <f t="shared" si="15"/>
        <v>0</v>
      </c>
      <c r="P25" s="31">
        <f t="shared" si="15"/>
        <v>0</v>
      </c>
      <c r="Q25" s="31">
        <f t="shared" si="15"/>
        <v>0</v>
      </c>
      <c r="R25" s="31">
        <f t="shared" si="15"/>
        <v>0</v>
      </c>
      <c r="S25" s="31">
        <f t="shared" si="15"/>
        <v>0</v>
      </c>
      <c r="T25" s="31">
        <f t="shared" si="15"/>
        <v>0</v>
      </c>
      <c r="U25" s="31">
        <f t="shared" si="15"/>
        <v>0</v>
      </c>
      <c r="V25" s="31">
        <f t="shared" si="15"/>
        <v>0</v>
      </c>
      <c r="W25" s="31">
        <f t="shared" si="16"/>
        <v>0</v>
      </c>
      <c r="X25" s="31">
        <f t="shared" si="16"/>
        <v>17</v>
      </c>
      <c r="Y25" s="31">
        <f t="shared" si="1"/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2" t="s">
        <v>39</v>
      </c>
      <c r="AK25" s="32" t="s">
        <v>39</v>
      </c>
      <c r="AL25" s="31">
        <v>0</v>
      </c>
      <c r="AM25" s="32" t="s">
        <v>39</v>
      </c>
      <c r="AN25" s="32" t="s">
        <v>39</v>
      </c>
      <c r="AO25" s="31">
        <v>0</v>
      </c>
      <c r="AP25" s="32" t="s">
        <v>39</v>
      </c>
      <c r="AQ25" s="31">
        <v>0</v>
      </c>
      <c r="AR25" s="32" t="s">
        <v>39</v>
      </c>
      <c r="AS25" s="31">
        <v>0</v>
      </c>
      <c r="AT25" s="31">
        <f t="shared" si="3"/>
        <v>272</v>
      </c>
      <c r="AU25" s="31">
        <v>0</v>
      </c>
      <c r="AV25" s="31">
        <v>0</v>
      </c>
      <c r="AW25" s="31">
        <v>0</v>
      </c>
      <c r="AX25" s="31">
        <v>63</v>
      </c>
      <c r="AY25" s="31">
        <v>129</v>
      </c>
      <c r="AZ25" s="31">
        <v>0</v>
      </c>
      <c r="BA25" s="31">
        <v>0</v>
      </c>
      <c r="BB25" s="31">
        <v>0</v>
      </c>
      <c r="BC25" s="31">
        <v>0</v>
      </c>
      <c r="BD25" s="31">
        <v>63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31">
        <v>17</v>
      </c>
      <c r="BO25" s="31">
        <f t="shared" si="5"/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31">
        <v>0</v>
      </c>
      <c r="CJ25" s="31">
        <f t="shared" si="7"/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31">
        <v>0</v>
      </c>
      <c r="DE25" s="31">
        <f t="shared" si="9"/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2" t="s">
        <v>39</v>
      </c>
      <c r="DS25" s="32" t="s">
        <v>39</v>
      </c>
      <c r="DT25" s="31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31">
        <v>0</v>
      </c>
      <c r="DZ25" s="31">
        <f t="shared" si="11"/>
        <v>103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103</v>
      </c>
      <c r="EJ25" s="31">
        <v>0</v>
      </c>
      <c r="EK25" s="32" t="s">
        <v>39</v>
      </c>
      <c r="EL25" s="32" t="s">
        <v>39</v>
      </c>
      <c r="EM25" s="32" t="s">
        <v>39</v>
      </c>
      <c r="EN25" s="31">
        <v>0</v>
      </c>
      <c r="EO25" s="31">
        <v>0</v>
      </c>
      <c r="EP25" s="32" t="s">
        <v>39</v>
      </c>
      <c r="EQ25" s="32" t="s">
        <v>39</v>
      </c>
      <c r="ER25" s="32" t="s">
        <v>39</v>
      </c>
      <c r="ES25" s="31">
        <v>0</v>
      </c>
      <c r="ET25" s="31">
        <v>0</v>
      </c>
      <c r="EU25" s="31">
        <f t="shared" si="13"/>
        <v>476</v>
      </c>
      <c r="EV25" s="31">
        <v>0</v>
      </c>
      <c r="EW25" s="31">
        <v>0</v>
      </c>
      <c r="EX25" s="31">
        <v>80</v>
      </c>
      <c r="EY25" s="31">
        <v>126</v>
      </c>
      <c r="EZ25" s="31">
        <v>0</v>
      </c>
      <c r="FA25" s="31">
        <v>117</v>
      </c>
      <c r="FB25" s="31">
        <v>6</v>
      </c>
      <c r="FC25" s="31">
        <v>147</v>
      </c>
      <c r="FD25" s="31">
        <v>0</v>
      </c>
      <c r="FE25" s="31">
        <v>0</v>
      </c>
      <c r="FF25" s="31">
        <v>0</v>
      </c>
      <c r="FG25" s="31">
        <v>0</v>
      </c>
      <c r="FH25" s="32" t="s">
        <v>39</v>
      </c>
      <c r="FI25" s="32" t="s">
        <v>39</v>
      </c>
      <c r="FJ25" s="32" t="s">
        <v>39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</row>
    <row r="26" spans="1:171" s="4" customFormat="1" ht="13.5" customHeight="1" x14ac:dyDescent="0.2">
      <c r="A26" s="29" t="s">
        <v>36</v>
      </c>
      <c r="B26" s="30" t="s">
        <v>74</v>
      </c>
      <c r="C26" s="29" t="s">
        <v>75</v>
      </c>
      <c r="D26" s="31">
        <f t="shared" si="17"/>
        <v>1761</v>
      </c>
      <c r="E26" s="31">
        <f t="shared" si="17"/>
        <v>470</v>
      </c>
      <c r="F26" s="31">
        <f t="shared" si="17"/>
        <v>5</v>
      </c>
      <c r="G26" s="31">
        <f t="shared" si="15"/>
        <v>14</v>
      </c>
      <c r="H26" s="31">
        <f t="shared" si="15"/>
        <v>697</v>
      </c>
      <c r="I26" s="31">
        <f t="shared" si="15"/>
        <v>313</v>
      </c>
      <c r="J26" s="31">
        <f t="shared" si="15"/>
        <v>58</v>
      </c>
      <c r="K26" s="31">
        <f t="shared" si="15"/>
        <v>12</v>
      </c>
      <c r="L26" s="31">
        <f t="shared" si="15"/>
        <v>1</v>
      </c>
      <c r="M26" s="31">
        <f t="shared" si="15"/>
        <v>1</v>
      </c>
      <c r="N26" s="31">
        <f t="shared" si="15"/>
        <v>104</v>
      </c>
      <c r="O26" s="31">
        <f t="shared" si="15"/>
        <v>43</v>
      </c>
      <c r="P26" s="31">
        <f t="shared" si="15"/>
        <v>0</v>
      </c>
      <c r="Q26" s="31">
        <f t="shared" si="15"/>
        <v>0</v>
      </c>
      <c r="R26" s="31">
        <f t="shared" si="15"/>
        <v>0</v>
      </c>
      <c r="S26" s="31">
        <f t="shared" si="15"/>
        <v>0</v>
      </c>
      <c r="T26" s="31">
        <f t="shared" si="15"/>
        <v>0</v>
      </c>
      <c r="U26" s="31">
        <f t="shared" si="15"/>
        <v>0</v>
      </c>
      <c r="V26" s="31">
        <f t="shared" si="15"/>
        <v>0</v>
      </c>
      <c r="W26" s="31">
        <f t="shared" si="16"/>
        <v>13</v>
      </c>
      <c r="X26" s="31">
        <f t="shared" si="16"/>
        <v>30</v>
      </c>
      <c r="Y26" s="31">
        <f t="shared" si="1"/>
        <v>86</v>
      </c>
      <c r="Z26" s="31">
        <v>0</v>
      </c>
      <c r="AA26" s="31">
        <v>0</v>
      </c>
      <c r="AB26" s="31">
        <v>0</v>
      </c>
      <c r="AC26" s="31">
        <v>86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2" t="s">
        <v>39</v>
      </c>
      <c r="AK26" s="32" t="s">
        <v>39</v>
      </c>
      <c r="AL26" s="31">
        <v>0</v>
      </c>
      <c r="AM26" s="32" t="s">
        <v>39</v>
      </c>
      <c r="AN26" s="32" t="s">
        <v>39</v>
      </c>
      <c r="AO26" s="31">
        <v>0</v>
      </c>
      <c r="AP26" s="32" t="s">
        <v>39</v>
      </c>
      <c r="AQ26" s="31">
        <v>0</v>
      </c>
      <c r="AR26" s="32" t="s">
        <v>39</v>
      </c>
      <c r="AS26" s="31">
        <v>0</v>
      </c>
      <c r="AT26" s="31">
        <f t="shared" si="3"/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31">
        <v>0</v>
      </c>
      <c r="BO26" s="31">
        <f t="shared" si="5"/>
        <v>43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43</v>
      </c>
      <c r="CA26" s="31">
        <v>0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31">
        <v>0</v>
      </c>
      <c r="CJ26" s="31">
        <f t="shared" si="7"/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31">
        <v>0</v>
      </c>
      <c r="DE26" s="31">
        <f t="shared" si="9"/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2" t="s">
        <v>39</v>
      </c>
      <c r="DS26" s="32" t="s">
        <v>39</v>
      </c>
      <c r="DT26" s="31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31">
        <v>0</v>
      </c>
      <c r="DZ26" s="31">
        <f t="shared" si="11"/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2" t="s">
        <v>39</v>
      </c>
      <c r="EL26" s="32" t="s">
        <v>39</v>
      </c>
      <c r="EM26" s="32" t="s">
        <v>39</v>
      </c>
      <c r="EN26" s="31">
        <v>0</v>
      </c>
      <c r="EO26" s="31">
        <v>0</v>
      </c>
      <c r="EP26" s="32" t="s">
        <v>39</v>
      </c>
      <c r="EQ26" s="32" t="s">
        <v>39</v>
      </c>
      <c r="ER26" s="32" t="s">
        <v>39</v>
      </c>
      <c r="ES26" s="31">
        <v>0</v>
      </c>
      <c r="ET26" s="31">
        <v>0</v>
      </c>
      <c r="EU26" s="31">
        <f t="shared" si="13"/>
        <v>1632</v>
      </c>
      <c r="EV26" s="31">
        <v>470</v>
      </c>
      <c r="EW26" s="31">
        <v>5</v>
      </c>
      <c r="EX26" s="31">
        <v>14</v>
      </c>
      <c r="EY26" s="31">
        <v>611</v>
      </c>
      <c r="EZ26" s="31">
        <v>313</v>
      </c>
      <c r="FA26" s="31">
        <v>58</v>
      </c>
      <c r="FB26" s="31">
        <v>12</v>
      </c>
      <c r="FC26" s="31">
        <v>1</v>
      </c>
      <c r="FD26" s="31">
        <v>1</v>
      </c>
      <c r="FE26" s="31">
        <v>104</v>
      </c>
      <c r="FF26" s="31">
        <v>0</v>
      </c>
      <c r="FG26" s="31">
        <v>0</v>
      </c>
      <c r="FH26" s="32" t="s">
        <v>39</v>
      </c>
      <c r="FI26" s="32" t="s">
        <v>39</v>
      </c>
      <c r="FJ26" s="32" t="s">
        <v>39</v>
      </c>
      <c r="FK26" s="31">
        <v>0</v>
      </c>
      <c r="FL26" s="31">
        <v>0</v>
      </c>
      <c r="FM26" s="31">
        <v>0</v>
      </c>
      <c r="FN26" s="31">
        <v>13</v>
      </c>
      <c r="FO26" s="31">
        <v>30</v>
      </c>
    </row>
    <row r="27" spans="1:171" s="4" customFormat="1" ht="13.5" customHeight="1" x14ac:dyDescent="0.2">
      <c r="A27" s="29" t="s">
        <v>36</v>
      </c>
      <c r="B27" s="30" t="s">
        <v>76</v>
      </c>
      <c r="C27" s="29" t="s">
        <v>77</v>
      </c>
      <c r="D27" s="31">
        <f t="shared" si="17"/>
        <v>358</v>
      </c>
      <c r="E27" s="31">
        <f t="shared" si="17"/>
        <v>0</v>
      </c>
      <c r="F27" s="31">
        <f t="shared" si="17"/>
        <v>0</v>
      </c>
      <c r="G27" s="31">
        <f t="shared" si="15"/>
        <v>0</v>
      </c>
      <c r="H27" s="31">
        <f t="shared" si="15"/>
        <v>48</v>
      </c>
      <c r="I27" s="31">
        <f t="shared" si="15"/>
        <v>208</v>
      </c>
      <c r="J27" s="31">
        <f t="shared" si="15"/>
        <v>102</v>
      </c>
      <c r="K27" s="31">
        <f t="shared" si="15"/>
        <v>0</v>
      </c>
      <c r="L27" s="31">
        <f t="shared" si="15"/>
        <v>0</v>
      </c>
      <c r="M27" s="31">
        <f t="shared" si="15"/>
        <v>0</v>
      </c>
      <c r="N27" s="31">
        <f t="shared" si="15"/>
        <v>0</v>
      </c>
      <c r="O27" s="31">
        <f t="shared" si="15"/>
        <v>0</v>
      </c>
      <c r="P27" s="31">
        <f t="shared" si="15"/>
        <v>0</v>
      </c>
      <c r="Q27" s="31">
        <f t="shared" si="15"/>
        <v>0</v>
      </c>
      <c r="R27" s="31">
        <f t="shared" si="15"/>
        <v>0</v>
      </c>
      <c r="S27" s="31">
        <f t="shared" si="15"/>
        <v>0</v>
      </c>
      <c r="T27" s="31">
        <f t="shared" si="15"/>
        <v>0</v>
      </c>
      <c r="U27" s="31">
        <f t="shared" si="15"/>
        <v>0</v>
      </c>
      <c r="V27" s="31">
        <f t="shared" si="15"/>
        <v>0</v>
      </c>
      <c r="W27" s="31">
        <f t="shared" si="16"/>
        <v>0</v>
      </c>
      <c r="X27" s="31">
        <f t="shared" si="16"/>
        <v>0</v>
      </c>
      <c r="Y27" s="31">
        <f t="shared" si="1"/>
        <v>36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36</v>
      </c>
      <c r="AF27" s="31">
        <v>0</v>
      </c>
      <c r="AG27" s="31">
        <v>0</v>
      </c>
      <c r="AH27" s="31">
        <v>0</v>
      </c>
      <c r="AI27" s="31">
        <v>0</v>
      </c>
      <c r="AJ27" s="32" t="s">
        <v>39</v>
      </c>
      <c r="AK27" s="32" t="s">
        <v>39</v>
      </c>
      <c r="AL27" s="31">
        <v>0</v>
      </c>
      <c r="AM27" s="32" t="s">
        <v>39</v>
      </c>
      <c r="AN27" s="32" t="s">
        <v>39</v>
      </c>
      <c r="AO27" s="31">
        <v>0</v>
      </c>
      <c r="AP27" s="32" t="s">
        <v>39</v>
      </c>
      <c r="AQ27" s="31">
        <v>0</v>
      </c>
      <c r="AR27" s="32" t="s">
        <v>39</v>
      </c>
      <c r="AS27" s="31">
        <v>0</v>
      </c>
      <c r="AT27" s="31">
        <f t="shared" si="3"/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31">
        <v>0</v>
      </c>
      <c r="BO27" s="31">
        <f t="shared" si="5"/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31">
        <v>0</v>
      </c>
      <c r="CJ27" s="31">
        <f t="shared" si="7"/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31">
        <v>0</v>
      </c>
      <c r="DE27" s="31">
        <f t="shared" si="9"/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2" t="s">
        <v>39</v>
      </c>
      <c r="DS27" s="32" t="s">
        <v>39</v>
      </c>
      <c r="DT27" s="31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31">
        <v>0</v>
      </c>
      <c r="DZ27" s="31">
        <f t="shared" si="11"/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2" t="s">
        <v>39</v>
      </c>
      <c r="EL27" s="32" t="s">
        <v>39</v>
      </c>
      <c r="EM27" s="32" t="s">
        <v>39</v>
      </c>
      <c r="EN27" s="31">
        <v>0</v>
      </c>
      <c r="EO27" s="31">
        <v>0</v>
      </c>
      <c r="EP27" s="32" t="s">
        <v>39</v>
      </c>
      <c r="EQ27" s="32" t="s">
        <v>39</v>
      </c>
      <c r="ER27" s="32" t="s">
        <v>39</v>
      </c>
      <c r="ES27" s="31">
        <v>0</v>
      </c>
      <c r="ET27" s="31">
        <v>0</v>
      </c>
      <c r="EU27" s="31">
        <f t="shared" si="13"/>
        <v>322</v>
      </c>
      <c r="EV27" s="31">
        <v>0</v>
      </c>
      <c r="EW27" s="31">
        <v>0</v>
      </c>
      <c r="EX27" s="31">
        <v>0</v>
      </c>
      <c r="EY27" s="31">
        <v>48</v>
      </c>
      <c r="EZ27" s="31">
        <v>208</v>
      </c>
      <c r="FA27" s="31">
        <v>66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2" t="s">
        <v>39</v>
      </c>
      <c r="FI27" s="32" t="s">
        <v>39</v>
      </c>
      <c r="FJ27" s="32" t="s">
        <v>39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</row>
    <row r="28" spans="1:171" s="4" customFormat="1" ht="13.5" customHeight="1" x14ac:dyDescent="0.2">
      <c r="A28" s="29" t="s">
        <v>36</v>
      </c>
      <c r="B28" s="30" t="s">
        <v>78</v>
      </c>
      <c r="C28" s="29" t="s">
        <v>79</v>
      </c>
      <c r="D28" s="31">
        <f t="shared" si="17"/>
        <v>1086</v>
      </c>
      <c r="E28" s="31">
        <f t="shared" si="17"/>
        <v>261</v>
      </c>
      <c r="F28" s="31">
        <f t="shared" si="17"/>
        <v>0</v>
      </c>
      <c r="G28" s="31">
        <f t="shared" si="15"/>
        <v>0</v>
      </c>
      <c r="H28" s="31">
        <f t="shared" si="15"/>
        <v>254</v>
      </c>
      <c r="I28" s="31">
        <f t="shared" si="15"/>
        <v>189</v>
      </c>
      <c r="J28" s="31">
        <f t="shared" si="15"/>
        <v>79</v>
      </c>
      <c r="K28" s="31">
        <f t="shared" si="15"/>
        <v>5</v>
      </c>
      <c r="L28" s="31">
        <f t="shared" si="15"/>
        <v>62</v>
      </c>
      <c r="M28" s="31">
        <f t="shared" si="15"/>
        <v>0</v>
      </c>
      <c r="N28" s="31">
        <f t="shared" si="15"/>
        <v>34</v>
      </c>
      <c r="O28" s="31">
        <f t="shared" si="15"/>
        <v>0</v>
      </c>
      <c r="P28" s="31">
        <f t="shared" si="15"/>
        <v>0</v>
      </c>
      <c r="Q28" s="31">
        <f t="shared" si="15"/>
        <v>144</v>
      </c>
      <c r="R28" s="31">
        <f t="shared" si="15"/>
        <v>0</v>
      </c>
      <c r="S28" s="31">
        <f t="shared" si="15"/>
        <v>0</v>
      </c>
      <c r="T28" s="31">
        <f t="shared" si="15"/>
        <v>0</v>
      </c>
      <c r="U28" s="31">
        <f t="shared" si="15"/>
        <v>0</v>
      </c>
      <c r="V28" s="31">
        <f t="shared" si="15"/>
        <v>0</v>
      </c>
      <c r="W28" s="31">
        <f t="shared" si="16"/>
        <v>0</v>
      </c>
      <c r="X28" s="31">
        <f t="shared" si="16"/>
        <v>58</v>
      </c>
      <c r="Y28" s="31">
        <f t="shared" si="1"/>
        <v>144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2" t="s">
        <v>39</v>
      </c>
      <c r="AK28" s="32" t="s">
        <v>39</v>
      </c>
      <c r="AL28" s="31">
        <v>144</v>
      </c>
      <c r="AM28" s="32" t="s">
        <v>39</v>
      </c>
      <c r="AN28" s="32" t="s">
        <v>39</v>
      </c>
      <c r="AO28" s="31">
        <v>0</v>
      </c>
      <c r="AP28" s="32" t="s">
        <v>39</v>
      </c>
      <c r="AQ28" s="31">
        <v>0</v>
      </c>
      <c r="AR28" s="32" t="s">
        <v>39</v>
      </c>
      <c r="AS28" s="31">
        <v>0</v>
      </c>
      <c r="AT28" s="31">
        <f t="shared" si="3"/>
        <v>197</v>
      </c>
      <c r="AU28" s="31">
        <v>0</v>
      </c>
      <c r="AV28" s="31">
        <v>0</v>
      </c>
      <c r="AW28" s="31">
        <v>0</v>
      </c>
      <c r="AX28" s="31">
        <v>197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31">
        <v>0</v>
      </c>
      <c r="BO28" s="31">
        <f t="shared" si="5"/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31">
        <v>0</v>
      </c>
      <c r="CJ28" s="31">
        <f t="shared" si="7"/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31">
        <v>0</v>
      </c>
      <c r="DE28" s="31">
        <f t="shared" si="9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2" t="s">
        <v>39</v>
      </c>
      <c r="DS28" s="32" t="s">
        <v>39</v>
      </c>
      <c r="DT28" s="31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31">
        <v>0</v>
      </c>
      <c r="DZ28" s="31">
        <f t="shared" si="11"/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2" t="s">
        <v>39</v>
      </c>
      <c r="EL28" s="32" t="s">
        <v>39</v>
      </c>
      <c r="EM28" s="32" t="s">
        <v>39</v>
      </c>
      <c r="EN28" s="31">
        <v>0</v>
      </c>
      <c r="EO28" s="31">
        <v>0</v>
      </c>
      <c r="EP28" s="32" t="s">
        <v>39</v>
      </c>
      <c r="EQ28" s="32" t="s">
        <v>39</v>
      </c>
      <c r="ER28" s="32" t="s">
        <v>39</v>
      </c>
      <c r="ES28" s="31">
        <v>0</v>
      </c>
      <c r="ET28" s="31">
        <v>0</v>
      </c>
      <c r="EU28" s="31">
        <f t="shared" si="13"/>
        <v>745</v>
      </c>
      <c r="EV28" s="31">
        <v>261</v>
      </c>
      <c r="EW28" s="31">
        <v>0</v>
      </c>
      <c r="EX28" s="31">
        <v>0</v>
      </c>
      <c r="EY28" s="31">
        <v>57</v>
      </c>
      <c r="EZ28" s="31">
        <v>189</v>
      </c>
      <c r="FA28" s="31">
        <v>79</v>
      </c>
      <c r="FB28" s="31">
        <v>5</v>
      </c>
      <c r="FC28" s="31">
        <v>62</v>
      </c>
      <c r="FD28" s="31">
        <v>0</v>
      </c>
      <c r="FE28" s="31">
        <v>34</v>
      </c>
      <c r="FF28" s="31">
        <v>0</v>
      </c>
      <c r="FG28" s="31">
        <v>0</v>
      </c>
      <c r="FH28" s="32" t="s">
        <v>39</v>
      </c>
      <c r="FI28" s="32" t="s">
        <v>39</v>
      </c>
      <c r="FJ28" s="32" t="s">
        <v>39</v>
      </c>
      <c r="FK28" s="31">
        <v>0</v>
      </c>
      <c r="FL28" s="31">
        <v>0</v>
      </c>
      <c r="FM28" s="31">
        <v>0</v>
      </c>
      <c r="FN28" s="31">
        <v>0</v>
      </c>
      <c r="FO28" s="31">
        <v>58</v>
      </c>
    </row>
    <row r="29" spans="1:171" s="4" customFormat="1" ht="13.5" customHeight="1" x14ac:dyDescent="0.2">
      <c r="A29" s="29" t="s">
        <v>36</v>
      </c>
      <c r="B29" s="30" t="s">
        <v>80</v>
      </c>
      <c r="C29" s="29" t="s">
        <v>81</v>
      </c>
      <c r="D29" s="31">
        <f t="shared" si="17"/>
        <v>2070</v>
      </c>
      <c r="E29" s="31">
        <f t="shared" si="17"/>
        <v>171</v>
      </c>
      <c r="F29" s="31">
        <f t="shared" si="17"/>
        <v>6</v>
      </c>
      <c r="G29" s="31">
        <f t="shared" si="15"/>
        <v>20</v>
      </c>
      <c r="H29" s="31">
        <f t="shared" si="15"/>
        <v>189</v>
      </c>
      <c r="I29" s="31">
        <f t="shared" si="15"/>
        <v>122</v>
      </c>
      <c r="J29" s="31">
        <f t="shared" si="15"/>
        <v>29</v>
      </c>
      <c r="K29" s="31">
        <f t="shared" si="15"/>
        <v>4</v>
      </c>
      <c r="L29" s="31">
        <f t="shared" si="15"/>
        <v>65</v>
      </c>
      <c r="M29" s="31">
        <f t="shared" si="15"/>
        <v>0</v>
      </c>
      <c r="N29" s="31">
        <f t="shared" si="15"/>
        <v>31</v>
      </c>
      <c r="O29" s="31">
        <f t="shared" si="15"/>
        <v>0</v>
      </c>
      <c r="P29" s="31">
        <f t="shared" si="15"/>
        <v>0</v>
      </c>
      <c r="Q29" s="31">
        <f t="shared" si="15"/>
        <v>844</v>
      </c>
      <c r="R29" s="31">
        <f t="shared" si="15"/>
        <v>0</v>
      </c>
      <c r="S29" s="31">
        <f t="shared" si="15"/>
        <v>0</v>
      </c>
      <c r="T29" s="31">
        <f t="shared" si="15"/>
        <v>0</v>
      </c>
      <c r="U29" s="31">
        <f t="shared" si="15"/>
        <v>0</v>
      </c>
      <c r="V29" s="31">
        <f t="shared" si="15"/>
        <v>0</v>
      </c>
      <c r="W29" s="31">
        <f t="shared" si="16"/>
        <v>1</v>
      </c>
      <c r="X29" s="31">
        <f t="shared" si="16"/>
        <v>588</v>
      </c>
      <c r="Y29" s="31">
        <f t="shared" si="1"/>
        <v>1116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2" t="s">
        <v>39</v>
      </c>
      <c r="AK29" s="32" t="s">
        <v>39</v>
      </c>
      <c r="AL29" s="31">
        <v>844</v>
      </c>
      <c r="AM29" s="32" t="s">
        <v>39</v>
      </c>
      <c r="AN29" s="32" t="s">
        <v>39</v>
      </c>
      <c r="AO29" s="31">
        <v>0</v>
      </c>
      <c r="AP29" s="32" t="s">
        <v>39</v>
      </c>
      <c r="AQ29" s="31">
        <v>0</v>
      </c>
      <c r="AR29" s="32" t="s">
        <v>39</v>
      </c>
      <c r="AS29" s="31">
        <v>272</v>
      </c>
      <c r="AT29" s="31">
        <f t="shared" si="3"/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31">
        <v>0</v>
      </c>
      <c r="BO29" s="31">
        <f t="shared" si="5"/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31">
        <v>0</v>
      </c>
      <c r="CJ29" s="31">
        <f t="shared" si="7"/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31">
        <v>0</v>
      </c>
      <c r="DE29" s="31">
        <f t="shared" si="9"/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2" t="s">
        <v>39</v>
      </c>
      <c r="DS29" s="32" t="s">
        <v>39</v>
      </c>
      <c r="DT29" s="31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31">
        <v>0</v>
      </c>
      <c r="DZ29" s="31">
        <f t="shared" si="11"/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0</v>
      </c>
      <c r="EF29" s="31">
        <v>0</v>
      </c>
      <c r="EG29" s="31">
        <v>0</v>
      </c>
      <c r="EH29" s="31">
        <v>0</v>
      </c>
      <c r="EI29" s="31">
        <v>0</v>
      </c>
      <c r="EJ29" s="31">
        <v>0</v>
      </c>
      <c r="EK29" s="32" t="s">
        <v>39</v>
      </c>
      <c r="EL29" s="32" t="s">
        <v>39</v>
      </c>
      <c r="EM29" s="32" t="s">
        <v>39</v>
      </c>
      <c r="EN29" s="31">
        <v>0</v>
      </c>
      <c r="EO29" s="31">
        <v>0</v>
      </c>
      <c r="EP29" s="32" t="s">
        <v>39</v>
      </c>
      <c r="EQ29" s="32" t="s">
        <v>39</v>
      </c>
      <c r="ER29" s="32" t="s">
        <v>39</v>
      </c>
      <c r="ES29" s="31">
        <v>0</v>
      </c>
      <c r="ET29" s="31">
        <v>0</v>
      </c>
      <c r="EU29" s="31">
        <f t="shared" si="13"/>
        <v>954</v>
      </c>
      <c r="EV29" s="31">
        <v>171</v>
      </c>
      <c r="EW29" s="31">
        <v>6</v>
      </c>
      <c r="EX29" s="31">
        <v>20</v>
      </c>
      <c r="EY29" s="31">
        <v>189</v>
      </c>
      <c r="EZ29" s="31">
        <v>122</v>
      </c>
      <c r="FA29" s="31">
        <v>29</v>
      </c>
      <c r="FB29" s="31">
        <v>4</v>
      </c>
      <c r="FC29" s="31">
        <v>65</v>
      </c>
      <c r="FD29" s="31">
        <v>0</v>
      </c>
      <c r="FE29" s="31">
        <v>31</v>
      </c>
      <c r="FF29" s="31">
        <v>0</v>
      </c>
      <c r="FG29" s="31">
        <v>0</v>
      </c>
      <c r="FH29" s="32" t="s">
        <v>39</v>
      </c>
      <c r="FI29" s="32" t="s">
        <v>39</v>
      </c>
      <c r="FJ29" s="32" t="s">
        <v>39</v>
      </c>
      <c r="FK29" s="31">
        <v>0</v>
      </c>
      <c r="FL29" s="31">
        <v>0</v>
      </c>
      <c r="FM29" s="31">
        <v>0</v>
      </c>
      <c r="FN29" s="31">
        <v>1</v>
      </c>
      <c r="FO29" s="31">
        <v>316</v>
      </c>
    </row>
    <row r="30" spans="1:171" s="4" customFormat="1" ht="13.5" customHeight="1" x14ac:dyDescent="0.2">
      <c r="A30" s="29" t="s">
        <v>36</v>
      </c>
      <c r="B30" s="30" t="s">
        <v>82</v>
      </c>
      <c r="C30" s="29" t="s">
        <v>83</v>
      </c>
      <c r="D30" s="31">
        <f t="shared" si="17"/>
        <v>1535</v>
      </c>
      <c r="E30" s="31">
        <f t="shared" si="17"/>
        <v>120</v>
      </c>
      <c r="F30" s="31">
        <f t="shared" si="17"/>
        <v>3</v>
      </c>
      <c r="G30" s="31">
        <f t="shared" si="15"/>
        <v>28</v>
      </c>
      <c r="H30" s="31">
        <f t="shared" si="15"/>
        <v>149</v>
      </c>
      <c r="I30" s="31">
        <f t="shared" si="15"/>
        <v>77</v>
      </c>
      <c r="J30" s="31">
        <f t="shared" si="15"/>
        <v>33</v>
      </c>
      <c r="K30" s="31">
        <f t="shared" si="15"/>
        <v>0</v>
      </c>
      <c r="L30" s="31">
        <f t="shared" si="15"/>
        <v>52</v>
      </c>
      <c r="M30" s="31">
        <f t="shared" si="15"/>
        <v>0</v>
      </c>
      <c r="N30" s="31">
        <f t="shared" si="15"/>
        <v>14</v>
      </c>
      <c r="O30" s="31">
        <f t="shared" si="15"/>
        <v>0</v>
      </c>
      <c r="P30" s="31">
        <f t="shared" si="15"/>
        <v>0</v>
      </c>
      <c r="Q30" s="31">
        <f t="shared" si="15"/>
        <v>649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6"/>
        <v>0</v>
      </c>
      <c r="X30" s="31">
        <f t="shared" si="16"/>
        <v>410</v>
      </c>
      <c r="Y30" s="31">
        <f t="shared" si="1"/>
        <v>982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2" t="s">
        <v>39</v>
      </c>
      <c r="AK30" s="32" t="s">
        <v>39</v>
      </c>
      <c r="AL30" s="31">
        <v>649</v>
      </c>
      <c r="AM30" s="32" t="s">
        <v>39</v>
      </c>
      <c r="AN30" s="32" t="s">
        <v>39</v>
      </c>
      <c r="AO30" s="31">
        <v>0</v>
      </c>
      <c r="AP30" s="32" t="s">
        <v>39</v>
      </c>
      <c r="AQ30" s="31">
        <v>0</v>
      </c>
      <c r="AR30" s="32" t="s">
        <v>39</v>
      </c>
      <c r="AS30" s="31">
        <v>333</v>
      </c>
      <c r="AT30" s="31">
        <f t="shared" si="3"/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31">
        <v>0</v>
      </c>
      <c r="BO30" s="31">
        <f t="shared" si="5"/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31">
        <v>0</v>
      </c>
      <c r="CJ30" s="31">
        <f t="shared" si="7"/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31">
        <v>0</v>
      </c>
      <c r="DE30" s="31">
        <f t="shared" si="9"/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2" t="s">
        <v>39</v>
      </c>
      <c r="DS30" s="32" t="s">
        <v>39</v>
      </c>
      <c r="DT30" s="31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31">
        <v>0</v>
      </c>
      <c r="DZ30" s="31">
        <f t="shared" si="11"/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2" t="s">
        <v>39</v>
      </c>
      <c r="EL30" s="32" t="s">
        <v>39</v>
      </c>
      <c r="EM30" s="32" t="s">
        <v>39</v>
      </c>
      <c r="EN30" s="31">
        <v>0</v>
      </c>
      <c r="EO30" s="31">
        <v>0</v>
      </c>
      <c r="EP30" s="32" t="s">
        <v>39</v>
      </c>
      <c r="EQ30" s="32" t="s">
        <v>39</v>
      </c>
      <c r="ER30" s="32" t="s">
        <v>39</v>
      </c>
      <c r="ES30" s="31">
        <v>0</v>
      </c>
      <c r="ET30" s="31">
        <v>0</v>
      </c>
      <c r="EU30" s="31">
        <f t="shared" si="13"/>
        <v>553</v>
      </c>
      <c r="EV30" s="31">
        <v>120</v>
      </c>
      <c r="EW30" s="31">
        <v>3</v>
      </c>
      <c r="EX30" s="31">
        <v>28</v>
      </c>
      <c r="EY30" s="31">
        <v>149</v>
      </c>
      <c r="EZ30" s="31">
        <v>77</v>
      </c>
      <c r="FA30" s="31">
        <v>33</v>
      </c>
      <c r="FB30" s="31">
        <v>0</v>
      </c>
      <c r="FC30" s="31">
        <v>52</v>
      </c>
      <c r="FD30" s="31">
        <v>0</v>
      </c>
      <c r="FE30" s="31">
        <v>14</v>
      </c>
      <c r="FF30" s="31">
        <v>0</v>
      </c>
      <c r="FG30" s="31">
        <v>0</v>
      </c>
      <c r="FH30" s="32" t="s">
        <v>39</v>
      </c>
      <c r="FI30" s="32" t="s">
        <v>39</v>
      </c>
      <c r="FJ30" s="32" t="s">
        <v>39</v>
      </c>
      <c r="FK30" s="31">
        <v>0</v>
      </c>
      <c r="FL30" s="31">
        <v>0</v>
      </c>
      <c r="FM30" s="31">
        <v>0</v>
      </c>
      <c r="FN30" s="31">
        <v>0</v>
      </c>
      <c r="FO30" s="31">
        <v>77</v>
      </c>
    </row>
    <row r="31" spans="1:171" s="4" customFormat="1" ht="13.5" customHeight="1" x14ac:dyDescent="0.2">
      <c r="A31" s="29" t="s">
        <v>36</v>
      </c>
      <c r="B31" s="30" t="s">
        <v>84</v>
      </c>
      <c r="C31" s="29" t="s">
        <v>85</v>
      </c>
      <c r="D31" s="31">
        <f t="shared" si="17"/>
        <v>452</v>
      </c>
      <c r="E31" s="31">
        <f t="shared" si="17"/>
        <v>0</v>
      </c>
      <c r="F31" s="31">
        <f t="shared" si="17"/>
        <v>0</v>
      </c>
      <c r="G31" s="31">
        <f t="shared" si="15"/>
        <v>0</v>
      </c>
      <c r="H31" s="31">
        <f t="shared" si="15"/>
        <v>249</v>
      </c>
      <c r="I31" s="31">
        <f t="shared" si="15"/>
        <v>0</v>
      </c>
      <c r="J31" s="31">
        <f t="shared" si="15"/>
        <v>0</v>
      </c>
      <c r="K31" s="31">
        <f t="shared" si="15"/>
        <v>15</v>
      </c>
      <c r="L31" s="31">
        <f t="shared" si="15"/>
        <v>0</v>
      </c>
      <c r="M31" s="31">
        <f t="shared" si="15"/>
        <v>0</v>
      </c>
      <c r="N31" s="31">
        <f t="shared" si="15"/>
        <v>0</v>
      </c>
      <c r="O31" s="31">
        <f t="shared" si="15"/>
        <v>0</v>
      </c>
      <c r="P31" s="31">
        <f t="shared" si="15"/>
        <v>0</v>
      </c>
      <c r="Q31" s="31">
        <f t="shared" si="15"/>
        <v>148</v>
      </c>
      <c r="R31" s="31">
        <f t="shared" si="15"/>
        <v>0</v>
      </c>
      <c r="S31" s="31">
        <f t="shared" si="15"/>
        <v>0</v>
      </c>
      <c r="T31" s="31">
        <f t="shared" si="15"/>
        <v>0</v>
      </c>
      <c r="U31" s="31">
        <f t="shared" si="15"/>
        <v>0</v>
      </c>
      <c r="V31" s="31">
        <f t="shared" si="15"/>
        <v>0</v>
      </c>
      <c r="W31" s="31">
        <f t="shared" si="16"/>
        <v>0</v>
      </c>
      <c r="X31" s="31">
        <f t="shared" si="16"/>
        <v>40</v>
      </c>
      <c r="Y31" s="31">
        <f t="shared" si="1"/>
        <v>153</v>
      </c>
      <c r="Z31" s="31">
        <v>0</v>
      </c>
      <c r="AA31" s="31">
        <v>0</v>
      </c>
      <c r="AB31" s="31">
        <v>0</v>
      </c>
      <c r="AC31" s="31">
        <v>5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2" t="s">
        <v>39</v>
      </c>
      <c r="AK31" s="32" t="s">
        <v>39</v>
      </c>
      <c r="AL31" s="31">
        <v>148</v>
      </c>
      <c r="AM31" s="32" t="s">
        <v>39</v>
      </c>
      <c r="AN31" s="32" t="s">
        <v>39</v>
      </c>
      <c r="AO31" s="31">
        <v>0</v>
      </c>
      <c r="AP31" s="32" t="s">
        <v>39</v>
      </c>
      <c r="AQ31" s="31">
        <v>0</v>
      </c>
      <c r="AR31" s="32" t="s">
        <v>39</v>
      </c>
      <c r="AS31" s="31">
        <v>0</v>
      </c>
      <c r="AT31" s="31">
        <f t="shared" si="3"/>
        <v>244</v>
      </c>
      <c r="AU31" s="31">
        <v>0</v>
      </c>
      <c r="AV31" s="31">
        <v>0</v>
      </c>
      <c r="AW31" s="31">
        <v>0</v>
      </c>
      <c r="AX31" s="31">
        <v>244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31">
        <v>0</v>
      </c>
      <c r="BO31" s="31">
        <f t="shared" si="5"/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31">
        <v>0</v>
      </c>
      <c r="CJ31" s="31">
        <f t="shared" si="7"/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31">
        <v>0</v>
      </c>
      <c r="DE31" s="31">
        <f t="shared" si="9"/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2" t="s">
        <v>39</v>
      </c>
      <c r="DS31" s="32" t="s">
        <v>39</v>
      </c>
      <c r="DT31" s="31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31">
        <v>0</v>
      </c>
      <c r="DZ31" s="31">
        <f t="shared" si="11"/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2" t="s">
        <v>39</v>
      </c>
      <c r="EL31" s="32" t="s">
        <v>39</v>
      </c>
      <c r="EM31" s="32" t="s">
        <v>39</v>
      </c>
      <c r="EN31" s="31">
        <v>0</v>
      </c>
      <c r="EO31" s="31">
        <v>0</v>
      </c>
      <c r="EP31" s="32" t="s">
        <v>39</v>
      </c>
      <c r="EQ31" s="32" t="s">
        <v>39</v>
      </c>
      <c r="ER31" s="32" t="s">
        <v>39</v>
      </c>
      <c r="ES31" s="31">
        <v>0</v>
      </c>
      <c r="ET31" s="31">
        <v>0</v>
      </c>
      <c r="EU31" s="31">
        <f t="shared" si="13"/>
        <v>55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15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2" t="s">
        <v>39</v>
      </c>
      <c r="FI31" s="32" t="s">
        <v>39</v>
      </c>
      <c r="FJ31" s="32" t="s">
        <v>39</v>
      </c>
      <c r="FK31" s="31">
        <v>0</v>
      </c>
      <c r="FL31" s="31">
        <v>0</v>
      </c>
      <c r="FM31" s="31">
        <v>0</v>
      </c>
      <c r="FN31" s="31">
        <v>0</v>
      </c>
      <c r="FO31" s="31">
        <v>40</v>
      </c>
    </row>
    <row r="32" spans="1:171" s="4" customFormat="1" ht="13.5" customHeight="1" x14ac:dyDescent="0.2">
      <c r="A32" s="29" t="s">
        <v>36</v>
      </c>
      <c r="B32" s="30" t="s">
        <v>86</v>
      </c>
      <c r="C32" s="29" t="s">
        <v>87</v>
      </c>
      <c r="D32" s="31">
        <f t="shared" si="17"/>
        <v>670</v>
      </c>
      <c r="E32" s="31">
        <f t="shared" si="17"/>
        <v>274</v>
      </c>
      <c r="F32" s="31">
        <f t="shared" si="17"/>
        <v>4</v>
      </c>
      <c r="G32" s="31">
        <f t="shared" si="15"/>
        <v>0</v>
      </c>
      <c r="H32" s="31">
        <f t="shared" si="15"/>
        <v>255</v>
      </c>
      <c r="I32" s="31">
        <f t="shared" si="15"/>
        <v>0</v>
      </c>
      <c r="J32" s="31">
        <f t="shared" si="15"/>
        <v>11</v>
      </c>
      <c r="K32" s="31">
        <f t="shared" si="15"/>
        <v>2</v>
      </c>
      <c r="L32" s="31">
        <f t="shared" si="15"/>
        <v>5</v>
      </c>
      <c r="M32" s="31">
        <f t="shared" si="15"/>
        <v>4</v>
      </c>
      <c r="N32" s="31">
        <f t="shared" si="15"/>
        <v>44</v>
      </c>
      <c r="O32" s="31">
        <f t="shared" si="15"/>
        <v>28</v>
      </c>
      <c r="P32" s="31">
        <f t="shared" si="15"/>
        <v>0</v>
      </c>
      <c r="Q32" s="31">
        <f t="shared" si="15"/>
        <v>0</v>
      </c>
      <c r="R32" s="31">
        <f t="shared" si="15"/>
        <v>0</v>
      </c>
      <c r="S32" s="31">
        <f t="shared" si="15"/>
        <v>0</v>
      </c>
      <c r="T32" s="31">
        <f t="shared" si="15"/>
        <v>0</v>
      </c>
      <c r="U32" s="31">
        <f t="shared" si="15"/>
        <v>0</v>
      </c>
      <c r="V32" s="31">
        <f t="shared" si="15"/>
        <v>0</v>
      </c>
      <c r="W32" s="31">
        <f t="shared" si="16"/>
        <v>3</v>
      </c>
      <c r="X32" s="31">
        <f t="shared" si="16"/>
        <v>40</v>
      </c>
      <c r="Y32" s="31">
        <f t="shared" si="1"/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2" t="s">
        <v>39</v>
      </c>
      <c r="AK32" s="32" t="s">
        <v>39</v>
      </c>
      <c r="AL32" s="31">
        <v>0</v>
      </c>
      <c r="AM32" s="32" t="s">
        <v>39</v>
      </c>
      <c r="AN32" s="32" t="s">
        <v>39</v>
      </c>
      <c r="AO32" s="31">
        <v>0</v>
      </c>
      <c r="AP32" s="32" t="s">
        <v>39</v>
      </c>
      <c r="AQ32" s="31">
        <v>0</v>
      </c>
      <c r="AR32" s="32" t="s">
        <v>39</v>
      </c>
      <c r="AS32" s="31">
        <v>0</v>
      </c>
      <c r="AT32" s="31">
        <f t="shared" si="3"/>
        <v>174</v>
      </c>
      <c r="AU32" s="31">
        <v>0</v>
      </c>
      <c r="AV32" s="31">
        <v>0</v>
      </c>
      <c r="AW32" s="31">
        <v>0</v>
      </c>
      <c r="AX32" s="31">
        <v>174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31">
        <v>0</v>
      </c>
      <c r="BO32" s="31">
        <f t="shared" si="5"/>
        <v>28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28</v>
      </c>
      <c r="CA32" s="31">
        <v>0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31">
        <v>0</v>
      </c>
      <c r="CJ32" s="31">
        <f t="shared" si="7"/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31">
        <v>0</v>
      </c>
      <c r="DE32" s="31">
        <f t="shared" si="9"/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2" t="s">
        <v>39</v>
      </c>
      <c r="DS32" s="32" t="s">
        <v>39</v>
      </c>
      <c r="DT32" s="31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31">
        <v>0</v>
      </c>
      <c r="DZ32" s="31">
        <f t="shared" si="11"/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2" t="s">
        <v>39</v>
      </c>
      <c r="EL32" s="32" t="s">
        <v>39</v>
      </c>
      <c r="EM32" s="32" t="s">
        <v>39</v>
      </c>
      <c r="EN32" s="31">
        <v>0</v>
      </c>
      <c r="EO32" s="31">
        <v>0</v>
      </c>
      <c r="EP32" s="32" t="s">
        <v>39</v>
      </c>
      <c r="EQ32" s="32" t="s">
        <v>39</v>
      </c>
      <c r="ER32" s="32" t="s">
        <v>39</v>
      </c>
      <c r="ES32" s="31">
        <v>0</v>
      </c>
      <c r="ET32" s="31">
        <v>0</v>
      </c>
      <c r="EU32" s="31">
        <f t="shared" si="13"/>
        <v>468</v>
      </c>
      <c r="EV32" s="31">
        <v>274</v>
      </c>
      <c r="EW32" s="31">
        <v>4</v>
      </c>
      <c r="EX32" s="31">
        <v>0</v>
      </c>
      <c r="EY32" s="31">
        <v>81</v>
      </c>
      <c r="EZ32" s="31">
        <v>0</v>
      </c>
      <c r="FA32" s="31">
        <v>11</v>
      </c>
      <c r="FB32" s="31">
        <v>2</v>
      </c>
      <c r="FC32" s="31">
        <v>5</v>
      </c>
      <c r="FD32" s="31">
        <v>4</v>
      </c>
      <c r="FE32" s="31">
        <v>44</v>
      </c>
      <c r="FF32" s="31">
        <v>0</v>
      </c>
      <c r="FG32" s="31">
        <v>0</v>
      </c>
      <c r="FH32" s="32" t="s">
        <v>39</v>
      </c>
      <c r="FI32" s="32" t="s">
        <v>39</v>
      </c>
      <c r="FJ32" s="32" t="s">
        <v>39</v>
      </c>
      <c r="FK32" s="31">
        <v>0</v>
      </c>
      <c r="FL32" s="31">
        <v>0</v>
      </c>
      <c r="FM32" s="31">
        <v>0</v>
      </c>
      <c r="FN32" s="31">
        <v>3</v>
      </c>
      <c r="FO32" s="31">
        <v>40</v>
      </c>
    </row>
    <row r="33" spans="1:171" s="4" customFormat="1" ht="13.5" customHeight="1" x14ac:dyDescent="0.2">
      <c r="A33" s="29" t="s">
        <v>36</v>
      </c>
      <c r="B33" s="30" t="s">
        <v>88</v>
      </c>
      <c r="C33" s="29" t="s">
        <v>89</v>
      </c>
      <c r="D33" s="31">
        <f t="shared" si="17"/>
        <v>101</v>
      </c>
      <c r="E33" s="31">
        <f t="shared" si="17"/>
        <v>0</v>
      </c>
      <c r="F33" s="31">
        <f t="shared" si="17"/>
        <v>0</v>
      </c>
      <c r="G33" s="31">
        <f t="shared" si="15"/>
        <v>0</v>
      </c>
      <c r="H33" s="31">
        <f t="shared" si="15"/>
        <v>72</v>
      </c>
      <c r="I33" s="31">
        <f t="shared" si="15"/>
        <v>0</v>
      </c>
      <c r="J33" s="31">
        <f t="shared" si="15"/>
        <v>0</v>
      </c>
      <c r="K33" s="31">
        <f t="shared" si="15"/>
        <v>0</v>
      </c>
      <c r="L33" s="31">
        <f t="shared" si="15"/>
        <v>0</v>
      </c>
      <c r="M33" s="31">
        <f t="shared" si="15"/>
        <v>0</v>
      </c>
      <c r="N33" s="31">
        <f t="shared" si="15"/>
        <v>0</v>
      </c>
      <c r="O33" s="31">
        <f t="shared" si="15"/>
        <v>0</v>
      </c>
      <c r="P33" s="31">
        <f t="shared" si="15"/>
        <v>0</v>
      </c>
      <c r="Q33" s="31">
        <f t="shared" si="15"/>
        <v>29</v>
      </c>
      <c r="R33" s="31">
        <f t="shared" si="15"/>
        <v>0</v>
      </c>
      <c r="S33" s="31">
        <f t="shared" si="15"/>
        <v>0</v>
      </c>
      <c r="T33" s="31">
        <f t="shared" si="15"/>
        <v>0</v>
      </c>
      <c r="U33" s="31">
        <f t="shared" si="15"/>
        <v>0</v>
      </c>
      <c r="V33" s="31">
        <f t="shared" si="15"/>
        <v>0</v>
      </c>
      <c r="W33" s="31">
        <f t="shared" si="16"/>
        <v>0</v>
      </c>
      <c r="X33" s="31">
        <f t="shared" si="16"/>
        <v>0</v>
      </c>
      <c r="Y33" s="31">
        <f t="shared" si="1"/>
        <v>31</v>
      </c>
      <c r="Z33" s="31">
        <v>0</v>
      </c>
      <c r="AA33" s="31">
        <v>0</v>
      </c>
      <c r="AB33" s="31">
        <v>0</v>
      </c>
      <c r="AC33" s="31">
        <v>2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2" t="s">
        <v>39</v>
      </c>
      <c r="AK33" s="32" t="s">
        <v>39</v>
      </c>
      <c r="AL33" s="31">
        <v>29</v>
      </c>
      <c r="AM33" s="32" t="s">
        <v>39</v>
      </c>
      <c r="AN33" s="32" t="s">
        <v>39</v>
      </c>
      <c r="AO33" s="31">
        <v>0</v>
      </c>
      <c r="AP33" s="32" t="s">
        <v>39</v>
      </c>
      <c r="AQ33" s="31">
        <v>0</v>
      </c>
      <c r="AR33" s="32" t="s">
        <v>39</v>
      </c>
      <c r="AS33" s="31">
        <v>0</v>
      </c>
      <c r="AT33" s="31">
        <f t="shared" si="3"/>
        <v>70</v>
      </c>
      <c r="AU33" s="31">
        <v>0</v>
      </c>
      <c r="AV33" s="31">
        <v>0</v>
      </c>
      <c r="AW33" s="31">
        <v>0</v>
      </c>
      <c r="AX33" s="31">
        <v>70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31">
        <v>0</v>
      </c>
      <c r="BO33" s="31">
        <f t="shared" si="5"/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31">
        <v>0</v>
      </c>
      <c r="CJ33" s="31">
        <f t="shared" si="7"/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31">
        <v>0</v>
      </c>
      <c r="DE33" s="31">
        <f t="shared" si="9"/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2" t="s">
        <v>39</v>
      </c>
      <c r="DS33" s="32" t="s">
        <v>39</v>
      </c>
      <c r="DT33" s="31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31">
        <v>0</v>
      </c>
      <c r="DZ33" s="31">
        <f t="shared" si="11"/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2" t="s">
        <v>39</v>
      </c>
      <c r="EL33" s="32" t="s">
        <v>39</v>
      </c>
      <c r="EM33" s="32" t="s">
        <v>39</v>
      </c>
      <c r="EN33" s="31">
        <v>0</v>
      </c>
      <c r="EO33" s="31">
        <v>0</v>
      </c>
      <c r="EP33" s="32" t="s">
        <v>39</v>
      </c>
      <c r="EQ33" s="32" t="s">
        <v>39</v>
      </c>
      <c r="ER33" s="32" t="s">
        <v>39</v>
      </c>
      <c r="ES33" s="31">
        <v>0</v>
      </c>
      <c r="ET33" s="31">
        <v>0</v>
      </c>
      <c r="EU33" s="31">
        <f t="shared" si="13"/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2" t="s">
        <v>39</v>
      </c>
      <c r="FI33" s="32" t="s">
        <v>39</v>
      </c>
      <c r="FJ33" s="32" t="s">
        <v>39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</row>
    <row r="34" spans="1:171" s="4" customFormat="1" ht="13.5" customHeight="1" x14ac:dyDescent="0.2">
      <c r="A34" s="29" t="s">
        <v>36</v>
      </c>
      <c r="B34" s="30" t="s">
        <v>90</v>
      </c>
      <c r="C34" s="29" t="s">
        <v>91</v>
      </c>
      <c r="D34" s="31">
        <f t="shared" si="17"/>
        <v>698</v>
      </c>
      <c r="E34" s="31">
        <f t="shared" si="17"/>
        <v>0</v>
      </c>
      <c r="F34" s="31">
        <f t="shared" si="17"/>
        <v>0</v>
      </c>
      <c r="G34" s="31">
        <f t="shared" si="15"/>
        <v>0</v>
      </c>
      <c r="H34" s="31">
        <f t="shared" si="15"/>
        <v>135</v>
      </c>
      <c r="I34" s="31">
        <f t="shared" si="15"/>
        <v>100</v>
      </c>
      <c r="J34" s="31">
        <f t="shared" si="15"/>
        <v>30</v>
      </c>
      <c r="K34" s="31">
        <f t="shared" si="15"/>
        <v>0</v>
      </c>
      <c r="L34" s="31">
        <f t="shared" si="15"/>
        <v>11</v>
      </c>
      <c r="M34" s="31">
        <f t="shared" si="15"/>
        <v>0</v>
      </c>
      <c r="N34" s="31">
        <f t="shared" si="15"/>
        <v>13</v>
      </c>
      <c r="O34" s="31">
        <f t="shared" si="15"/>
        <v>0</v>
      </c>
      <c r="P34" s="31">
        <f t="shared" si="15"/>
        <v>0</v>
      </c>
      <c r="Q34" s="31">
        <f t="shared" si="15"/>
        <v>293</v>
      </c>
      <c r="R34" s="31">
        <f t="shared" si="15"/>
        <v>0</v>
      </c>
      <c r="S34" s="31">
        <f t="shared" si="15"/>
        <v>0</v>
      </c>
      <c r="T34" s="31">
        <f t="shared" si="15"/>
        <v>0</v>
      </c>
      <c r="U34" s="31">
        <f t="shared" si="15"/>
        <v>0</v>
      </c>
      <c r="V34" s="31">
        <f t="shared" ref="V34:V75" si="18">SUM(AQ34,BL34,CG34,DB34,DW34,ER34,FM34)</f>
        <v>0</v>
      </c>
      <c r="W34" s="31">
        <f t="shared" si="16"/>
        <v>0</v>
      </c>
      <c r="X34" s="31">
        <f t="shared" si="16"/>
        <v>116</v>
      </c>
      <c r="Y34" s="31">
        <f t="shared" si="1"/>
        <v>328</v>
      </c>
      <c r="Z34" s="31">
        <v>0</v>
      </c>
      <c r="AA34" s="31">
        <v>0</v>
      </c>
      <c r="AB34" s="31">
        <v>0</v>
      </c>
      <c r="AC34" s="31">
        <v>35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2" t="s">
        <v>39</v>
      </c>
      <c r="AK34" s="32" t="s">
        <v>39</v>
      </c>
      <c r="AL34" s="31">
        <v>293</v>
      </c>
      <c r="AM34" s="32" t="s">
        <v>39</v>
      </c>
      <c r="AN34" s="32" t="s">
        <v>39</v>
      </c>
      <c r="AO34" s="31">
        <v>0</v>
      </c>
      <c r="AP34" s="32" t="s">
        <v>39</v>
      </c>
      <c r="AQ34" s="31">
        <v>0</v>
      </c>
      <c r="AR34" s="32" t="s">
        <v>39</v>
      </c>
      <c r="AS34" s="31">
        <v>0</v>
      </c>
      <c r="AT34" s="31">
        <f t="shared" si="3"/>
        <v>116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31">
        <v>116</v>
      </c>
      <c r="BO34" s="31">
        <f t="shared" si="5"/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31">
        <v>0</v>
      </c>
      <c r="CJ34" s="31">
        <f t="shared" si="7"/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31">
        <v>0</v>
      </c>
      <c r="DE34" s="31">
        <f t="shared" si="9"/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2" t="s">
        <v>39</v>
      </c>
      <c r="DS34" s="32" t="s">
        <v>39</v>
      </c>
      <c r="DT34" s="31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31">
        <v>0</v>
      </c>
      <c r="DZ34" s="31">
        <f t="shared" si="11"/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2" t="s">
        <v>39</v>
      </c>
      <c r="EL34" s="32" t="s">
        <v>39</v>
      </c>
      <c r="EM34" s="32" t="s">
        <v>39</v>
      </c>
      <c r="EN34" s="31">
        <v>0</v>
      </c>
      <c r="EO34" s="31">
        <v>0</v>
      </c>
      <c r="EP34" s="32" t="s">
        <v>39</v>
      </c>
      <c r="EQ34" s="32" t="s">
        <v>39</v>
      </c>
      <c r="ER34" s="32" t="s">
        <v>39</v>
      </c>
      <c r="ES34" s="31">
        <v>0</v>
      </c>
      <c r="ET34" s="31">
        <v>0</v>
      </c>
      <c r="EU34" s="31">
        <f t="shared" si="13"/>
        <v>254</v>
      </c>
      <c r="EV34" s="31">
        <v>0</v>
      </c>
      <c r="EW34" s="31">
        <v>0</v>
      </c>
      <c r="EX34" s="31">
        <v>0</v>
      </c>
      <c r="EY34" s="31">
        <v>100</v>
      </c>
      <c r="EZ34" s="31">
        <v>100</v>
      </c>
      <c r="FA34" s="31">
        <v>30</v>
      </c>
      <c r="FB34" s="31">
        <v>0</v>
      </c>
      <c r="FC34" s="31">
        <v>11</v>
      </c>
      <c r="FD34" s="31">
        <v>0</v>
      </c>
      <c r="FE34" s="31">
        <v>13</v>
      </c>
      <c r="FF34" s="31">
        <v>0</v>
      </c>
      <c r="FG34" s="31">
        <v>0</v>
      </c>
      <c r="FH34" s="32" t="s">
        <v>39</v>
      </c>
      <c r="FI34" s="32" t="s">
        <v>39</v>
      </c>
      <c r="FJ34" s="32" t="s">
        <v>39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</row>
    <row r="35" spans="1:171" s="4" customFormat="1" ht="13.5" customHeight="1" x14ac:dyDescent="0.2">
      <c r="A35" s="29" t="s">
        <v>36</v>
      </c>
      <c r="B35" s="30" t="s">
        <v>92</v>
      </c>
      <c r="C35" s="29" t="s">
        <v>93</v>
      </c>
      <c r="D35" s="31">
        <f t="shared" si="17"/>
        <v>272</v>
      </c>
      <c r="E35" s="31">
        <f t="shared" si="17"/>
        <v>0</v>
      </c>
      <c r="F35" s="31">
        <f t="shared" si="17"/>
        <v>0</v>
      </c>
      <c r="G35" s="31">
        <f t="shared" si="17"/>
        <v>0</v>
      </c>
      <c r="H35" s="31">
        <f t="shared" si="17"/>
        <v>0</v>
      </c>
      <c r="I35" s="31">
        <f t="shared" si="17"/>
        <v>0</v>
      </c>
      <c r="J35" s="31">
        <f t="shared" si="17"/>
        <v>10</v>
      </c>
      <c r="K35" s="31">
        <f t="shared" si="17"/>
        <v>0</v>
      </c>
      <c r="L35" s="31">
        <f t="shared" si="17"/>
        <v>19</v>
      </c>
      <c r="M35" s="31">
        <f t="shared" si="17"/>
        <v>0</v>
      </c>
      <c r="N35" s="31">
        <f t="shared" si="17"/>
        <v>0</v>
      </c>
      <c r="O35" s="31">
        <f t="shared" si="17"/>
        <v>42</v>
      </c>
      <c r="P35" s="31">
        <f t="shared" si="17"/>
        <v>0</v>
      </c>
      <c r="Q35" s="31">
        <f t="shared" si="17"/>
        <v>134</v>
      </c>
      <c r="R35" s="31">
        <f t="shared" si="17"/>
        <v>0</v>
      </c>
      <c r="S35" s="31">
        <f t="shared" si="17"/>
        <v>0</v>
      </c>
      <c r="T35" s="31">
        <f t="shared" ref="T35:U76" si="19">SUM(AO35,BJ35,CE35,CZ35,DU35,EP35,FK35)</f>
        <v>0</v>
      </c>
      <c r="U35" s="31">
        <f t="shared" si="19"/>
        <v>0</v>
      </c>
      <c r="V35" s="31">
        <f t="shared" si="18"/>
        <v>0</v>
      </c>
      <c r="W35" s="31">
        <f t="shared" si="16"/>
        <v>0</v>
      </c>
      <c r="X35" s="31">
        <f t="shared" si="16"/>
        <v>67</v>
      </c>
      <c r="Y35" s="31">
        <f t="shared" si="1"/>
        <v>134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2" t="s">
        <v>39</v>
      </c>
      <c r="AK35" s="32" t="s">
        <v>39</v>
      </c>
      <c r="AL35" s="31">
        <v>134</v>
      </c>
      <c r="AM35" s="32" t="s">
        <v>39</v>
      </c>
      <c r="AN35" s="32" t="s">
        <v>39</v>
      </c>
      <c r="AO35" s="31">
        <v>0</v>
      </c>
      <c r="AP35" s="32" t="s">
        <v>39</v>
      </c>
      <c r="AQ35" s="31">
        <v>0</v>
      </c>
      <c r="AR35" s="32" t="s">
        <v>39</v>
      </c>
      <c r="AS35" s="31">
        <v>0</v>
      </c>
      <c r="AT35" s="31">
        <f t="shared" si="3"/>
        <v>67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31">
        <v>67</v>
      </c>
      <c r="BO35" s="31">
        <f t="shared" si="5"/>
        <v>42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42</v>
      </c>
      <c r="CA35" s="31">
        <v>0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31">
        <v>0</v>
      </c>
      <c r="CJ35" s="31">
        <f t="shared" si="7"/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31">
        <v>0</v>
      </c>
      <c r="DE35" s="31">
        <f t="shared" si="9"/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2" t="s">
        <v>39</v>
      </c>
      <c r="DS35" s="32" t="s">
        <v>39</v>
      </c>
      <c r="DT35" s="31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31">
        <v>0</v>
      </c>
      <c r="DZ35" s="31">
        <f t="shared" si="11"/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2" t="s">
        <v>39</v>
      </c>
      <c r="EL35" s="32" t="s">
        <v>39</v>
      </c>
      <c r="EM35" s="32" t="s">
        <v>39</v>
      </c>
      <c r="EN35" s="31">
        <v>0</v>
      </c>
      <c r="EO35" s="31">
        <v>0</v>
      </c>
      <c r="EP35" s="32" t="s">
        <v>39</v>
      </c>
      <c r="EQ35" s="32" t="s">
        <v>39</v>
      </c>
      <c r="ER35" s="32" t="s">
        <v>39</v>
      </c>
      <c r="ES35" s="31">
        <v>0</v>
      </c>
      <c r="ET35" s="31">
        <v>0</v>
      </c>
      <c r="EU35" s="31">
        <f t="shared" si="13"/>
        <v>29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10</v>
      </c>
      <c r="FB35" s="31">
        <v>0</v>
      </c>
      <c r="FC35" s="31">
        <v>19</v>
      </c>
      <c r="FD35" s="31">
        <v>0</v>
      </c>
      <c r="FE35" s="31">
        <v>0</v>
      </c>
      <c r="FF35" s="31">
        <v>0</v>
      </c>
      <c r="FG35" s="31">
        <v>0</v>
      </c>
      <c r="FH35" s="32" t="s">
        <v>39</v>
      </c>
      <c r="FI35" s="32" t="s">
        <v>39</v>
      </c>
      <c r="FJ35" s="32" t="s">
        <v>39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</row>
    <row r="36" spans="1:171" s="4" customFormat="1" ht="13.5" customHeight="1" x14ac:dyDescent="0.2">
      <c r="A36" s="29" t="s">
        <v>36</v>
      </c>
      <c r="B36" s="30" t="s">
        <v>94</v>
      </c>
      <c r="C36" s="29" t="s">
        <v>95</v>
      </c>
      <c r="D36" s="31">
        <f t="shared" si="17"/>
        <v>291</v>
      </c>
      <c r="E36" s="31">
        <f t="shared" si="17"/>
        <v>0</v>
      </c>
      <c r="F36" s="31">
        <f t="shared" si="17"/>
        <v>0</v>
      </c>
      <c r="G36" s="31">
        <f t="shared" si="17"/>
        <v>0</v>
      </c>
      <c r="H36" s="31">
        <f t="shared" si="17"/>
        <v>31</v>
      </c>
      <c r="I36" s="31">
        <f t="shared" si="17"/>
        <v>0</v>
      </c>
      <c r="J36" s="31">
        <f t="shared" si="17"/>
        <v>0</v>
      </c>
      <c r="K36" s="31">
        <f t="shared" si="17"/>
        <v>0</v>
      </c>
      <c r="L36" s="31">
        <f t="shared" si="17"/>
        <v>0</v>
      </c>
      <c r="M36" s="31">
        <f t="shared" si="17"/>
        <v>0</v>
      </c>
      <c r="N36" s="31">
        <f t="shared" si="17"/>
        <v>0</v>
      </c>
      <c r="O36" s="31">
        <f t="shared" si="17"/>
        <v>0</v>
      </c>
      <c r="P36" s="31">
        <f t="shared" si="17"/>
        <v>0</v>
      </c>
      <c r="Q36" s="31">
        <f t="shared" si="17"/>
        <v>260</v>
      </c>
      <c r="R36" s="31">
        <f t="shared" si="17"/>
        <v>0</v>
      </c>
      <c r="S36" s="31">
        <f t="shared" si="17"/>
        <v>0</v>
      </c>
      <c r="T36" s="31">
        <f t="shared" si="19"/>
        <v>0</v>
      </c>
      <c r="U36" s="31">
        <f t="shared" si="19"/>
        <v>0</v>
      </c>
      <c r="V36" s="31">
        <f t="shared" si="18"/>
        <v>0</v>
      </c>
      <c r="W36" s="31">
        <f t="shared" si="16"/>
        <v>0</v>
      </c>
      <c r="X36" s="31">
        <f t="shared" si="16"/>
        <v>0</v>
      </c>
      <c r="Y36" s="31">
        <f t="shared" si="1"/>
        <v>291</v>
      </c>
      <c r="Z36" s="31">
        <v>0</v>
      </c>
      <c r="AA36" s="31">
        <v>0</v>
      </c>
      <c r="AB36" s="31">
        <v>0</v>
      </c>
      <c r="AC36" s="31">
        <v>31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2" t="s">
        <v>39</v>
      </c>
      <c r="AK36" s="32" t="s">
        <v>39</v>
      </c>
      <c r="AL36" s="31">
        <v>260</v>
      </c>
      <c r="AM36" s="32" t="s">
        <v>39</v>
      </c>
      <c r="AN36" s="32" t="s">
        <v>39</v>
      </c>
      <c r="AO36" s="31">
        <v>0</v>
      </c>
      <c r="AP36" s="32" t="s">
        <v>39</v>
      </c>
      <c r="AQ36" s="31">
        <v>0</v>
      </c>
      <c r="AR36" s="32" t="s">
        <v>39</v>
      </c>
      <c r="AS36" s="31">
        <v>0</v>
      </c>
      <c r="AT36" s="31">
        <f t="shared" si="3"/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31">
        <v>0</v>
      </c>
      <c r="BO36" s="31">
        <f t="shared" si="5"/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31">
        <v>0</v>
      </c>
      <c r="CJ36" s="31">
        <f t="shared" si="7"/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31">
        <v>0</v>
      </c>
      <c r="DE36" s="31">
        <f t="shared" si="9"/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2" t="s">
        <v>39</v>
      </c>
      <c r="DS36" s="32" t="s">
        <v>39</v>
      </c>
      <c r="DT36" s="31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31">
        <v>0</v>
      </c>
      <c r="DZ36" s="31">
        <f t="shared" si="11"/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2" t="s">
        <v>39</v>
      </c>
      <c r="EL36" s="32" t="s">
        <v>39</v>
      </c>
      <c r="EM36" s="32" t="s">
        <v>39</v>
      </c>
      <c r="EN36" s="31">
        <v>0</v>
      </c>
      <c r="EO36" s="31">
        <v>0</v>
      </c>
      <c r="EP36" s="32" t="s">
        <v>39</v>
      </c>
      <c r="EQ36" s="32" t="s">
        <v>39</v>
      </c>
      <c r="ER36" s="32" t="s">
        <v>39</v>
      </c>
      <c r="ES36" s="31">
        <v>0</v>
      </c>
      <c r="ET36" s="31">
        <v>0</v>
      </c>
      <c r="EU36" s="31">
        <f t="shared" si="13"/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2" t="s">
        <v>39</v>
      </c>
      <c r="FI36" s="32" t="s">
        <v>39</v>
      </c>
      <c r="FJ36" s="32" t="s">
        <v>39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</row>
    <row r="37" spans="1:171" s="4" customFormat="1" ht="13.5" customHeight="1" x14ac:dyDescent="0.2">
      <c r="A37" s="29" t="s">
        <v>36</v>
      </c>
      <c r="B37" s="30" t="s">
        <v>96</v>
      </c>
      <c r="C37" s="29" t="s">
        <v>97</v>
      </c>
      <c r="D37" s="31">
        <f t="shared" si="17"/>
        <v>882</v>
      </c>
      <c r="E37" s="31">
        <f t="shared" si="17"/>
        <v>163</v>
      </c>
      <c r="F37" s="31">
        <f t="shared" si="17"/>
        <v>4</v>
      </c>
      <c r="G37" s="31">
        <f t="shared" si="17"/>
        <v>49</v>
      </c>
      <c r="H37" s="31">
        <f t="shared" si="17"/>
        <v>45</v>
      </c>
      <c r="I37" s="31">
        <f t="shared" si="17"/>
        <v>115</v>
      </c>
      <c r="J37" s="31">
        <f t="shared" si="17"/>
        <v>43</v>
      </c>
      <c r="K37" s="31">
        <f t="shared" si="17"/>
        <v>2</v>
      </c>
      <c r="L37" s="31">
        <f t="shared" si="17"/>
        <v>78</v>
      </c>
      <c r="M37" s="31">
        <f t="shared" si="17"/>
        <v>70</v>
      </c>
      <c r="N37" s="31">
        <f t="shared" si="17"/>
        <v>23</v>
      </c>
      <c r="O37" s="31">
        <f t="shared" si="17"/>
        <v>0</v>
      </c>
      <c r="P37" s="31">
        <f t="shared" si="17"/>
        <v>0</v>
      </c>
      <c r="Q37" s="31">
        <f t="shared" si="17"/>
        <v>259</v>
      </c>
      <c r="R37" s="31">
        <f t="shared" si="17"/>
        <v>0</v>
      </c>
      <c r="S37" s="31">
        <f t="shared" si="17"/>
        <v>0</v>
      </c>
      <c r="T37" s="31">
        <f t="shared" si="19"/>
        <v>0</v>
      </c>
      <c r="U37" s="31">
        <f t="shared" si="19"/>
        <v>0</v>
      </c>
      <c r="V37" s="31">
        <f t="shared" si="18"/>
        <v>0</v>
      </c>
      <c r="W37" s="31">
        <f t="shared" si="16"/>
        <v>0</v>
      </c>
      <c r="X37" s="31">
        <f t="shared" si="16"/>
        <v>31</v>
      </c>
      <c r="Y37" s="31">
        <f t="shared" si="1"/>
        <v>290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2" t="s">
        <v>39</v>
      </c>
      <c r="AK37" s="32" t="s">
        <v>39</v>
      </c>
      <c r="AL37" s="31">
        <v>259</v>
      </c>
      <c r="AM37" s="32" t="s">
        <v>39</v>
      </c>
      <c r="AN37" s="32" t="s">
        <v>39</v>
      </c>
      <c r="AO37" s="31">
        <v>0</v>
      </c>
      <c r="AP37" s="32" t="s">
        <v>39</v>
      </c>
      <c r="AQ37" s="31">
        <v>0</v>
      </c>
      <c r="AR37" s="32" t="s">
        <v>39</v>
      </c>
      <c r="AS37" s="31">
        <v>31</v>
      </c>
      <c r="AT37" s="31">
        <f t="shared" si="3"/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31">
        <v>0</v>
      </c>
      <c r="BO37" s="31">
        <f t="shared" si="5"/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31">
        <v>0</v>
      </c>
      <c r="CJ37" s="31">
        <f t="shared" si="7"/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31">
        <v>0</v>
      </c>
      <c r="DE37" s="31">
        <f t="shared" si="9"/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2" t="s">
        <v>39</v>
      </c>
      <c r="DS37" s="32" t="s">
        <v>39</v>
      </c>
      <c r="DT37" s="31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31">
        <v>0</v>
      </c>
      <c r="DZ37" s="31">
        <f t="shared" si="11"/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2" t="s">
        <v>39</v>
      </c>
      <c r="EL37" s="32" t="s">
        <v>39</v>
      </c>
      <c r="EM37" s="32" t="s">
        <v>39</v>
      </c>
      <c r="EN37" s="31">
        <v>0</v>
      </c>
      <c r="EO37" s="31">
        <v>0</v>
      </c>
      <c r="EP37" s="32" t="s">
        <v>39</v>
      </c>
      <c r="EQ37" s="32" t="s">
        <v>39</v>
      </c>
      <c r="ER37" s="32" t="s">
        <v>39</v>
      </c>
      <c r="ES37" s="31">
        <v>0</v>
      </c>
      <c r="ET37" s="31">
        <v>0</v>
      </c>
      <c r="EU37" s="31">
        <f t="shared" si="13"/>
        <v>592</v>
      </c>
      <c r="EV37" s="31">
        <v>163</v>
      </c>
      <c r="EW37" s="31">
        <v>4</v>
      </c>
      <c r="EX37" s="31">
        <v>49</v>
      </c>
      <c r="EY37" s="31">
        <v>45</v>
      </c>
      <c r="EZ37" s="31">
        <v>115</v>
      </c>
      <c r="FA37" s="31">
        <v>43</v>
      </c>
      <c r="FB37" s="31">
        <v>2</v>
      </c>
      <c r="FC37" s="31">
        <v>78</v>
      </c>
      <c r="FD37" s="31">
        <v>70</v>
      </c>
      <c r="FE37" s="31">
        <v>23</v>
      </c>
      <c r="FF37" s="31">
        <v>0</v>
      </c>
      <c r="FG37" s="31">
        <v>0</v>
      </c>
      <c r="FH37" s="32" t="s">
        <v>39</v>
      </c>
      <c r="FI37" s="32" t="s">
        <v>39</v>
      </c>
      <c r="FJ37" s="32" t="s">
        <v>39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</row>
    <row r="38" spans="1:171" s="4" customFormat="1" ht="13.5" customHeight="1" x14ac:dyDescent="0.2">
      <c r="A38" s="29" t="s">
        <v>36</v>
      </c>
      <c r="B38" s="30" t="s">
        <v>98</v>
      </c>
      <c r="C38" s="29" t="s">
        <v>99</v>
      </c>
      <c r="D38" s="31">
        <f t="shared" si="17"/>
        <v>0</v>
      </c>
      <c r="E38" s="31">
        <f t="shared" si="17"/>
        <v>0</v>
      </c>
      <c r="F38" s="31">
        <f t="shared" si="17"/>
        <v>0</v>
      </c>
      <c r="G38" s="31">
        <f t="shared" si="17"/>
        <v>0</v>
      </c>
      <c r="H38" s="31">
        <f t="shared" si="17"/>
        <v>0</v>
      </c>
      <c r="I38" s="31">
        <f t="shared" si="17"/>
        <v>0</v>
      </c>
      <c r="J38" s="31">
        <f t="shared" si="17"/>
        <v>0</v>
      </c>
      <c r="K38" s="31">
        <f t="shared" si="17"/>
        <v>0</v>
      </c>
      <c r="L38" s="31">
        <f t="shared" si="17"/>
        <v>0</v>
      </c>
      <c r="M38" s="31">
        <f t="shared" si="17"/>
        <v>0</v>
      </c>
      <c r="N38" s="31">
        <f t="shared" si="17"/>
        <v>0</v>
      </c>
      <c r="O38" s="31">
        <f t="shared" si="17"/>
        <v>0</v>
      </c>
      <c r="P38" s="31">
        <f t="shared" si="17"/>
        <v>0</v>
      </c>
      <c r="Q38" s="31">
        <f t="shared" si="17"/>
        <v>0</v>
      </c>
      <c r="R38" s="31">
        <f t="shared" si="17"/>
        <v>0</v>
      </c>
      <c r="S38" s="31">
        <f t="shared" si="17"/>
        <v>0</v>
      </c>
      <c r="T38" s="31">
        <f t="shared" si="19"/>
        <v>0</v>
      </c>
      <c r="U38" s="31">
        <f t="shared" si="19"/>
        <v>0</v>
      </c>
      <c r="V38" s="31">
        <f t="shared" si="18"/>
        <v>0</v>
      </c>
      <c r="W38" s="31">
        <f t="shared" si="16"/>
        <v>0</v>
      </c>
      <c r="X38" s="31">
        <f t="shared" si="16"/>
        <v>0</v>
      </c>
      <c r="Y38" s="31">
        <f t="shared" si="1"/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2" t="s">
        <v>39</v>
      </c>
      <c r="AK38" s="32" t="s">
        <v>39</v>
      </c>
      <c r="AL38" s="31">
        <v>0</v>
      </c>
      <c r="AM38" s="32" t="s">
        <v>39</v>
      </c>
      <c r="AN38" s="32" t="s">
        <v>39</v>
      </c>
      <c r="AO38" s="31">
        <v>0</v>
      </c>
      <c r="AP38" s="32" t="s">
        <v>39</v>
      </c>
      <c r="AQ38" s="31">
        <v>0</v>
      </c>
      <c r="AR38" s="32" t="s">
        <v>39</v>
      </c>
      <c r="AS38" s="31">
        <v>0</v>
      </c>
      <c r="AT38" s="31">
        <f t="shared" si="3"/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31">
        <v>0</v>
      </c>
      <c r="BO38" s="31">
        <f t="shared" si="5"/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31">
        <v>0</v>
      </c>
      <c r="CJ38" s="31">
        <f t="shared" si="7"/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31">
        <v>0</v>
      </c>
      <c r="DE38" s="31">
        <f t="shared" si="9"/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2" t="s">
        <v>39</v>
      </c>
      <c r="DS38" s="32" t="s">
        <v>39</v>
      </c>
      <c r="DT38" s="31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31">
        <v>0</v>
      </c>
      <c r="DZ38" s="31">
        <f t="shared" si="11"/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2" t="s">
        <v>39</v>
      </c>
      <c r="EL38" s="32" t="s">
        <v>39</v>
      </c>
      <c r="EM38" s="32" t="s">
        <v>39</v>
      </c>
      <c r="EN38" s="31">
        <v>0</v>
      </c>
      <c r="EO38" s="31">
        <v>0</v>
      </c>
      <c r="EP38" s="32" t="s">
        <v>39</v>
      </c>
      <c r="EQ38" s="32" t="s">
        <v>39</v>
      </c>
      <c r="ER38" s="32" t="s">
        <v>39</v>
      </c>
      <c r="ES38" s="31">
        <v>0</v>
      </c>
      <c r="ET38" s="31">
        <v>0</v>
      </c>
      <c r="EU38" s="31">
        <f t="shared" si="13"/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2" t="s">
        <v>39</v>
      </c>
      <c r="FI38" s="32" t="s">
        <v>39</v>
      </c>
      <c r="FJ38" s="32" t="s">
        <v>39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</row>
    <row r="39" spans="1:171" s="4" customFormat="1" ht="13.5" customHeight="1" x14ac:dyDescent="0.2">
      <c r="A39" s="29" t="s">
        <v>36</v>
      </c>
      <c r="B39" s="30" t="s">
        <v>100</v>
      </c>
      <c r="C39" s="29" t="s">
        <v>101</v>
      </c>
      <c r="D39" s="31">
        <f t="shared" si="17"/>
        <v>0</v>
      </c>
      <c r="E39" s="31">
        <f t="shared" si="17"/>
        <v>0</v>
      </c>
      <c r="F39" s="31">
        <f t="shared" si="17"/>
        <v>0</v>
      </c>
      <c r="G39" s="31">
        <f t="shared" si="17"/>
        <v>0</v>
      </c>
      <c r="H39" s="31">
        <f t="shared" si="17"/>
        <v>0</v>
      </c>
      <c r="I39" s="31">
        <f t="shared" si="17"/>
        <v>0</v>
      </c>
      <c r="J39" s="31">
        <f t="shared" si="17"/>
        <v>0</v>
      </c>
      <c r="K39" s="31">
        <f t="shared" si="17"/>
        <v>0</v>
      </c>
      <c r="L39" s="31">
        <f t="shared" si="17"/>
        <v>0</v>
      </c>
      <c r="M39" s="31">
        <f t="shared" si="17"/>
        <v>0</v>
      </c>
      <c r="N39" s="31">
        <f t="shared" si="17"/>
        <v>0</v>
      </c>
      <c r="O39" s="31">
        <f t="shared" si="17"/>
        <v>0</v>
      </c>
      <c r="P39" s="31">
        <f t="shared" si="17"/>
        <v>0</v>
      </c>
      <c r="Q39" s="31">
        <f t="shared" si="17"/>
        <v>0</v>
      </c>
      <c r="R39" s="31">
        <f t="shared" si="17"/>
        <v>0</v>
      </c>
      <c r="S39" s="31">
        <f t="shared" si="17"/>
        <v>0</v>
      </c>
      <c r="T39" s="31">
        <f t="shared" si="19"/>
        <v>0</v>
      </c>
      <c r="U39" s="31">
        <f t="shared" si="19"/>
        <v>0</v>
      </c>
      <c r="V39" s="31">
        <f t="shared" si="18"/>
        <v>0</v>
      </c>
      <c r="W39" s="31">
        <f t="shared" si="16"/>
        <v>0</v>
      </c>
      <c r="X39" s="31">
        <f t="shared" si="16"/>
        <v>0</v>
      </c>
      <c r="Y39" s="31">
        <f t="shared" si="1"/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2" t="s">
        <v>39</v>
      </c>
      <c r="AK39" s="32" t="s">
        <v>39</v>
      </c>
      <c r="AL39" s="31">
        <v>0</v>
      </c>
      <c r="AM39" s="32" t="s">
        <v>39</v>
      </c>
      <c r="AN39" s="32" t="s">
        <v>39</v>
      </c>
      <c r="AO39" s="31">
        <v>0</v>
      </c>
      <c r="AP39" s="32" t="s">
        <v>39</v>
      </c>
      <c r="AQ39" s="31">
        <v>0</v>
      </c>
      <c r="AR39" s="32" t="s">
        <v>39</v>
      </c>
      <c r="AS39" s="31">
        <v>0</v>
      </c>
      <c r="AT39" s="31">
        <f t="shared" si="3"/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31">
        <v>0</v>
      </c>
      <c r="BO39" s="31">
        <f t="shared" si="5"/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31">
        <v>0</v>
      </c>
      <c r="CJ39" s="31">
        <f t="shared" si="7"/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31">
        <v>0</v>
      </c>
      <c r="DE39" s="31">
        <f t="shared" si="9"/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2" t="s">
        <v>39</v>
      </c>
      <c r="DS39" s="32" t="s">
        <v>39</v>
      </c>
      <c r="DT39" s="31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31">
        <v>0</v>
      </c>
      <c r="DZ39" s="31">
        <f t="shared" si="11"/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2" t="s">
        <v>39</v>
      </c>
      <c r="EL39" s="32" t="s">
        <v>39</v>
      </c>
      <c r="EM39" s="32" t="s">
        <v>39</v>
      </c>
      <c r="EN39" s="31">
        <v>0</v>
      </c>
      <c r="EO39" s="31">
        <v>0</v>
      </c>
      <c r="EP39" s="32" t="s">
        <v>39</v>
      </c>
      <c r="EQ39" s="32" t="s">
        <v>39</v>
      </c>
      <c r="ER39" s="32" t="s">
        <v>39</v>
      </c>
      <c r="ES39" s="31">
        <v>0</v>
      </c>
      <c r="ET39" s="31">
        <v>0</v>
      </c>
      <c r="EU39" s="31">
        <f t="shared" si="13"/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2" t="s">
        <v>39</v>
      </c>
      <c r="FI39" s="32" t="s">
        <v>39</v>
      </c>
      <c r="FJ39" s="32" t="s">
        <v>39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</row>
    <row r="40" spans="1:171" s="4" customFormat="1" ht="13.5" customHeight="1" x14ac:dyDescent="0.2">
      <c r="A40" s="29" t="s">
        <v>36</v>
      </c>
      <c r="B40" s="30" t="s">
        <v>102</v>
      </c>
      <c r="C40" s="29" t="s">
        <v>103</v>
      </c>
      <c r="D40" s="31">
        <f t="shared" si="17"/>
        <v>942</v>
      </c>
      <c r="E40" s="31">
        <f t="shared" si="17"/>
        <v>126</v>
      </c>
      <c r="F40" s="31">
        <f t="shared" si="17"/>
        <v>2</v>
      </c>
      <c r="G40" s="31">
        <f t="shared" si="17"/>
        <v>0</v>
      </c>
      <c r="H40" s="31">
        <f t="shared" si="17"/>
        <v>159</v>
      </c>
      <c r="I40" s="31">
        <f t="shared" si="17"/>
        <v>99</v>
      </c>
      <c r="J40" s="31">
        <f t="shared" si="17"/>
        <v>42</v>
      </c>
      <c r="K40" s="31">
        <f t="shared" si="17"/>
        <v>3</v>
      </c>
      <c r="L40" s="31">
        <f t="shared" si="17"/>
        <v>56</v>
      </c>
      <c r="M40" s="31">
        <f t="shared" si="17"/>
        <v>0</v>
      </c>
      <c r="N40" s="31">
        <f t="shared" si="17"/>
        <v>42</v>
      </c>
      <c r="O40" s="31">
        <f t="shared" si="17"/>
        <v>0</v>
      </c>
      <c r="P40" s="31">
        <f t="shared" si="17"/>
        <v>0</v>
      </c>
      <c r="Q40" s="31">
        <f t="shared" si="17"/>
        <v>306</v>
      </c>
      <c r="R40" s="31">
        <f t="shared" si="17"/>
        <v>0</v>
      </c>
      <c r="S40" s="31">
        <f t="shared" si="17"/>
        <v>0</v>
      </c>
      <c r="T40" s="31">
        <f t="shared" si="19"/>
        <v>0</v>
      </c>
      <c r="U40" s="31">
        <f t="shared" si="19"/>
        <v>0</v>
      </c>
      <c r="V40" s="31">
        <f t="shared" si="18"/>
        <v>0</v>
      </c>
      <c r="W40" s="31">
        <f t="shared" si="16"/>
        <v>0</v>
      </c>
      <c r="X40" s="31">
        <f t="shared" si="16"/>
        <v>107</v>
      </c>
      <c r="Y40" s="31">
        <f t="shared" si="1"/>
        <v>343</v>
      </c>
      <c r="Z40" s="31">
        <v>0</v>
      </c>
      <c r="AA40" s="31">
        <v>0</v>
      </c>
      <c r="AB40" s="31">
        <v>0</v>
      </c>
      <c r="AC40" s="31">
        <v>37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2" t="s">
        <v>39</v>
      </c>
      <c r="AK40" s="32" t="s">
        <v>39</v>
      </c>
      <c r="AL40" s="31">
        <v>306</v>
      </c>
      <c r="AM40" s="32" t="s">
        <v>39</v>
      </c>
      <c r="AN40" s="32" t="s">
        <v>39</v>
      </c>
      <c r="AO40" s="31">
        <v>0</v>
      </c>
      <c r="AP40" s="32" t="s">
        <v>39</v>
      </c>
      <c r="AQ40" s="31">
        <v>0</v>
      </c>
      <c r="AR40" s="32" t="s">
        <v>39</v>
      </c>
      <c r="AS40" s="31">
        <v>0</v>
      </c>
      <c r="AT40" s="31">
        <f t="shared" si="3"/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31">
        <v>0</v>
      </c>
      <c r="BO40" s="31">
        <f t="shared" si="5"/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31">
        <v>0</v>
      </c>
      <c r="CJ40" s="31">
        <f t="shared" si="7"/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31">
        <v>0</v>
      </c>
      <c r="DE40" s="31">
        <f t="shared" si="9"/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2" t="s">
        <v>39</v>
      </c>
      <c r="DS40" s="32" t="s">
        <v>39</v>
      </c>
      <c r="DT40" s="31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31">
        <v>0</v>
      </c>
      <c r="DZ40" s="31">
        <f t="shared" si="11"/>
        <v>41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2" t="s">
        <v>39</v>
      </c>
      <c r="EL40" s="32" t="s">
        <v>39</v>
      </c>
      <c r="EM40" s="32" t="s">
        <v>39</v>
      </c>
      <c r="EN40" s="31">
        <v>0</v>
      </c>
      <c r="EO40" s="31">
        <v>0</v>
      </c>
      <c r="EP40" s="32" t="s">
        <v>39</v>
      </c>
      <c r="EQ40" s="32" t="s">
        <v>39</v>
      </c>
      <c r="ER40" s="32" t="s">
        <v>39</v>
      </c>
      <c r="ES40" s="31">
        <v>0</v>
      </c>
      <c r="ET40" s="31">
        <v>41</v>
      </c>
      <c r="EU40" s="31">
        <f t="shared" si="13"/>
        <v>558</v>
      </c>
      <c r="EV40" s="31">
        <v>126</v>
      </c>
      <c r="EW40" s="31">
        <v>2</v>
      </c>
      <c r="EX40" s="31">
        <v>0</v>
      </c>
      <c r="EY40" s="31">
        <v>122</v>
      </c>
      <c r="EZ40" s="31">
        <v>99</v>
      </c>
      <c r="FA40" s="31">
        <v>42</v>
      </c>
      <c r="FB40" s="31">
        <v>3</v>
      </c>
      <c r="FC40" s="31">
        <v>56</v>
      </c>
      <c r="FD40" s="31">
        <v>0</v>
      </c>
      <c r="FE40" s="31">
        <v>42</v>
      </c>
      <c r="FF40" s="31">
        <v>0</v>
      </c>
      <c r="FG40" s="31">
        <v>0</v>
      </c>
      <c r="FH40" s="32" t="s">
        <v>39</v>
      </c>
      <c r="FI40" s="32" t="s">
        <v>39</v>
      </c>
      <c r="FJ40" s="32" t="s">
        <v>39</v>
      </c>
      <c r="FK40" s="31">
        <v>0</v>
      </c>
      <c r="FL40" s="31">
        <v>0</v>
      </c>
      <c r="FM40" s="31">
        <v>0</v>
      </c>
      <c r="FN40" s="31">
        <v>0</v>
      </c>
      <c r="FO40" s="31">
        <v>66</v>
      </c>
    </row>
    <row r="41" spans="1:171" s="4" customFormat="1" ht="13.5" customHeight="1" x14ac:dyDescent="0.2">
      <c r="A41" s="29" t="s">
        <v>36</v>
      </c>
      <c r="B41" s="30" t="s">
        <v>104</v>
      </c>
      <c r="C41" s="29" t="s">
        <v>105</v>
      </c>
      <c r="D41" s="31">
        <f t="shared" si="17"/>
        <v>332</v>
      </c>
      <c r="E41" s="31">
        <f t="shared" si="17"/>
        <v>0</v>
      </c>
      <c r="F41" s="31">
        <f t="shared" si="17"/>
        <v>0</v>
      </c>
      <c r="G41" s="31">
        <f t="shared" si="17"/>
        <v>0</v>
      </c>
      <c r="H41" s="31">
        <f t="shared" si="17"/>
        <v>38</v>
      </c>
      <c r="I41" s="31">
        <f t="shared" si="17"/>
        <v>31</v>
      </c>
      <c r="J41" s="31">
        <f t="shared" si="17"/>
        <v>2</v>
      </c>
      <c r="K41" s="31">
        <f t="shared" si="17"/>
        <v>0</v>
      </c>
      <c r="L41" s="31">
        <f t="shared" si="17"/>
        <v>0</v>
      </c>
      <c r="M41" s="31">
        <f t="shared" si="17"/>
        <v>0</v>
      </c>
      <c r="N41" s="31">
        <f t="shared" si="17"/>
        <v>0</v>
      </c>
      <c r="O41" s="31">
        <f t="shared" si="17"/>
        <v>0</v>
      </c>
      <c r="P41" s="31">
        <f t="shared" si="17"/>
        <v>0</v>
      </c>
      <c r="Q41" s="31">
        <f t="shared" si="17"/>
        <v>0</v>
      </c>
      <c r="R41" s="31">
        <f t="shared" si="17"/>
        <v>0</v>
      </c>
      <c r="S41" s="31">
        <f t="shared" si="17"/>
        <v>0</v>
      </c>
      <c r="T41" s="31">
        <f t="shared" si="19"/>
        <v>227</v>
      </c>
      <c r="U41" s="31">
        <f t="shared" si="19"/>
        <v>0</v>
      </c>
      <c r="V41" s="31">
        <f t="shared" si="18"/>
        <v>24</v>
      </c>
      <c r="W41" s="31">
        <f t="shared" si="16"/>
        <v>1</v>
      </c>
      <c r="X41" s="31">
        <f t="shared" si="16"/>
        <v>9</v>
      </c>
      <c r="Y41" s="31">
        <f t="shared" si="1"/>
        <v>251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2" t="s">
        <v>39</v>
      </c>
      <c r="AK41" s="32" t="s">
        <v>39</v>
      </c>
      <c r="AL41" s="31">
        <v>0</v>
      </c>
      <c r="AM41" s="32" t="s">
        <v>39</v>
      </c>
      <c r="AN41" s="32" t="s">
        <v>39</v>
      </c>
      <c r="AO41" s="31">
        <v>227</v>
      </c>
      <c r="AP41" s="32" t="s">
        <v>39</v>
      </c>
      <c r="AQ41" s="31">
        <v>24</v>
      </c>
      <c r="AR41" s="32" t="s">
        <v>39</v>
      </c>
      <c r="AS41" s="31">
        <v>0</v>
      </c>
      <c r="AT41" s="31">
        <f t="shared" si="3"/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31">
        <v>0</v>
      </c>
      <c r="BO41" s="31">
        <f t="shared" si="5"/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31">
        <v>0</v>
      </c>
      <c r="CJ41" s="31">
        <f t="shared" si="7"/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31">
        <v>0</v>
      </c>
      <c r="DE41" s="31">
        <f t="shared" si="9"/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2" t="s">
        <v>39</v>
      </c>
      <c r="DS41" s="32" t="s">
        <v>39</v>
      </c>
      <c r="DT41" s="31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31">
        <v>0</v>
      </c>
      <c r="DZ41" s="31">
        <f t="shared" si="11"/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2" t="s">
        <v>39</v>
      </c>
      <c r="EL41" s="32" t="s">
        <v>39</v>
      </c>
      <c r="EM41" s="32" t="s">
        <v>39</v>
      </c>
      <c r="EN41" s="31">
        <v>0</v>
      </c>
      <c r="EO41" s="31">
        <v>0</v>
      </c>
      <c r="EP41" s="32" t="s">
        <v>39</v>
      </c>
      <c r="EQ41" s="32" t="s">
        <v>39</v>
      </c>
      <c r="ER41" s="32" t="s">
        <v>39</v>
      </c>
      <c r="ES41" s="31">
        <v>0</v>
      </c>
      <c r="ET41" s="31">
        <v>0</v>
      </c>
      <c r="EU41" s="31">
        <f t="shared" si="13"/>
        <v>81</v>
      </c>
      <c r="EV41" s="31">
        <v>0</v>
      </c>
      <c r="EW41" s="31">
        <v>0</v>
      </c>
      <c r="EX41" s="31">
        <v>0</v>
      </c>
      <c r="EY41" s="31">
        <v>38</v>
      </c>
      <c r="EZ41" s="31">
        <v>31</v>
      </c>
      <c r="FA41" s="31">
        <v>2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2" t="s">
        <v>39</v>
      </c>
      <c r="FI41" s="32" t="s">
        <v>39</v>
      </c>
      <c r="FJ41" s="32" t="s">
        <v>39</v>
      </c>
      <c r="FK41" s="31">
        <v>0</v>
      </c>
      <c r="FL41" s="31">
        <v>0</v>
      </c>
      <c r="FM41" s="31">
        <v>0</v>
      </c>
      <c r="FN41" s="31">
        <v>1</v>
      </c>
      <c r="FO41" s="31">
        <v>9</v>
      </c>
    </row>
    <row r="42" spans="1:171" s="4" customFormat="1" ht="13.5" customHeight="1" x14ac:dyDescent="0.2">
      <c r="A42" s="29" t="s">
        <v>36</v>
      </c>
      <c r="B42" s="30" t="s">
        <v>106</v>
      </c>
      <c r="C42" s="29" t="s">
        <v>107</v>
      </c>
      <c r="D42" s="31">
        <f t="shared" si="17"/>
        <v>69</v>
      </c>
      <c r="E42" s="31">
        <f t="shared" si="17"/>
        <v>0</v>
      </c>
      <c r="F42" s="31">
        <f t="shared" si="17"/>
        <v>1</v>
      </c>
      <c r="G42" s="31">
        <f t="shared" si="17"/>
        <v>4</v>
      </c>
      <c r="H42" s="31">
        <f t="shared" si="17"/>
        <v>21</v>
      </c>
      <c r="I42" s="31">
        <f t="shared" si="17"/>
        <v>14</v>
      </c>
      <c r="J42" s="31">
        <f t="shared" si="17"/>
        <v>2</v>
      </c>
      <c r="K42" s="31">
        <f t="shared" si="17"/>
        <v>1</v>
      </c>
      <c r="L42" s="31">
        <f t="shared" si="17"/>
        <v>0</v>
      </c>
      <c r="M42" s="31">
        <f t="shared" si="17"/>
        <v>7</v>
      </c>
      <c r="N42" s="31">
        <f t="shared" si="17"/>
        <v>0</v>
      </c>
      <c r="O42" s="31">
        <f t="shared" si="17"/>
        <v>0</v>
      </c>
      <c r="P42" s="31">
        <f t="shared" si="17"/>
        <v>0</v>
      </c>
      <c r="Q42" s="31">
        <f t="shared" si="17"/>
        <v>0</v>
      </c>
      <c r="R42" s="31">
        <f t="shared" si="17"/>
        <v>0</v>
      </c>
      <c r="S42" s="31">
        <f t="shared" si="17"/>
        <v>0</v>
      </c>
      <c r="T42" s="31">
        <f t="shared" si="19"/>
        <v>0</v>
      </c>
      <c r="U42" s="31">
        <f t="shared" si="19"/>
        <v>0</v>
      </c>
      <c r="V42" s="31">
        <f t="shared" si="18"/>
        <v>18</v>
      </c>
      <c r="W42" s="31">
        <f t="shared" si="16"/>
        <v>1</v>
      </c>
      <c r="X42" s="31">
        <f t="shared" si="16"/>
        <v>0</v>
      </c>
      <c r="Y42" s="31">
        <f t="shared" si="1"/>
        <v>18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2" t="s">
        <v>39</v>
      </c>
      <c r="AK42" s="32" t="s">
        <v>39</v>
      </c>
      <c r="AL42" s="31">
        <v>0</v>
      </c>
      <c r="AM42" s="32" t="s">
        <v>39</v>
      </c>
      <c r="AN42" s="32" t="s">
        <v>39</v>
      </c>
      <c r="AO42" s="31">
        <v>0</v>
      </c>
      <c r="AP42" s="32" t="s">
        <v>39</v>
      </c>
      <c r="AQ42" s="31">
        <v>18</v>
      </c>
      <c r="AR42" s="32" t="s">
        <v>39</v>
      </c>
      <c r="AS42" s="31">
        <v>0</v>
      </c>
      <c r="AT42" s="31">
        <f t="shared" si="3"/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31">
        <v>0</v>
      </c>
      <c r="BO42" s="31">
        <f t="shared" si="5"/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31">
        <v>0</v>
      </c>
      <c r="CJ42" s="31">
        <f t="shared" si="7"/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31">
        <v>0</v>
      </c>
      <c r="DE42" s="31">
        <f t="shared" si="9"/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2" t="s">
        <v>39</v>
      </c>
      <c r="DS42" s="32" t="s">
        <v>39</v>
      </c>
      <c r="DT42" s="31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31">
        <v>0</v>
      </c>
      <c r="DZ42" s="31">
        <f t="shared" si="11"/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2" t="s">
        <v>39</v>
      </c>
      <c r="EL42" s="32" t="s">
        <v>39</v>
      </c>
      <c r="EM42" s="32" t="s">
        <v>39</v>
      </c>
      <c r="EN42" s="31">
        <v>0</v>
      </c>
      <c r="EO42" s="31">
        <v>0</v>
      </c>
      <c r="EP42" s="32" t="s">
        <v>39</v>
      </c>
      <c r="EQ42" s="32" t="s">
        <v>39</v>
      </c>
      <c r="ER42" s="32" t="s">
        <v>39</v>
      </c>
      <c r="ES42" s="31">
        <v>0</v>
      </c>
      <c r="ET42" s="31">
        <v>0</v>
      </c>
      <c r="EU42" s="31">
        <f t="shared" si="13"/>
        <v>51</v>
      </c>
      <c r="EV42" s="31">
        <v>0</v>
      </c>
      <c r="EW42" s="31">
        <v>1</v>
      </c>
      <c r="EX42" s="31">
        <v>4</v>
      </c>
      <c r="EY42" s="31">
        <v>21</v>
      </c>
      <c r="EZ42" s="31">
        <v>14</v>
      </c>
      <c r="FA42" s="31">
        <v>2</v>
      </c>
      <c r="FB42" s="31">
        <v>1</v>
      </c>
      <c r="FC42" s="31">
        <v>0</v>
      </c>
      <c r="FD42" s="31">
        <v>7</v>
      </c>
      <c r="FE42" s="31">
        <v>0</v>
      </c>
      <c r="FF42" s="31">
        <v>0</v>
      </c>
      <c r="FG42" s="31">
        <v>0</v>
      </c>
      <c r="FH42" s="32" t="s">
        <v>39</v>
      </c>
      <c r="FI42" s="32" t="s">
        <v>39</v>
      </c>
      <c r="FJ42" s="32" t="s">
        <v>39</v>
      </c>
      <c r="FK42" s="31">
        <v>0</v>
      </c>
      <c r="FL42" s="31">
        <v>0</v>
      </c>
      <c r="FM42" s="31">
        <v>0</v>
      </c>
      <c r="FN42" s="31">
        <v>1</v>
      </c>
      <c r="FO42" s="31">
        <v>0</v>
      </c>
    </row>
    <row r="43" spans="1:171" s="4" customFormat="1" ht="13.5" customHeight="1" x14ac:dyDescent="0.2">
      <c r="A43" s="29" t="s">
        <v>36</v>
      </c>
      <c r="B43" s="30" t="s">
        <v>108</v>
      </c>
      <c r="C43" s="29" t="s">
        <v>109</v>
      </c>
      <c r="D43" s="31">
        <f t="shared" si="17"/>
        <v>420</v>
      </c>
      <c r="E43" s="31">
        <f t="shared" si="17"/>
        <v>0</v>
      </c>
      <c r="F43" s="31">
        <f t="shared" si="17"/>
        <v>0</v>
      </c>
      <c r="G43" s="31">
        <f t="shared" si="17"/>
        <v>0</v>
      </c>
      <c r="H43" s="31">
        <f t="shared" si="17"/>
        <v>55</v>
      </c>
      <c r="I43" s="31">
        <f t="shared" si="17"/>
        <v>69</v>
      </c>
      <c r="J43" s="31">
        <f t="shared" si="17"/>
        <v>18</v>
      </c>
      <c r="K43" s="31">
        <f t="shared" si="17"/>
        <v>2</v>
      </c>
      <c r="L43" s="31">
        <f t="shared" si="17"/>
        <v>0</v>
      </c>
      <c r="M43" s="31">
        <f t="shared" si="17"/>
        <v>26</v>
      </c>
      <c r="N43" s="31">
        <f t="shared" si="17"/>
        <v>0</v>
      </c>
      <c r="O43" s="31">
        <f t="shared" si="17"/>
        <v>0</v>
      </c>
      <c r="P43" s="31">
        <f t="shared" si="17"/>
        <v>0</v>
      </c>
      <c r="Q43" s="31">
        <f t="shared" si="17"/>
        <v>0</v>
      </c>
      <c r="R43" s="31">
        <f t="shared" si="17"/>
        <v>0</v>
      </c>
      <c r="S43" s="31">
        <f t="shared" si="17"/>
        <v>0</v>
      </c>
      <c r="T43" s="31">
        <f t="shared" si="19"/>
        <v>224</v>
      </c>
      <c r="U43" s="31">
        <f t="shared" si="19"/>
        <v>0</v>
      </c>
      <c r="V43" s="31">
        <f t="shared" si="18"/>
        <v>24</v>
      </c>
      <c r="W43" s="31">
        <f t="shared" si="16"/>
        <v>0</v>
      </c>
      <c r="X43" s="31">
        <f t="shared" si="16"/>
        <v>2</v>
      </c>
      <c r="Y43" s="31">
        <f t="shared" si="1"/>
        <v>248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2" t="s">
        <v>39</v>
      </c>
      <c r="AK43" s="32" t="s">
        <v>39</v>
      </c>
      <c r="AL43" s="31">
        <v>0</v>
      </c>
      <c r="AM43" s="32" t="s">
        <v>39</v>
      </c>
      <c r="AN43" s="32" t="s">
        <v>39</v>
      </c>
      <c r="AO43" s="31">
        <v>224</v>
      </c>
      <c r="AP43" s="32" t="s">
        <v>39</v>
      </c>
      <c r="AQ43" s="31">
        <v>24</v>
      </c>
      <c r="AR43" s="32" t="s">
        <v>39</v>
      </c>
      <c r="AS43" s="31">
        <v>0</v>
      </c>
      <c r="AT43" s="31">
        <f t="shared" si="3"/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31">
        <v>0</v>
      </c>
      <c r="BO43" s="31">
        <f t="shared" si="5"/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31">
        <v>0</v>
      </c>
      <c r="CJ43" s="31">
        <f t="shared" si="7"/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31">
        <v>0</v>
      </c>
      <c r="DE43" s="31">
        <f t="shared" si="9"/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2" t="s">
        <v>39</v>
      </c>
      <c r="DS43" s="32" t="s">
        <v>39</v>
      </c>
      <c r="DT43" s="31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31">
        <v>0</v>
      </c>
      <c r="DZ43" s="31">
        <f t="shared" si="11"/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2" t="s">
        <v>39</v>
      </c>
      <c r="EL43" s="32" t="s">
        <v>39</v>
      </c>
      <c r="EM43" s="32" t="s">
        <v>39</v>
      </c>
      <c r="EN43" s="31">
        <v>0</v>
      </c>
      <c r="EO43" s="31">
        <v>0</v>
      </c>
      <c r="EP43" s="32" t="s">
        <v>39</v>
      </c>
      <c r="EQ43" s="32" t="s">
        <v>39</v>
      </c>
      <c r="ER43" s="32" t="s">
        <v>39</v>
      </c>
      <c r="ES43" s="31">
        <v>0</v>
      </c>
      <c r="ET43" s="31">
        <v>0</v>
      </c>
      <c r="EU43" s="31">
        <f t="shared" si="13"/>
        <v>172</v>
      </c>
      <c r="EV43" s="31">
        <v>0</v>
      </c>
      <c r="EW43" s="31">
        <v>0</v>
      </c>
      <c r="EX43" s="31">
        <v>0</v>
      </c>
      <c r="EY43" s="31">
        <v>55</v>
      </c>
      <c r="EZ43" s="31">
        <v>69</v>
      </c>
      <c r="FA43" s="31">
        <v>18</v>
      </c>
      <c r="FB43" s="31">
        <v>2</v>
      </c>
      <c r="FC43" s="31">
        <v>0</v>
      </c>
      <c r="FD43" s="31">
        <v>26</v>
      </c>
      <c r="FE43" s="31">
        <v>0</v>
      </c>
      <c r="FF43" s="31">
        <v>0</v>
      </c>
      <c r="FG43" s="31">
        <v>0</v>
      </c>
      <c r="FH43" s="32" t="s">
        <v>39</v>
      </c>
      <c r="FI43" s="32" t="s">
        <v>39</v>
      </c>
      <c r="FJ43" s="32" t="s">
        <v>39</v>
      </c>
      <c r="FK43" s="31">
        <v>0</v>
      </c>
      <c r="FL43" s="31">
        <v>0</v>
      </c>
      <c r="FM43" s="31">
        <v>0</v>
      </c>
      <c r="FN43" s="31">
        <v>0</v>
      </c>
      <c r="FO43" s="31">
        <v>2</v>
      </c>
    </row>
    <row r="44" spans="1:171" s="4" customFormat="1" ht="13.5" customHeight="1" x14ac:dyDescent="0.2">
      <c r="A44" s="29" t="s">
        <v>36</v>
      </c>
      <c r="B44" s="30" t="s">
        <v>110</v>
      </c>
      <c r="C44" s="29" t="s">
        <v>111</v>
      </c>
      <c r="D44" s="31">
        <f t="shared" si="17"/>
        <v>71</v>
      </c>
      <c r="E44" s="31">
        <f t="shared" si="17"/>
        <v>0</v>
      </c>
      <c r="F44" s="31">
        <f t="shared" si="17"/>
        <v>0</v>
      </c>
      <c r="G44" s="31">
        <f t="shared" si="17"/>
        <v>0</v>
      </c>
      <c r="H44" s="31">
        <f t="shared" si="17"/>
        <v>23</v>
      </c>
      <c r="I44" s="31">
        <f t="shared" si="17"/>
        <v>19</v>
      </c>
      <c r="J44" s="31">
        <f t="shared" si="17"/>
        <v>7</v>
      </c>
      <c r="K44" s="31">
        <f t="shared" si="17"/>
        <v>1</v>
      </c>
      <c r="L44" s="31">
        <f t="shared" si="17"/>
        <v>12</v>
      </c>
      <c r="M44" s="31">
        <f t="shared" si="17"/>
        <v>0</v>
      </c>
      <c r="N44" s="31">
        <f t="shared" si="17"/>
        <v>0</v>
      </c>
      <c r="O44" s="31">
        <f t="shared" si="17"/>
        <v>0</v>
      </c>
      <c r="P44" s="31">
        <f t="shared" si="17"/>
        <v>0</v>
      </c>
      <c r="Q44" s="31">
        <f t="shared" si="17"/>
        <v>0</v>
      </c>
      <c r="R44" s="31">
        <f t="shared" si="17"/>
        <v>0</v>
      </c>
      <c r="S44" s="31">
        <f t="shared" si="17"/>
        <v>0</v>
      </c>
      <c r="T44" s="31">
        <f t="shared" si="19"/>
        <v>0</v>
      </c>
      <c r="U44" s="31">
        <f t="shared" si="19"/>
        <v>0</v>
      </c>
      <c r="V44" s="31">
        <f t="shared" si="18"/>
        <v>8</v>
      </c>
      <c r="W44" s="31">
        <f t="shared" si="16"/>
        <v>0</v>
      </c>
      <c r="X44" s="31">
        <f t="shared" si="16"/>
        <v>1</v>
      </c>
      <c r="Y44" s="31">
        <f t="shared" si="1"/>
        <v>8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2" t="s">
        <v>39</v>
      </c>
      <c r="AK44" s="32" t="s">
        <v>39</v>
      </c>
      <c r="AL44" s="31">
        <v>0</v>
      </c>
      <c r="AM44" s="32" t="s">
        <v>39</v>
      </c>
      <c r="AN44" s="32" t="s">
        <v>39</v>
      </c>
      <c r="AO44" s="31">
        <v>0</v>
      </c>
      <c r="AP44" s="32" t="s">
        <v>39</v>
      </c>
      <c r="AQ44" s="31">
        <v>8</v>
      </c>
      <c r="AR44" s="32" t="s">
        <v>39</v>
      </c>
      <c r="AS44" s="31">
        <v>0</v>
      </c>
      <c r="AT44" s="31">
        <f t="shared" si="3"/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31">
        <v>0</v>
      </c>
      <c r="BO44" s="31">
        <f t="shared" si="5"/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31">
        <v>0</v>
      </c>
      <c r="CJ44" s="31">
        <f t="shared" si="7"/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31">
        <v>0</v>
      </c>
      <c r="DE44" s="31">
        <f t="shared" si="9"/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2" t="s">
        <v>39</v>
      </c>
      <c r="DS44" s="32" t="s">
        <v>39</v>
      </c>
      <c r="DT44" s="31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31">
        <v>0</v>
      </c>
      <c r="DZ44" s="31">
        <f t="shared" si="11"/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2" t="s">
        <v>39</v>
      </c>
      <c r="EL44" s="32" t="s">
        <v>39</v>
      </c>
      <c r="EM44" s="32" t="s">
        <v>39</v>
      </c>
      <c r="EN44" s="31">
        <v>0</v>
      </c>
      <c r="EO44" s="31">
        <v>0</v>
      </c>
      <c r="EP44" s="32" t="s">
        <v>39</v>
      </c>
      <c r="EQ44" s="32" t="s">
        <v>39</v>
      </c>
      <c r="ER44" s="32" t="s">
        <v>39</v>
      </c>
      <c r="ES44" s="31">
        <v>0</v>
      </c>
      <c r="ET44" s="31">
        <v>0</v>
      </c>
      <c r="EU44" s="31">
        <f t="shared" si="13"/>
        <v>63</v>
      </c>
      <c r="EV44" s="31">
        <v>0</v>
      </c>
      <c r="EW44" s="31">
        <v>0</v>
      </c>
      <c r="EX44" s="31">
        <v>0</v>
      </c>
      <c r="EY44" s="31">
        <v>23</v>
      </c>
      <c r="EZ44" s="31">
        <v>19</v>
      </c>
      <c r="FA44" s="31">
        <v>7</v>
      </c>
      <c r="FB44" s="31">
        <v>1</v>
      </c>
      <c r="FC44" s="31">
        <v>12</v>
      </c>
      <c r="FD44" s="31">
        <v>0</v>
      </c>
      <c r="FE44" s="31">
        <v>0</v>
      </c>
      <c r="FF44" s="31">
        <v>0</v>
      </c>
      <c r="FG44" s="31">
        <v>0</v>
      </c>
      <c r="FH44" s="32" t="s">
        <v>39</v>
      </c>
      <c r="FI44" s="32" t="s">
        <v>39</v>
      </c>
      <c r="FJ44" s="32" t="s">
        <v>39</v>
      </c>
      <c r="FK44" s="31">
        <v>0</v>
      </c>
      <c r="FL44" s="31">
        <v>0</v>
      </c>
      <c r="FM44" s="31">
        <v>0</v>
      </c>
      <c r="FN44" s="31">
        <v>0</v>
      </c>
      <c r="FO44" s="31">
        <v>1</v>
      </c>
    </row>
    <row r="45" spans="1:171" s="4" customFormat="1" ht="13.5" customHeight="1" x14ac:dyDescent="0.2">
      <c r="A45" s="29" t="s">
        <v>36</v>
      </c>
      <c r="B45" s="30" t="s">
        <v>112</v>
      </c>
      <c r="C45" s="29" t="s">
        <v>113</v>
      </c>
      <c r="D45" s="31">
        <f t="shared" si="17"/>
        <v>148</v>
      </c>
      <c r="E45" s="31">
        <f t="shared" si="17"/>
        <v>0</v>
      </c>
      <c r="F45" s="31">
        <f t="shared" si="17"/>
        <v>0</v>
      </c>
      <c r="G45" s="31">
        <f t="shared" si="17"/>
        <v>0</v>
      </c>
      <c r="H45" s="31">
        <f t="shared" si="17"/>
        <v>45</v>
      </c>
      <c r="I45" s="31">
        <f t="shared" si="17"/>
        <v>13</v>
      </c>
      <c r="J45" s="31">
        <f t="shared" si="17"/>
        <v>2</v>
      </c>
      <c r="K45" s="31">
        <f t="shared" si="17"/>
        <v>0</v>
      </c>
      <c r="L45" s="31">
        <f t="shared" si="17"/>
        <v>62</v>
      </c>
      <c r="M45" s="31">
        <f t="shared" si="17"/>
        <v>0</v>
      </c>
      <c r="N45" s="31">
        <f t="shared" si="17"/>
        <v>0</v>
      </c>
      <c r="O45" s="31">
        <f t="shared" si="17"/>
        <v>0</v>
      </c>
      <c r="P45" s="31">
        <f t="shared" si="17"/>
        <v>0</v>
      </c>
      <c r="Q45" s="31">
        <f t="shared" si="17"/>
        <v>0</v>
      </c>
      <c r="R45" s="31">
        <f t="shared" si="17"/>
        <v>0</v>
      </c>
      <c r="S45" s="31">
        <f t="shared" si="17"/>
        <v>0</v>
      </c>
      <c r="T45" s="31">
        <f t="shared" si="19"/>
        <v>0</v>
      </c>
      <c r="U45" s="31">
        <f t="shared" si="19"/>
        <v>0</v>
      </c>
      <c r="V45" s="31">
        <f t="shared" si="18"/>
        <v>25</v>
      </c>
      <c r="W45" s="31">
        <f t="shared" si="16"/>
        <v>0</v>
      </c>
      <c r="X45" s="31">
        <f t="shared" si="16"/>
        <v>1</v>
      </c>
      <c r="Y45" s="31">
        <f t="shared" si="1"/>
        <v>25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2" t="s">
        <v>39</v>
      </c>
      <c r="AK45" s="32" t="s">
        <v>39</v>
      </c>
      <c r="AL45" s="31">
        <v>0</v>
      </c>
      <c r="AM45" s="32" t="s">
        <v>39</v>
      </c>
      <c r="AN45" s="32" t="s">
        <v>39</v>
      </c>
      <c r="AO45" s="31">
        <v>0</v>
      </c>
      <c r="AP45" s="32" t="s">
        <v>39</v>
      </c>
      <c r="AQ45" s="31">
        <v>25</v>
      </c>
      <c r="AR45" s="32" t="s">
        <v>39</v>
      </c>
      <c r="AS45" s="31">
        <v>0</v>
      </c>
      <c r="AT45" s="31">
        <f t="shared" si="3"/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31">
        <v>0</v>
      </c>
      <c r="BO45" s="31">
        <f t="shared" si="5"/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31">
        <v>0</v>
      </c>
      <c r="CJ45" s="31">
        <f t="shared" si="7"/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31">
        <v>0</v>
      </c>
      <c r="DE45" s="31">
        <f t="shared" si="9"/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2" t="s">
        <v>39</v>
      </c>
      <c r="DS45" s="32" t="s">
        <v>39</v>
      </c>
      <c r="DT45" s="31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31">
        <v>0</v>
      </c>
      <c r="DZ45" s="31">
        <f t="shared" si="11"/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2" t="s">
        <v>39</v>
      </c>
      <c r="EL45" s="32" t="s">
        <v>39</v>
      </c>
      <c r="EM45" s="32" t="s">
        <v>39</v>
      </c>
      <c r="EN45" s="31">
        <v>0</v>
      </c>
      <c r="EO45" s="31">
        <v>0</v>
      </c>
      <c r="EP45" s="32" t="s">
        <v>39</v>
      </c>
      <c r="EQ45" s="32" t="s">
        <v>39</v>
      </c>
      <c r="ER45" s="32" t="s">
        <v>39</v>
      </c>
      <c r="ES45" s="31">
        <v>0</v>
      </c>
      <c r="ET45" s="31">
        <v>0</v>
      </c>
      <c r="EU45" s="31">
        <f t="shared" si="13"/>
        <v>123</v>
      </c>
      <c r="EV45" s="31">
        <v>0</v>
      </c>
      <c r="EW45" s="31">
        <v>0</v>
      </c>
      <c r="EX45" s="31">
        <v>0</v>
      </c>
      <c r="EY45" s="31">
        <v>45</v>
      </c>
      <c r="EZ45" s="31">
        <v>13</v>
      </c>
      <c r="FA45" s="31">
        <v>2</v>
      </c>
      <c r="FB45" s="31">
        <v>0</v>
      </c>
      <c r="FC45" s="31">
        <v>62</v>
      </c>
      <c r="FD45" s="31">
        <v>0</v>
      </c>
      <c r="FE45" s="31">
        <v>0</v>
      </c>
      <c r="FF45" s="31">
        <v>0</v>
      </c>
      <c r="FG45" s="31">
        <v>0</v>
      </c>
      <c r="FH45" s="32" t="s">
        <v>39</v>
      </c>
      <c r="FI45" s="32" t="s">
        <v>39</v>
      </c>
      <c r="FJ45" s="32" t="s">
        <v>39</v>
      </c>
      <c r="FK45" s="31">
        <v>0</v>
      </c>
      <c r="FL45" s="31">
        <v>0</v>
      </c>
      <c r="FM45" s="31">
        <v>0</v>
      </c>
      <c r="FN45" s="31">
        <v>0</v>
      </c>
      <c r="FO45" s="31">
        <v>1</v>
      </c>
    </row>
    <row r="46" spans="1:171" s="4" customFormat="1" ht="13.5" customHeight="1" x14ac:dyDescent="0.2">
      <c r="A46" s="29" t="s">
        <v>36</v>
      </c>
      <c r="B46" s="30" t="s">
        <v>114</v>
      </c>
      <c r="C46" s="29" t="s">
        <v>115</v>
      </c>
      <c r="D46" s="31">
        <f t="shared" si="17"/>
        <v>282</v>
      </c>
      <c r="E46" s="31">
        <f t="shared" si="17"/>
        <v>0</v>
      </c>
      <c r="F46" s="31">
        <f t="shared" si="17"/>
        <v>0</v>
      </c>
      <c r="G46" s="31">
        <f t="shared" si="17"/>
        <v>0</v>
      </c>
      <c r="H46" s="31">
        <f t="shared" si="17"/>
        <v>47</v>
      </c>
      <c r="I46" s="31">
        <f t="shared" si="17"/>
        <v>41</v>
      </c>
      <c r="J46" s="31">
        <f t="shared" si="17"/>
        <v>0</v>
      </c>
      <c r="K46" s="31">
        <f t="shared" si="17"/>
        <v>0</v>
      </c>
      <c r="L46" s="31">
        <f t="shared" si="17"/>
        <v>0</v>
      </c>
      <c r="M46" s="31">
        <f t="shared" si="17"/>
        <v>0</v>
      </c>
      <c r="N46" s="31">
        <f t="shared" si="17"/>
        <v>0</v>
      </c>
      <c r="O46" s="31">
        <f t="shared" si="17"/>
        <v>0</v>
      </c>
      <c r="P46" s="31">
        <f t="shared" si="17"/>
        <v>0</v>
      </c>
      <c r="Q46" s="31">
        <f t="shared" si="17"/>
        <v>0</v>
      </c>
      <c r="R46" s="31">
        <f t="shared" si="17"/>
        <v>0</v>
      </c>
      <c r="S46" s="31">
        <f t="shared" si="17"/>
        <v>0</v>
      </c>
      <c r="T46" s="31">
        <f t="shared" si="19"/>
        <v>0</v>
      </c>
      <c r="U46" s="31">
        <f t="shared" si="19"/>
        <v>0</v>
      </c>
      <c r="V46" s="31">
        <f t="shared" si="18"/>
        <v>194</v>
      </c>
      <c r="W46" s="31">
        <f t="shared" si="16"/>
        <v>0</v>
      </c>
      <c r="X46" s="31">
        <f t="shared" si="16"/>
        <v>0</v>
      </c>
      <c r="Y46" s="31">
        <f t="shared" si="1"/>
        <v>194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2" t="s">
        <v>39</v>
      </c>
      <c r="AK46" s="32" t="s">
        <v>39</v>
      </c>
      <c r="AL46" s="31">
        <v>0</v>
      </c>
      <c r="AM46" s="32" t="s">
        <v>39</v>
      </c>
      <c r="AN46" s="32" t="s">
        <v>39</v>
      </c>
      <c r="AO46" s="31">
        <v>0</v>
      </c>
      <c r="AP46" s="32" t="s">
        <v>39</v>
      </c>
      <c r="AQ46" s="31">
        <v>194</v>
      </c>
      <c r="AR46" s="32" t="s">
        <v>39</v>
      </c>
      <c r="AS46" s="31">
        <v>0</v>
      </c>
      <c r="AT46" s="31">
        <f t="shared" si="3"/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31">
        <v>0</v>
      </c>
      <c r="BO46" s="31">
        <f t="shared" si="5"/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31">
        <v>0</v>
      </c>
      <c r="CJ46" s="31">
        <f t="shared" si="7"/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31">
        <v>0</v>
      </c>
      <c r="DE46" s="31">
        <f t="shared" si="9"/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2" t="s">
        <v>39</v>
      </c>
      <c r="DS46" s="32" t="s">
        <v>39</v>
      </c>
      <c r="DT46" s="31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31">
        <v>0</v>
      </c>
      <c r="DZ46" s="31">
        <f t="shared" si="11"/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2" t="s">
        <v>39</v>
      </c>
      <c r="EL46" s="32" t="s">
        <v>39</v>
      </c>
      <c r="EM46" s="32" t="s">
        <v>39</v>
      </c>
      <c r="EN46" s="31">
        <v>0</v>
      </c>
      <c r="EO46" s="31">
        <v>0</v>
      </c>
      <c r="EP46" s="32" t="s">
        <v>39</v>
      </c>
      <c r="EQ46" s="32" t="s">
        <v>39</v>
      </c>
      <c r="ER46" s="32" t="s">
        <v>39</v>
      </c>
      <c r="ES46" s="31">
        <v>0</v>
      </c>
      <c r="ET46" s="31">
        <v>0</v>
      </c>
      <c r="EU46" s="31">
        <f t="shared" si="13"/>
        <v>88</v>
      </c>
      <c r="EV46" s="31">
        <v>0</v>
      </c>
      <c r="EW46" s="31">
        <v>0</v>
      </c>
      <c r="EX46" s="31">
        <v>0</v>
      </c>
      <c r="EY46" s="31">
        <v>47</v>
      </c>
      <c r="EZ46" s="31">
        <v>41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2" t="s">
        <v>39</v>
      </c>
      <c r="FI46" s="32" t="s">
        <v>39</v>
      </c>
      <c r="FJ46" s="32" t="s">
        <v>39</v>
      </c>
      <c r="FK46" s="31">
        <v>0</v>
      </c>
      <c r="FL46" s="31">
        <v>0</v>
      </c>
      <c r="FM46" s="31">
        <v>0</v>
      </c>
      <c r="FN46" s="31">
        <v>0</v>
      </c>
      <c r="FO46" s="31">
        <v>0</v>
      </c>
    </row>
    <row r="47" spans="1:171" s="4" customFormat="1" ht="13.5" customHeight="1" x14ac:dyDescent="0.2">
      <c r="A47" s="29" t="s">
        <v>36</v>
      </c>
      <c r="B47" s="30" t="s">
        <v>116</v>
      </c>
      <c r="C47" s="29" t="s">
        <v>117</v>
      </c>
      <c r="D47" s="31">
        <f t="shared" si="17"/>
        <v>91</v>
      </c>
      <c r="E47" s="31">
        <f t="shared" si="17"/>
        <v>0</v>
      </c>
      <c r="F47" s="31">
        <f t="shared" si="17"/>
        <v>0</v>
      </c>
      <c r="G47" s="31">
        <f t="shared" si="17"/>
        <v>1</v>
      </c>
      <c r="H47" s="31">
        <f t="shared" si="17"/>
        <v>14</v>
      </c>
      <c r="I47" s="31">
        <f t="shared" si="17"/>
        <v>24</v>
      </c>
      <c r="J47" s="31">
        <f t="shared" si="17"/>
        <v>5</v>
      </c>
      <c r="K47" s="31">
        <f t="shared" si="17"/>
        <v>1</v>
      </c>
      <c r="L47" s="31">
        <f t="shared" si="17"/>
        <v>0</v>
      </c>
      <c r="M47" s="31">
        <f t="shared" si="17"/>
        <v>9</v>
      </c>
      <c r="N47" s="31">
        <f t="shared" si="17"/>
        <v>0</v>
      </c>
      <c r="O47" s="31">
        <f t="shared" si="17"/>
        <v>0</v>
      </c>
      <c r="P47" s="31">
        <f t="shared" si="17"/>
        <v>0</v>
      </c>
      <c r="Q47" s="31">
        <f t="shared" si="17"/>
        <v>0</v>
      </c>
      <c r="R47" s="31">
        <f t="shared" si="17"/>
        <v>0</v>
      </c>
      <c r="S47" s="31">
        <f t="shared" si="17"/>
        <v>0</v>
      </c>
      <c r="T47" s="31">
        <f t="shared" si="19"/>
        <v>34</v>
      </c>
      <c r="U47" s="31">
        <f t="shared" si="19"/>
        <v>0</v>
      </c>
      <c r="V47" s="31">
        <f t="shared" si="18"/>
        <v>3</v>
      </c>
      <c r="W47" s="31">
        <f t="shared" si="16"/>
        <v>0</v>
      </c>
      <c r="X47" s="31">
        <f t="shared" si="16"/>
        <v>0</v>
      </c>
      <c r="Y47" s="31">
        <f t="shared" si="1"/>
        <v>37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2" t="s">
        <v>39</v>
      </c>
      <c r="AK47" s="32" t="s">
        <v>39</v>
      </c>
      <c r="AL47" s="31">
        <v>0</v>
      </c>
      <c r="AM47" s="32" t="s">
        <v>39</v>
      </c>
      <c r="AN47" s="32" t="s">
        <v>39</v>
      </c>
      <c r="AO47" s="31">
        <v>34</v>
      </c>
      <c r="AP47" s="32" t="s">
        <v>39</v>
      </c>
      <c r="AQ47" s="31">
        <v>3</v>
      </c>
      <c r="AR47" s="32" t="s">
        <v>39</v>
      </c>
      <c r="AS47" s="31">
        <v>0</v>
      </c>
      <c r="AT47" s="31">
        <f t="shared" si="3"/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31">
        <v>0</v>
      </c>
      <c r="BO47" s="31">
        <f t="shared" si="5"/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31">
        <v>0</v>
      </c>
      <c r="CJ47" s="31">
        <f t="shared" si="7"/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31">
        <v>0</v>
      </c>
      <c r="DE47" s="31">
        <f t="shared" si="9"/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2" t="s">
        <v>39</v>
      </c>
      <c r="DS47" s="32" t="s">
        <v>39</v>
      </c>
      <c r="DT47" s="31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31">
        <v>0</v>
      </c>
      <c r="DZ47" s="31">
        <f t="shared" si="11"/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2" t="s">
        <v>39</v>
      </c>
      <c r="EL47" s="32" t="s">
        <v>39</v>
      </c>
      <c r="EM47" s="32" t="s">
        <v>39</v>
      </c>
      <c r="EN47" s="31">
        <v>0</v>
      </c>
      <c r="EO47" s="31">
        <v>0</v>
      </c>
      <c r="EP47" s="32" t="s">
        <v>39</v>
      </c>
      <c r="EQ47" s="32" t="s">
        <v>39</v>
      </c>
      <c r="ER47" s="32" t="s">
        <v>39</v>
      </c>
      <c r="ES47" s="31">
        <v>0</v>
      </c>
      <c r="ET47" s="31">
        <v>0</v>
      </c>
      <c r="EU47" s="31">
        <f t="shared" si="13"/>
        <v>54</v>
      </c>
      <c r="EV47" s="31">
        <v>0</v>
      </c>
      <c r="EW47" s="31">
        <v>0</v>
      </c>
      <c r="EX47" s="31">
        <v>1</v>
      </c>
      <c r="EY47" s="31">
        <v>14</v>
      </c>
      <c r="EZ47" s="31">
        <v>24</v>
      </c>
      <c r="FA47" s="31">
        <v>5</v>
      </c>
      <c r="FB47" s="31">
        <v>1</v>
      </c>
      <c r="FC47" s="31">
        <v>0</v>
      </c>
      <c r="FD47" s="31">
        <v>9</v>
      </c>
      <c r="FE47" s="31">
        <v>0</v>
      </c>
      <c r="FF47" s="31">
        <v>0</v>
      </c>
      <c r="FG47" s="31">
        <v>0</v>
      </c>
      <c r="FH47" s="32" t="s">
        <v>39</v>
      </c>
      <c r="FI47" s="32" t="s">
        <v>39</v>
      </c>
      <c r="FJ47" s="32" t="s">
        <v>39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</row>
    <row r="48" spans="1:171" s="4" customFormat="1" ht="13.5" customHeight="1" x14ac:dyDescent="0.2">
      <c r="A48" s="29" t="s">
        <v>36</v>
      </c>
      <c r="B48" s="30" t="s">
        <v>118</v>
      </c>
      <c r="C48" s="29" t="s">
        <v>119</v>
      </c>
      <c r="D48" s="31">
        <f t="shared" si="17"/>
        <v>225</v>
      </c>
      <c r="E48" s="31">
        <f t="shared" si="17"/>
        <v>0</v>
      </c>
      <c r="F48" s="31">
        <f t="shared" ref="F48:S89" si="20">SUM(AA48,AV48,BQ48,CL48,DG48,EB48,EW48)</f>
        <v>0</v>
      </c>
      <c r="G48" s="31">
        <f t="shared" si="20"/>
        <v>0</v>
      </c>
      <c r="H48" s="31">
        <f t="shared" si="20"/>
        <v>89</v>
      </c>
      <c r="I48" s="31">
        <f t="shared" si="20"/>
        <v>0</v>
      </c>
      <c r="J48" s="31">
        <f t="shared" si="20"/>
        <v>7</v>
      </c>
      <c r="K48" s="31">
        <f t="shared" si="20"/>
        <v>0</v>
      </c>
      <c r="L48" s="31">
        <f t="shared" si="20"/>
        <v>76</v>
      </c>
      <c r="M48" s="31">
        <f t="shared" si="20"/>
        <v>0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0</v>
      </c>
      <c r="R48" s="31">
        <f t="shared" si="20"/>
        <v>0</v>
      </c>
      <c r="S48" s="31">
        <f t="shared" si="20"/>
        <v>0</v>
      </c>
      <c r="T48" s="31">
        <f t="shared" si="19"/>
        <v>49</v>
      </c>
      <c r="U48" s="31">
        <f t="shared" si="19"/>
        <v>0</v>
      </c>
      <c r="V48" s="31">
        <f t="shared" si="18"/>
        <v>0</v>
      </c>
      <c r="W48" s="31">
        <f t="shared" si="16"/>
        <v>2</v>
      </c>
      <c r="X48" s="31">
        <f t="shared" si="16"/>
        <v>2</v>
      </c>
      <c r="Y48" s="31">
        <f t="shared" si="1"/>
        <v>49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2" t="s">
        <v>39</v>
      </c>
      <c r="AK48" s="32" t="s">
        <v>39</v>
      </c>
      <c r="AL48" s="31">
        <v>0</v>
      </c>
      <c r="AM48" s="32" t="s">
        <v>39</v>
      </c>
      <c r="AN48" s="32" t="s">
        <v>39</v>
      </c>
      <c r="AO48" s="31">
        <v>49</v>
      </c>
      <c r="AP48" s="32" t="s">
        <v>39</v>
      </c>
      <c r="AQ48" s="31">
        <v>0</v>
      </c>
      <c r="AR48" s="32" t="s">
        <v>39</v>
      </c>
      <c r="AS48" s="31">
        <v>0</v>
      </c>
      <c r="AT48" s="31">
        <f t="shared" si="3"/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31">
        <v>0</v>
      </c>
      <c r="BO48" s="31">
        <f t="shared" si="5"/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31">
        <v>0</v>
      </c>
      <c r="CJ48" s="31">
        <f t="shared" si="7"/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31">
        <v>0</v>
      </c>
      <c r="DE48" s="31">
        <f t="shared" si="9"/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2" t="s">
        <v>39</v>
      </c>
      <c r="DS48" s="32" t="s">
        <v>39</v>
      </c>
      <c r="DT48" s="31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31">
        <v>0</v>
      </c>
      <c r="DZ48" s="31">
        <f t="shared" si="11"/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2" t="s">
        <v>39</v>
      </c>
      <c r="EL48" s="32" t="s">
        <v>39</v>
      </c>
      <c r="EM48" s="32" t="s">
        <v>39</v>
      </c>
      <c r="EN48" s="31">
        <v>0</v>
      </c>
      <c r="EO48" s="31">
        <v>0</v>
      </c>
      <c r="EP48" s="32" t="s">
        <v>39</v>
      </c>
      <c r="EQ48" s="32" t="s">
        <v>39</v>
      </c>
      <c r="ER48" s="32" t="s">
        <v>39</v>
      </c>
      <c r="ES48" s="31">
        <v>0</v>
      </c>
      <c r="ET48" s="31">
        <v>0</v>
      </c>
      <c r="EU48" s="31">
        <f t="shared" si="13"/>
        <v>176</v>
      </c>
      <c r="EV48" s="31">
        <v>0</v>
      </c>
      <c r="EW48" s="31">
        <v>0</v>
      </c>
      <c r="EX48" s="31">
        <v>0</v>
      </c>
      <c r="EY48" s="31">
        <v>89</v>
      </c>
      <c r="EZ48" s="31">
        <v>0</v>
      </c>
      <c r="FA48" s="31">
        <v>7</v>
      </c>
      <c r="FB48" s="31">
        <v>0</v>
      </c>
      <c r="FC48" s="31">
        <v>76</v>
      </c>
      <c r="FD48" s="31">
        <v>0</v>
      </c>
      <c r="FE48" s="31">
        <v>0</v>
      </c>
      <c r="FF48" s="31">
        <v>0</v>
      </c>
      <c r="FG48" s="31">
        <v>0</v>
      </c>
      <c r="FH48" s="32" t="s">
        <v>39</v>
      </c>
      <c r="FI48" s="32" t="s">
        <v>39</v>
      </c>
      <c r="FJ48" s="32" t="s">
        <v>39</v>
      </c>
      <c r="FK48" s="31">
        <v>0</v>
      </c>
      <c r="FL48" s="31">
        <v>0</v>
      </c>
      <c r="FM48" s="31">
        <v>0</v>
      </c>
      <c r="FN48" s="31">
        <v>2</v>
      </c>
      <c r="FO48" s="31">
        <v>2</v>
      </c>
    </row>
    <row r="49" spans="1:171" s="4" customFormat="1" ht="13.5" customHeight="1" x14ac:dyDescent="0.2">
      <c r="A49" s="29" t="s">
        <v>36</v>
      </c>
      <c r="B49" s="30" t="s">
        <v>120</v>
      </c>
      <c r="C49" s="29" t="s">
        <v>121</v>
      </c>
      <c r="D49" s="31">
        <f t="shared" ref="D49:E90" si="21">SUM(Y49,AT49,BO49,CJ49,DE49,DZ49,EU49)</f>
        <v>133</v>
      </c>
      <c r="E49" s="31">
        <f t="shared" si="21"/>
        <v>64</v>
      </c>
      <c r="F49" s="31">
        <f t="shared" si="20"/>
        <v>0</v>
      </c>
      <c r="G49" s="31">
        <f t="shared" si="20"/>
        <v>6</v>
      </c>
      <c r="H49" s="31">
        <f t="shared" si="20"/>
        <v>22</v>
      </c>
      <c r="I49" s="31">
        <f t="shared" si="20"/>
        <v>0</v>
      </c>
      <c r="J49" s="31">
        <f t="shared" si="20"/>
        <v>0</v>
      </c>
      <c r="K49" s="31">
        <f t="shared" si="20"/>
        <v>0</v>
      </c>
      <c r="L49" s="31">
        <f t="shared" si="20"/>
        <v>8</v>
      </c>
      <c r="M49" s="31">
        <f t="shared" si="20"/>
        <v>18</v>
      </c>
      <c r="N49" s="31">
        <f t="shared" si="20"/>
        <v>0</v>
      </c>
      <c r="O49" s="31">
        <f t="shared" si="20"/>
        <v>0</v>
      </c>
      <c r="P49" s="31">
        <f t="shared" si="20"/>
        <v>0</v>
      </c>
      <c r="Q49" s="31">
        <f t="shared" si="20"/>
        <v>0</v>
      </c>
      <c r="R49" s="31">
        <f t="shared" si="20"/>
        <v>0</v>
      </c>
      <c r="S49" s="31">
        <f t="shared" si="20"/>
        <v>0</v>
      </c>
      <c r="T49" s="31">
        <f t="shared" si="19"/>
        <v>0</v>
      </c>
      <c r="U49" s="31">
        <f t="shared" si="19"/>
        <v>0</v>
      </c>
      <c r="V49" s="31">
        <f t="shared" si="18"/>
        <v>0</v>
      </c>
      <c r="W49" s="31">
        <f t="shared" si="16"/>
        <v>0</v>
      </c>
      <c r="X49" s="31">
        <f t="shared" si="16"/>
        <v>15</v>
      </c>
      <c r="Y49" s="31">
        <f t="shared" si="1"/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2" t="s">
        <v>39</v>
      </c>
      <c r="AK49" s="32" t="s">
        <v>39</v>
      </c>
      <c r="AL49" s="31">
        <v>0</v>
      </c>
      <c r="AM49" s="32" t="s">
        <v>39</v>
      </c>
      <c r="AN49" s="32" t="s">
        <v>39</v>
      </c>
      <c r="AO49" s="31">
        <v>0</v>
      </c>
      <c r="AP49" s="32" t="s">
        <v>39</v>
      </c>
      <c r="AQ49" s="31">
        <v>0</v>
      </c>
      <c r="AR49" s="32" t="s">
        <v>39</v>
      </c>
      <c r="AS49" s="31">
        <v>0</v>
      </c>
      <c r="AT49" s="31">
        <f t="shared" si="3"/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31">
        <v>0</v>
      </c>
      <c r="BO49" s="31">
        <f t="shared" si="5"/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31">
        <v>0</v>
      </c>
      <c r="CJ49" s="31">
        <f t="shared" si="7"/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31">
        <v>0</v>
      </c>
      <c r="DE49" s="31">
        <f t="shared" si="9"/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2" t="s">
        <v>39</v>
      </c>
      <c r="DS49" s="32" t="s">
        <v>39</v>
      </c>
      <c r="DT49" s="31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31">
        <v>0</v>
      </c>
      <c r="DZ49" s="31">
        <f t="shared" si="11"/>
        <v>33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18</v>
      </c>
      <c r="EJ49" s="31">
        <v>0</v>
      </c>
      <c r="EK49" s="32" t="s">
        <v>39</v>
      </c>
      <c r="EL49" s="32" t="s">
        <v>39</v>
      </c>
      <c r="EM49" s="32" t="s">
        <v>39</v>
      </c>
      <c r="EN49" s="31">
        <v>0</v>
      </c>
      <c r="EO49" s="31">
        <v>0</v>
      </c>
      <c r="EP49" s="32" t="s">
        <v>39</v>
      </c>
      <c r="EQ49" s="32" t="s">
        <v>39</v>
      </c>
      <c r="ER49" s="32" t="s">
        <v>39</v>
      </c>
      <c r="ES49" s="31">
        <v>0</v>
      </c>
      <c r="ET49" s="31">
        <v>15</v>
      </c>
      <c r="EU49" s="31">
        <f t="shared" si="13"/>
        <v>100</v>
      </c>
      <c r="EV49" s="31">
        <v>64</v>
      </c>
      <c r="EW49" s="31">
        <v>0</v>
      </c>
      <c r="EX49" s="31">
        <v>6</v>
      </c>
      <c r="EY49" s="31">
        <v>22</v>
      </c>
      <c r="EZ49" s="31">
        <v>0</v>
      </c>
      <c r="FA49" s="31">
        <v>0</v>
      </c>
      <c r="FB49" s="31">
        <v>0</v>
      </c>
      <c r="FC49" s="31">
        <v>8</v>
      </c>
      <c r="FD49" s="31">
        <v>0</v>
      </c>
      <c r="FE49" s="31">
        <v>0</v>
      </c>
      <c r="FF49" s="31">
        <v>0</v>
      </c>
      <c r="FG49" s="31">
        <v>0</v>
      </c>
      <c r="FH49" s="32" t="s">
        <v>39</v>
      </c>
      <c r="FI49" s="32" t="s">
        <v>39</v>
      </c>
      <c r="FJ49" s="32" t="s">
        <v>39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</row>
    <row r="50" spans="1:171" s="4" customFormat="1" ht="13.5" customHeight="1" x14ac:dyDescent="0.2">
      <c r="A50" s="29"/>
      <c r="B50" s="30"/>
      <c r="C50" s="29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2"/>
      <c r="AK50" s="32"/>
      <c r="AL50" s="31"/>
      <c r="AM50" s="32"/>
      <c r="AN50" s="32"/>
      <c r="AO50" s="31"/>
      <c r="AP50" s="32"/>
      <c r="AQ50" s="31"/>
      <c r="AR50" s="32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2"/>
      <c r="BF50" s="32"/>
      <c r="BG50" s="32"/>
      <c r="BH50" s="32"/>
      <c r="BI50" s="32"/>
      <c r="BJ50" s="32"/>
      <c r="BK50" s="32"/>
      <c r="BL50" s="32"/>
      <c r="BM50" s="32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2"/>
      <c r="CC50" s="32"/>
      <c r="CD50" s="32"/>
      <c r="CE50" s="32"/>
      <c r="CF50" s="32"/>
      <c r="CG50" s="32"/>
      <c r="CH50" s="32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2"/>
      <c r="CX50" s="32"/>
      <c r="CY50" s="32"/>
      <c r="CZ50" s="32"/>
      <c r="DA50" s="32"/>
      <c r="DB50" s="32"/>
      <c r="DC50" s="32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2"/>
      <c r="DS50" s="32"/>
      <c r="DT50" s="31"/>
      <c r="DU50" s="32"/>
      <c r="DV50" s="32"/>
      <c r="DW50" s="32"/>
      <c r="DX50" s="32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2"/>
      <c r="EL50" s="32"/>
      <c r="EM50" s="32"/>
      <c r="EN50" s="31"/>
      <c r="EO50" s="31"/>
      <c r="EP50" s="32"/>
      <c r="EQ50" s="32"/>
      <c r="ER50" s="32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2"/>
      <c r="FI50" s="32"/>
      <c r="FJ50" s="32"/>
      <c r="FK50" s="31"/>
      <c r="FL50" s="31"/>
      <c r="FM50" s="31"/>
      <c r="FN50" s="31"/>
      <c r="FO50" s="31"/>
    </row>
    <row r="51" spans="1:171" s="4" customFormat="1" ht="13.5" customHeight="1" x14ac:dyDescent="0.2">
      <c r="A51" s="29"/>
      <c r="B51" s="30"/>
      <c r="C51" s="29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2"/>
      <c r="AK51" s="32"/>
      <c r="AL51" s="31"/>
      <c r="AM51" s="32"/>
      <c r="AN51" s="32"/>
      <c r="AO51" s="31"/>
      <c r="AP51" s="32"/>
      <c r="AQ51" s="31"/>
      <c r="AR51" s="32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2"/>
      <c r="BF51" s="32"/>
      <c r="BG51" s="32"/>
      <c r="BH51" s="32"/>
      <c r="BI51" s="32"/>
      <c r="BJ51" s="32"/>
      <c r="BK51" s="32"/>
      <c r="BL51" s="32"/>
      <c r="BM51" s="32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2"/>
      <c r="CC51" s="32"/>
      <c r="CD51" s="32"/>
      <c r="CE51" s="32"/>
      <c r="CF51" s="32"/>
      <c r="CG51" s="32"/>
      <c r="CH51" s="32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2"/>
      <c r="CX51" s="32"/>
      <c r="CY51" s="32"/>
      <c r="CZ51" s="32"/>
      <c r="DA51" s="32"/>
      <c r="DB51" s="32"/>
      <c r="DC51" s="32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2"/>
      <c r="DS51" s="32"/>
      <c r="DT51" s="31"/>
      <c r="DU51" s="32"/>
      <c r="DV51" s="32"/>
      <c r="DW51" s="32"/>
      <c r="DX51" s="32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2"/>
      <c r="EL51" s="32"/>
      <c r="EM51" s="32"/>
      <c r="EN51" s="31"/>
      <c r="EO51" s="31"/>
      <c r="EP51" s="32"/>
      <c r="EQ51" s="32"/>
      <c r="ER51" s="32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2"/>
      <c r="FI51" s="32"/>
      <c r="FJ51" s="32"/>
      <c r="FK51" s="31"/>
      <c r="FL51" s="31"/>
      <c r="FM51" s="31"/>
      <c r="FN51" s="31"/>
      <c r="FO51" s="31"/>
    </row>
    <row r="52" spans="1:171" s="4" customFormat="1" ht="13.5" customHeight="1" x14ac:dyDescent="0.2">
      <c r="A52" s="29"/>
      <c r="B52" s="30"/>
      <c r="C52" s="29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2"/>
      <c r="AK52" s="32"/>
      <c r="AL52" s="31"/>
      <c r="AM52" s="32"/>
      <c r="AN52" s="32"/>
      <c r="AO52" s="31"/>
      <c r="AP52" s="32"/>
      <c r="AQ52" s="31"/>
      <c r="AR52" s="32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2"/>
      <c r="BF52" s="32"/>
      <c r="BG52" s="32"/>
      <c r="BH52" s="32"/>
      <c r="BI52" s="32"/>
      <c r="BJ52" s="32"/>
      <c r="BK52" s="32"/>
      <c r="BL52" s="32"/>
      <c r="BM52" s="32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2"/>
      <c r="CC52" s="32"/>
      <c r="CD52" s="32"/>
      <c r="CE52" s="32"/>
      <c r="CF52" s="32"/>
      <c r="CG52" s="32"/>
      <c r="CH52" s="32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2"/>
      <c r="CX52" s="32"/>
      <c r="CY52" s="32"/>
      <c r="CZ52" s="32"/>
      <c r="DA52" s="32"/>
      <c r="DB52" s="32"/>
      <c r="DC52" s="32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2"/>
      <c r="DS52" s="32"/>
      <c r="DT52" s="31"/>
      <c r="DU52" s="32"/>
      <c r="DV52" s="32"/>
      <c r="DW52" s="32"/>
      <c r="DX52" s="32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2"/>
      <c r="EL52" s="32"/>
      <c r="EM52" s="32"/>
      <c r="EN52" s="31"/>
      <c r="EO52" s="31"/>
      <c r="EP52" s="32"/>
      <c r="EQ52" s="32"/>
      <c r="ER52" s="32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2"/>
      <c r="FI52" s="32"/>
      <c r="FJ52" s="32"/>
      <c r="FK52" s="31"/>
      <c r="FL52" s="31"/>
      <c r="FM52" s="31"/>
      <c r="FN52" s="31"/>
      <c r="FO52" s="31"/>
    </row>
    <row r="53" spans="1:171" s="4" customFormat="1" ht="13.5" customHeight="1" x14ac:dyDescent="0.2">
      <c r="A53" s="29"/>
      <c r="B53" s="30"/>
      <c r="C53" s="29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2"/>
      <c r="AK53" s="32"/>
      <c r="AL53" s="31"/>
      <c r="AM53" s="32"/>
      <c r="AN53" s="32"/>
      <c r="AO53" s="31"/>
      <c r="AP53" s="32"/>
      <c r="AQ53" s="31"/>
      <c r="AR53" s="32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2"/>
      <c r="BF53" s="32"/>
      <c r="BG53" s="32"/>
      <c r="BH53" s="32"/>
      <c r="BI53" s="32"/>
      <c r="BJ53" s="32"/>
      <c r="BK53" s="32"/>
      <c r="BL53" s="32"/>
      <c r="BM53" s="32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2"/>
      <c r="CC53" s="32"/>
      <c r="CD53" s="32"/>
      <c r="CE53" s="32"/>
      <c r="CF53" s="32"/>
      <c r="CG53" s="32"/>
      <c r="CH53" s="32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2"/>
      <c r="CX53" s="32"/>
      <c r="CY53" s="32"/>
      <c r="CZ53" s="32"/>
      <c r="DA53" s="32"/>
      <c r="DB53" s="32"/>
      <c r="DC53" s="32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2"/>
      <c r="DS53" s="32"/>
      <c r="DT53" s="31"/>
      <c r="DU53" s="32"/>
      <c r="DV53" s="32"/>
      <c r="DW53" s="32"/>
      <c r="DX53" s="32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2"/>
      <c r="EL53" s="32"/>
      <c r="EM53" s="32"/>
      <c r="EN53" s="31"/>
      <c r="EO53" s="31"/>
      <c r="EP53" s="32"/>
      <c r="EQ53" s="32"/>
      <c r="ER53" s="32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2"/>
      <c r="FI53" s="32"/>
      <c r="FJ53" s="32"/>
      <c r="FK53" s="31"/>
      <c r="FL53" s="31"/>
      <c r="FM53" s="31"/>
      <c r="FN53" s="31"/>
      <c r="FO53" s="31"/>
    </row>
    <row r="54" spans="1:171" s="4" customFormat="1" ht="13.5" customHeight="1" x14ac:dyDescent="0.2">
      <c r="A54" s="29"/>
      <c r="B54" s="30"/>
      <c r="C54" s="29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2"/>
      <c r="AK54" s="32"/>
      <c r="AL54" s="31"/>
      <c r="AM54" s="32"/>
      <c r="AN54" s="32"/>
      <c r="AO54" s="31"/>
      <c r="AP54" s="32"/>
      <c r="AQ54" s="31"/>
      <c r="AR54" s="32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2"/>
      <c r="BF54" s="32"/>
      <c r="BG54" s="32"/>
      <c r="BH54" s="32"/>
      <c r="BI54" s="32"/>
      <c r="BJ54" s="32"/>
      <c r="BK54" s="32"/>
      <c r="BL54" s="32"/>
      <c r="BM54" s="32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2"/>
      <c r="CC54" s="32"/>
      <c r="CD54" s="32"/>
      <c r="CE54" s="32"/>
      <c r="CF54" s="32"/>
      <c r="CG54" s="32"/>
      <c r="CH54" s="32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2"/>
      <c r="CX54" s="32"/>
      <c r="CY54" s="32"/>
      <c r="CZ54" s="32"/>
      <c r="DA54" s="32"/>
      <c r="DB54" s="32"/>
      <c r="DC54" s="32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2"/>
      <c r="DS54" s="32"/>
      <c r="DT54" s="31"/>
      <c r="DU54" s="32"/>
      <c r="DV54" s="32"/>
      <c r="DW54" s="32"/>
      <c r="DX54" s="32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2"/>
      <c r="EL54" s="32"/>
      <c r="EM54" s="32"/>
      <c r="EN54" s="31"/>
      <c r="EO54" s="31"/>
      <c r="EP54" s="32"/>
      <c r="EQ54" s="32"/>
      <c r="ER54" s="32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2"/>
      <c r="FI54" s="32"/>
      <c r="FJ54" s="32"/>
      <c r="FK54" s="31"/>
      <c r="FL54" s="31"/>
      <c r="FM54" s="31"/>
      <c r="FN54" s="31"/>
      <c r="FO54" s="31"/>
    </row>
    <row r="55" spans="1:171" s="4" customFormat="1" ht="13.5" customHeight="1" x14ac:dyDescent="0.2">
      <c r="A55" s="29"/>
      <c r="B55" s="30"/>
      <c r="C55" s="29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2"/>
      <c r="AK55" s="32"/>
      <c r="AL55" s="31"/>
      <c r="AM55" s="32"/>
      <c r="AN55" s="32"/>
      <c r="AO55" s="31"/>
      <c r="AP55" s="32"/>
      <c r="AQ55" s="31"/>
      <c r="AR55" s="32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2"/>
      <c r="BF55" s="32"/>
      <c r="BG55" s="32"/>
      <c r="BH55" s="32"/>
      <c r="BI55" s="32"/>
      <c r="BJ55" s="32"/>
      <c r="BK55" s="32"/>
      <c r="BL55" s="32"/>
      <c r="BM55" s="32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2"/>
      <c r="CC55" s="32"/>
      <c r="CD55" s="32"/>
      <c r="CE55" s="32"/>
      <c r="CF55" s="32"/>
      <c r="CG55" s="32"/>
      <c r="CH55" s="32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2"/>
      <c r="CX55" s="32"/>
      <c r="CY55" s="32"/>
      <c r="CZ55" s="32"/>
      <c r="DA55" s="32"/>
      <c r="DB55" s="32"/>
      <c r="DC55" s="32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2"/>
      <c r="DS55" s="32"/>
      <c r="DT55" s="31"/>
      <c r="DU55" s="32"/>
      <c r="DV55" s="32"/>
      <c r="DW55" s="32"/>
      <c r="DX55" s="32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2"/>
      <c r="EL55" s="32"/>
      <c r="EM55" s="32"/>
      <c r="EN55" s="31"/>
      <c r="EO55" s="31"/>
      <c r="EP55" s="32"/>
      <c r="EQ55" s="32"/>
      <c r="ER55" s="32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2"/>
      <c r="FI55" s="32"/>
      <c r="FJ55" s="32"/>
      <c r="FK55" s="31"/>
      <c r="FL55" s="31"/>
      <c r="FM55" s="31"/>
      <c r="FN55" s="31"/>
      <c r="FO55" s="31"/>
    </row>
    <row r="56" spans="1:171" s="4" customFormat="1" ht="13.5" customHeight="1" x14ac:dyDescent="0.2">
      <c r="A56" s="29"/>
      <c r="B56" s="30"/>
      <c r="C56" s="29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2"/>
      <c r="AK56" s="32"/>
      <c r="AL56" s="31"/>
      <c r="AM56" s="32"/>
      <c r="AN56" s="32"/>
      <c r="AO56" s="31"/>
      <c r="AP56" s="32"/>
      <c r="AQ56" s="31"/>
      <c r="AR56" s="32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2"/>
      <c r="BF56" s="32"/>
      <c r="BG56" s="32"/>
      <c r="BH56" s="32"/>
      <c r="BI56" s="32"/>
      <c r="BJ56" s="32"/>
      <c r="BK56" s="32"/>
      <c r="BL56" s="32"/>
      <c r="BM56" s="32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2"/>
      <c r="CC56" s="32"/>
      <c r="CD56" s="32"/>
      <c r="CE56" s="32"/>
      <c r="CF56" s="32"/>
      <c r="CG56" s="32"/>
      <c r="CH56" s="32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2"/>
      <c r="CX56" s="32"/>
      <c r="CY56" s="32"/>
      <c r="CZ56" s="32"/>
      <c r="DA56" s="32"/>
      <c r="DB56" s="32"/>
      <c r="DC56" s="32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2"/>
      <c r="DS56" s="32"/>
      <c r="DT56" s="31"/>
      <c r="DU56" s="32"/>
      <c r="DV56" s="32"/>
      <c r="DW56" s="32"/>
      <c r="DX56" s="32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2"/>
      <c r="EL56" s="32"/>
      <c r="EM56" s="32"/>
      <c r="EN56" s="31"/>
      <c r="EO56" s="31"/>
      <c r="EP56" s="32"/>
      <c r="EQ56" s="32"/>
      <c r="ER56" s="32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2"/>
      <c r="FI56" s="32"/>
      <c r="FJ56" s="32"/>
      <c r="FK56" s="31"/>
      <c r="FL56" s="31"/>
      <c r="FM56" s="31"/>
      <c r="FN56" s="31"/>
      <c r="FO56" s="31"/>
    </row>
    <row r="57" spans="1:171" s="4" customFormat="1" ht="13.5" customHeight="1" x14ac:dyDescent="0.2">
      <c r="A57" s="29"/>
      <c r="B57" s="30"/>
      <c r="C57" s="29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2"/>
      <c r="AK57" s="32"/>
      <c r="AL57" s="31"/>
      <c r="AM57" s="32"/>
      <c r="AN57" s="32"/>
      <c r="AO57" s="31"/>
      <c r="AP57" s="32"/>
      <c r="AQ57" s="31"/>
      <c r="AR57" s="32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2"/>
      <c r="BF57" s="32"/>
      <c r="BG57" s="32"/>
      <c r="BH57" s="32"/>
      <c r="BI57" s="32"/>
      <c r="BJ57" s="32"/>
      <c r="BK57" s="32"/>
      <c r="BL57" s="32"/>
      <c r="BM57" s="32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2"/>
      <c r="CC57" s="32"/>
      <c r="CD57" s="32"/>
      <c r="CE57" s="32"/>
      <c r="CF57" s="32"/>
      <c r="CG57" s="32"/>
      <c r="CH57" s="32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2"/>
      <c r="CX57" s="32"/>
      <c r="CY57" s="32"/>
      <c r="CZ57" s="32"/>
      <c r="DA57" s="32"/>
      <c r="DB57" s="32"/>
      <c r="DC57" s="32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2"/>
      <c r="DS57" s="32"/>
      <c r="DT57" s="31"/>
      <c r="DU57" s="32"/>
      <c r="DV57" s="32"/>
      <c r="DW57" s="32"/>
      <c r="DX57" s="32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2"/>
      <c r="EL57" s="32"/>
      <c r="EM57" s="32"/>
      <c r="EN57" s="31"/>
      <c r="EO57" s="31"/>
      <c r="EP57" s="32"/>
      <c r="EQ57" s="32"/>
      <c r="ER57" s="32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2"/>
      <c r="FI57" s="32"/>
      <c r="FJ57" s="32"/>
      <c r="FK57" s="31"/>
      <c r="FL57" s="31"/>
      <c r="FM57" s="31"/>
      <c r="FN57" s="31"/>
      <c r="FO57" s="31"/>
    </row>
    <row r="58" spans="1:171" s="4" customFormat="1" ht="13.5" customHeight="1" x14ac:dyDescent="0.2">
      <c r="A58" s="29"/>
      <c r="B58" s="30"/>
      <c r="C58" s="2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2"/>
      <c r="AK58" s="32"/>
      <c r="AL58" s="31"/>
      <c r="AM58" s="32"/>
      <c r="AN58" s="32"/>
      <c r="AO58" s="31"/>
      <c r="AP58" s="32"/>
      <c r="AQ58" s="31"/>
      <c r="AR58" s="32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2"/>
      <c r="BF58" s="32"/>
      <c r="BG58" s="32"/>
      <c r="BH58" s="32"/>
      <c r="BI58" s="32"/>
      <c r="BJ58" s="32"/>
      <c r="BK58" s="32"/>
      <c r="BL58" s="32"/>
      <c r="BM58" s="32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2"/>
      <c r="CC58" s="32"/>
      <c r="CD58" s="32"/>
      <c r="CE58" s="32"/>
      <c r="CF58" s="32"/>
      <c r="CG58" s="32"/>
      <c r="CH58" s="32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2"/>
      <c r="CX58" s="32"/>
      <c r="CY58" s="32"/>
      <c r="CZ58" s="32"/>
      <c r="DA58" s="32"/>
      <c r="DB58" s="32"/>
      <c r="DC58" s="32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2"/>
      <c r="DS58" s="32"/>
      <c r="DT58" s="31"/>
      <c r="DU58" s="32"/>
      <c r="DV58" s="32"/>
      <c r="DW58" s="32"/>
      <c r="DX58" s="32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2"/>
      <c r="EL58" s="32"/>
      <c r="EM58" s="32"/>
      <c r="EN58" s="31"/>
      <c r="EO58" s="31"/>
      <c r="EP58" s="32"/>
      <c r="EQ58" s="32"/>
      <c r="ER58" s="32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2"/>
      <c r="FI58" s="32"/>
      <c r="FJ58" s="32"/>
      <c r="FK58" s="31"/>
      <c r="FL58" s="31"/>
      <c r="FM58" s="31"/>
      <c r="FN58" s="31"/>
      <c r="FO58" s="31"/>
    </row>
    <row r="59" spans="1:171" s="4" customFormat="1" ht="13.5" customHeight="1" x14ac:dyDescent="0.2">
      <c r="A59" s="29"/>
      <c r="B59" s="30"/>
      <c r="C59" s="29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2"/>
      <c r="AK59" s="32"/>
      <c r="AL59" s="31"/>
      <c r="AM59" s="32"/>
      <c r="AN59" s="32"/>
      <c r="AO59" s="31"/>
      <c r="AP59" s="32"/>
      <c r="AQ59" s="31"/>
      <c r="AR59" s="32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2"/>
      <c r="BF59" s="32"/>
      <c r="BG59" s="32"/>
      <c r="BH59" s="32"/>
      <c r="BI59" s="32"/>
      <c r="BJ59" s="32"/>
      <c r="BK59" s="32"/>
      <c r="BL59" s="32"/>
      <c r="BM59" s="32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2"/>
      <c r="CC59" s="32"/>
      <c r="CD59" s="32"/>
      <c r="CE59" s="32"/>
      <c r="CF59" s="32"/>
      <c r="CG59" s="32"/>
      <c r="CH59" s="32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2"/>
      <c r="CX59" s="32"/>
      <c r="CY59" s="32"/>
      <c r="CZ59" s="32"/>
      <c r="DA59" s="32"/>
      <c r="DB59" s="32"/>
      <c r="DC59" s="32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2"/>
      <c r="DS59" s="32"/>
      <c r="DT59" s="31"/>
      <c r="DU59" s="32"/>
      <c r="DV59" s="32"/>
      <c r="DW59" s="32"/>
      <c r="DX59" s="32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2"/>
      <c r="EL59" s="32"/>
      <c r="EM59" s="32"/>
      <c r="EN59" s="31"/>
      <c r="EO59" s="31"/>
      <c r="EP59" s="32"/>
      <c r="EQ59" s="32"/>
      <c r="ER59" s="32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2"/>
      <c r="FI59" s="32"/>
      <c r="FJ59" s="32"/>
      <c r="FK59" s="31"/>
      <c r="FL59" s="31"/>
      <c r="FM59" s="31"/>
      <c r="FN59" s="31"/>
      <c r="FO59" s="31"/>
    </row>
    <row r="60" spans="1:171" s="4" customFormat="1" ht="13.5" customHeight="1" x14ac:dyDescent="0.2">
      <c r="A60" s="29"/>
      <c r="B60" s="30"/>
      <c r="C60" s="29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2"/>
      <c r="AK60" s="32"/>
      <c r="AL60" s="31"/>
      <c r="AM60" s="32"/>
      <c r="AN60" s="32"/>
      <c r="AO60" s="31"/>
      <c r="AP60" s="32"/>
      <c r="AQ60" s="31"/>
      <c r="AR60" s="32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2"/>
      <c r="BF60" s="32"/>
      <c r="BG60" s="32"/>
      <c r="BH60" s="32"/>
      <c r="BI60" s="32"/>
      <c r="BJ60" s="32"/>
      <c r="BK60" s="32"/>
      <c r="BL60" s="32"/>
      <c r="BM60" s="32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2"/>
      <c r="CC60" s="32"/>
      <c r="CD60" s="32"/>
      <c r="CE60" s="32"/>
      <c r="CF60" s="32"/>
      <c r="CG60" s="32"/>
      <c r="CH60" s="32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2"/>
      <c r="CX60" s="32"/>
      <c r="CY60" s="32"/>
      <c r="CZ60" s="32"/>
      <c r="DA60" s="32"/>
      <c r="DB60" s="32"/>
      <c r="DC60" s="32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2"/>
      <c r="DS60" s="32"/>
      <c r="DT60" s="31"/>
      <c r="DU60" s="32"/>
      <c r="DV60" s="32"/>
      <c r="DW60" s="32"/>
      <c r="DX60" s="32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2"/>
      <c r="EL60" s="32"/>
      <c r="EM60" s="32"/>
      <c r="EN60" s="31"/>
      <c r="EO60" s="31"/>
      <c r="EP60" s="32"/>
      <c r="EQ60" s="32"/>
      <c r="ER60" s="32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2"/>
      <c r="FI60" s="32"/>
      <c r="FJ60" s="32"/>
      <c r="FK60" s="31"/>
      <c r="FL60" s="31"/>
      <c r="FM60" s="31"/>
      <c r="FN60" s="31"/>
      <c r="FO60" s="31"/>
    </row>
    <row r="61" spans="1:171" s="4" customFormat="1" ht="13.5" customHeight="1" x14ac:dyDescent="0.2">
      <c r="A61" s="29"/>
      <c r="B61" s="30"/>
      <c r="C61" s="2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2"/>
      <c r="AK61" s="32"/>
      <c r="AL61" s="31"/>
      <c r="AM61" s="32"/>
      <c r="AN61" s="32"/>
      <c r="AO61" s="31"/>
      <c r="AP61" s="32"/>
      <c r="AQ61" s="31"/>
      <c r="AR61" s="32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2"/>
      <c r="BF61" s="32"/>
      <c r="BG61" s="32"/>
      <c r="BH61" s="32"/>
      <c r="BI61" s="32"/>
      <c r="BJ61" s="32"/>
      <c r="BK61" s="32"/>
      <c r="BL61" s="32"/>
      <c r="BM61" s="32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2"/>
      <c r="CC61" s="32"/>
      <c r="CD61" s="32"/>
      <c r="CE61" s="32"/>
      <c r="CF61" s="32"/>
      <c r="CG61" s="32"/>
      <c r="CH61" s="32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2"/>
      <c r="CX61" s="32"/>
      <c r="CY61" s="32"/>
      <c r="CZ61" s="32"/>
      <c r="DA61" s="32"/>
      <c r="DB61" s="32"/>
      <c r="DC61" s="32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2"/>
      <c r="DS61" s="32"/>
      <c r="DT61" s="31"/>
      <c r="DU61" s="32"/>
      <c r="DV61" s="32"/>
      <c r="DW61" s="32"/>
      <c r="DX61" s="32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2"/>
      <c r="EL61" s="32"/>
      <c r="EM61" s="32"/>
      <c r="EN61" s="31"/>
      <c r="EO61" s="31"/>
      <c r="EP61" s="32"/>
      <c r="EQ61" s="32"/>
      <c r="ER61" s="32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2"/>
      <c r="FI61" s="32"/>
      <c r="FJ61" s="32"/>
      <c r="FK61" s="31"/>
      <c r="FL61" s="31"/>
      <c r="FM61" s="31"/>
      <c r="FN61" s="31"/>
      <c r="FO61" s="31"/>
    </row>
    <row r="62" spans="1:171" s="4" customFormat="1" ht="13.5" customHeight="1" x14ac:dyDescent="0.2">
      <c r="A62" s="29"/>
      <c r="B62" s="30"/>
      <c r="C62" s="29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2"/>
      <c r="AK62" s="32"/>
      <c r="AL62" s="31"/>
      <c r="AM62" s="32"/>
      <c r="AN62" s="32"/>
      <c r="AO62" s="31"/>
      <c r="AP62" s="32"/>
      <c r="AQ62" s="31"/>
      <c r="AR62" s="32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2"/>
      <c r="BF62" s="32"/>
      <c r="BG62" s="32"/>
      <c r="BH62" s="32"/>
      <c r="BI62" s="32"/>
      <c r="BJ62" s="32"/>
      <c r="BK62" s="32"/>
      <c r="BL62" s="32"/>
      <c r="BM62" s="32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2"/>
      <c r="CC62" s="32"/>
      <c r="CD62" s="32"/>
      <c r="CE62" s="32"/>
      <c r="CF62" s="32"/>
      <c r="CG62" s="32"/>
      <c r="CH62" s="32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2"/>
      <c r="CX62" s="32"/>
      <c r="CY62" s="32"/>
      <c r="CZ62" s="32"/>
      <c r="DA62" s="32"/>
      <c r="DB62" s="32"/>
      <c r="DC62" s="32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2"/>
      <c r="DS62" s="32"/>
      <c r="DT62" s="31"/>
      <c r="DU62" s="32"/>
      <c r="DV62" s="32"/>
      <c r="DW62" s="32"/>
      <c r="DX62" s="32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2"/>
      <c r="EL62" s="32"/>
      <c r="EM62" s="32"/>
      <c r="EN62" s="31"/>
      <c r="EO62" s="31"/>
      <c r="EP62" s="32"/>
      <c r="EQ62" s="32"/>
      <c r="ER62" s="32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2"/>
      <c r="FI62" s="32"/>
      <c r="FJ62" s="32"/>
      <c r="FK62" s="31"/>
      <c r="FL62" s="31"/>
      <c r="FM62" s="31"/>
      <c r="FN62" s="31"/>
      <c r="FO62" s="31"/>
    </row>
    <row r="63" spans="1:171" s="4" customFormat="1" ht="13.5" customHeight="1" x14ac:dyDescent="0.2">
      <c r="A63" s="29"/>
      <c r="B63" s="30"/>
      <c r="C63" s="2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2"/>
      <c r="AK63" s="32"/>
      <c r="AL63" s="31"/>
      <c r="AM63" s="32"/>
      <c r="AN63" s="32"/>
      <c r="AO63" s="31"/>
      <c r="AP63" s="32"/>
      <c r="AQ63" s="31"/>
      <c r="AR63" s="32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2"/>
      <c r="BF63" s="32"/>
      <c r="BG63" s="32"/>
      <c r="BH63" s="32"/>
      <c r="BI63" s="32"/>
      <c r="BJ63" s="32"/>
      <c r="BK63" s="32"/>
      <c r="BL63" s="32"/>
      <c r="BM63" s="32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2"/>
      <c r="CC63" s="32"/>
      <c r="CD63" s="32"/>
      <c r="CE63" s="32"/>
      <c r="CF63" s="32"/>
      <c r="CG63" s="32"/>
      <c r="CH63" s="32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2"/>
      <c r="CX63" s="32"/>
      <c r="CY63" s="32"/>
      <c r="CZ63" s="32"/>
      <c r="DA63" s="32"/>
      <c r="DB63" s="32"/>
      <c r="DC63" s="32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2"/>
      <c r="DS63" s="32"/>
      <c r="DT63" s="31"/>
      <c r="DU63" s="32"/>
      <c r="DV63" s="32"/>
      <c r="DW63" s="32"/>
      <c r="DX63" s="32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2"/>
      <c r="EL63" s="32"/>
      <c r="EM63" s="32"/>
      <c r="EN63" s="31"/>
      <c r="EO63" s="31"/>
      <c r="EP63" s="32"/>
      <c r="EQ63" s="32"/>
      <c r="ER63" s="32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2"/>
      <c r="FI63" s="32"/>
      <c r="FJ63" s="32"/>
      <c r="FK63" s="31"/>
      <c r="FL63" s="31"/>
      <c r="FM63" s="31"/>
      <c r="FN63" s="31"/>
      <c r="FO63" s="31"/>
    </row>
    <row r="64" spans="1:171" s="4" customFormat="1" ht="13.5" customHeight="1" x14ac:dyDescent="0.2">
      <c r="A64" s="29"/>
      <c r="B64" s="30"/>
      <c r="C64" s="29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2"/>
      <c r="AK64" s="32"/>
      <c r="AL64" s="31"/>
      <c r="AM64" s="32"/>
      <c r="AN64" s="32"/>
      <c r="AO64" s="31"/>
      <c r="AP64" s="32"/>
      <c r="AQ64" s="31"/>
      <c r="AR64" s="32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2"/>
      <c r="BF64" s="32"/>
      <c r="BG64" s="32"/>
      <c r="BH64" s="32"/>
      <c r="BI64" s="32"/>
      <c r="BJ64" s="32"/>
      <c r="BK64" s="32"/>
      <c r="BL64" s="32"/>
      <c r="BM64" s="32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2"/>
      <c r="CC64" s="32"/>
      <c r="CD64" s="32"/>
      <c r="CE64" s="32"/>
      <c r="CF64" s="32"/>
      <c r="CG64" s="32"/>
      <c r="CH64" s="32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2"/>
      <c r="CX64" s="32"/>
      <c r="CY64" s="32"/>
      <c r="CZ64" s="32"/>
      <c r="DA64" s="32"/>
      <c r="DB64" s="32"/>
      <c r="DC64" s="32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2"/>
      <c r="DS64" s="32"/>
      <c r="DT64" s="31"/>
      <c r="DU64" s="32"/>
      <c r="DV64" s="32"/>
      <c r="DW64" s="32"/>
      <c r="DX64" s="32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2"/>
      <c r="EL64" s="32"/>
      <c r="EM64" s="32"/>
      <c r="EN64" s="31"/>
      <c r="EO64" s="31"/>
      <c r="EP64" s="32"/>
      <c r="EQ64" s="32"/>
      <c r="ER64" s="32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2"/>
      <c r="FI64" s="32"/>
      <c r="FJ64" s="32"/>
      <c r="FK64" s="31"/>
      <c r="FL64" s="31"/>
      <c r="FM64" s="31"/>
      <c r="FN64" s="31"/>
      <c r="FO64" s="31"/>
    </row>
    <row r="65" spans="1:171" s="4" customFormat="1" ht="13.5" customHeight="1" x14ac:dyDescent="0.2">
      <c r="A65" s="29"/>
      <c r="B65" s="30"/>
      <c r="C65" s="29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2"/>
      <c r="AK65" s="32"/>
      <c r="AL65" s="31"/>
      <c r="AM65" s="32"/>
      <c r="AN65" s="32"/>
      <c r="AO65" s="31"/>
      <c r="AP65" s="32"/>
      <c r="AQ65" s="31"/>
      <c r="AR65" s="32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2"/>
      <c r="BF65" s="32"/>
      <c r="BG65" s="32"/>
      <c r="BH65" s="32"/>
      <c r="BI65" s="32"/>
      <c r="BJ65" s="32"/>
      <c r="BK65" s="32"/>
      <c r="BL65" s="32"/>
      <c r="BM65" s="32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2"/>
      <c r="CC65" s="32"/>
      <c r="CD65" s="32"/>
      <c r="CE65" s="32"/>
      <c r="CF65" s="32"/>
      <c r="CG65" s="32"/>
      <c r="CH65" s="32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2"/>
      <c r="CX65" s="32"/>
      <c r="CY65" s="32"/>
      <c r="CZ65" s="32"/>
      <c r="DA65" s="32"/>
      <c r="DB65" s="32"/>
      <c r="DC65" s="32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2"/>
      <c r="DS65" s="32"/>
      <c r="DT65" s="31"/>
      <c r="DU65" s="32"/>
      <c r="DV65" s="32"/>
      <c r="DW65" s="32"/>
      <c r="DX65" s="32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2"/>
      <c r="EL65" s="32"/>
      <c r="EM65" s="32"/>
      <c r="EN65" s="31"/>
      <c r="EO65" s="31"/>
      <c r="EP65" s="32"/>
      <c r="EQ65" s="32"/>
      <c r="ER65" s="32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2"/>
      <c r="FI65" s="32"/>
      <c r="FJ65" s="32"/>
      <c r="FK65" s="31"/>
      <c r="FL65" s="31"/>
      <c r="FM65" s="31"/>
      <c r="FN65" s="31"/>
      <c r="FO65" s="31"/>
    </row>
    <row r="66" spans="1:171" s="4" customFormat="1" ht="13.5" customHeight="1" x14ac:dyDescent="0.2">
      <c r="A66" s="29"/>
      <c r="B66" s="30"/>
      <c r="C66" s="29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2"/>
      <c r="AK66" s="32"/>
      <c r="AL66" s="31"/>
      <c r="AM66" s="32"/>
      <c r="AN66" s="32"/>
      <c r="AO66" s="31"/>
      <c r="AP66" s="32"/>
      <c r="AQ66" s="31"/>
      <c r="AR66" s="32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2"/>
      <c r="BF66" s="32"/>
      <c r="BG66" s="32"/>
      <c r="BH66" s="32"/>
      <c r="BI66" s="32"/>
      <c r="BJ66" s="32"/>
      <c r="BK66" s="32"/>
      <c r="BL66" s="32"/>
      <c r="BM66" s="32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2"/>
      <c r="CC66" s="32"/>
      <c r="CD66" s="32"/>
      <c r="CE66" s="32"/>
      <c r="CF66" s="32"/>
      <c r="CG66" s="32"/>
      <c r="CH66" s="32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2"/>
      <c r="CX66" s="32"/>
      <c r="CY66" s="32"/>
      <c r="CZ66" s="32"/>
      <c r="DA66" s="32"/>
      <c r="DB66" s="32"/>
      <c r="DC66" s="32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2"/>
      <c r="DS66" s="32"/>
      <c r="DT66" s="31"/>
      <c r="DU66" s="32"/>
      <c r="DV66" s="32"/>
      <c r="DW66" s="32"/>
      <c r="DX66" s="32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2"/>
      <c r="EL66" s="32"/>
      <c r="EM66" s="32"/>
      <c r="EN66" s="31"/>
      <c r="EO66" s="31"/>
      <c r="EP66" s="32"/>
      <c r="EQ66" s="32"/>
      <c r="ER66" s="32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2"/>
      <c r="FI66" s="32"/>
      <c r="FJ66" s="32"/>
      <c r="FK66" s="31"/>
      <c r="FL66" s="31"/>
      <c r="FM66" s="31"/>
      <c r="FN66" s="31"/>
      <c r="FO66" s="31"/>
    </row>
    <row r="67" spans="1:171" s="4" customFormat="1" ht="13.5" customHeight="1" x14ac:dyDescent="0.2">
      <c r="A67" s="29"/>
      <c r="B67" s="30"/>
      <c r="C67" s="29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2"/>
      <c r="AK67" s="32"/>
      <c r="AL67" s="31"/>
      <c r="AM67" s="32"/>
      <c r="AN67" s="32"/>
      <c r="AO67" s="31"/>
      <c r="AP67" s="32"/>
      <c r="AQ67" s="31"/>
      <c r="AR67" s="32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2"/>
      <c r="BF67" s="32"/>
      <c r="BG67" s="32"/>
      <c r="BH67" s="32"/>
      <c r="BI67" s="32"/>
      <c r="BJ67" s="32"/>
      <c r="BK67" s="32"/>
      <c r="BL67" s="32"/>
      <c r="BM67" s="32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2"/>
      <c r="CC67" s="32"/>
      <c r="CD67" s="32"/>
      <c r="CE67" s="32"/>
      <c r="CF67" s="32"/>
      <c r="CG67" s="32"/>
      <c r="CH67" s="32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2"/>
      <c r="CX67" s="32"/>
      <c r="CY67" s="32"/>
      <c r="CZ67" s="32"/>
      <c r="DA67" s="32"/>
      <c r="DB67" s="32"/>
      <c r="DC67" s="32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2"/>
      <c r="DS67" s="32"/>
      <c r="DT67" s="31"/>
      <c r="DU67" s="32"/>
      <c r="DV67" s="32"/>
      <c r="DW67" s="32"/>
      <c r="DX67" s="32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2"/>
      <c r="EL67" s="32"/>
      <c r="EM67" s="32"/>
      <c r="EN67" s="31"/>
      <c r="EO67" s="31"/>
      <c r="EP67" s="32"/>
      <c r="EQ67" s="32"/>
      <c r="ER67" s="32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2"/>
      <c r="FI67" s="32"/>
      <c r="FJ67" s="32"/>
      <c r="FK67" s="31"/>
      <c r="FL67" s="31"/>
      <c r="FM67" s="31"/>
      <c r="FN67" s="31"/>
      <c r="FO67" s="31"/>
    </row>
    <row r="68" spans="1:171" s="4" customFormat="1" ht="13.5" customHeight="1" x14ac:dyDescent="0.2">
      <c r="A68" s="29"/>
      <c r="B68" s="30"/>
      <c r="C68" s="29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2"/>
      <c r="AK68" s="32"/>
      <c r="AL68" s="31"/>
      <c r="AM68" s="32"/>
      <c r="AN68" s="32"/>
      <c r="AO68" s="31"/>
      <c r="AP68" s="32"/>
      <c r="AQ68" s="31"/>
      <c r="AR68" s="32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2"/>
      <c r="BF68" s="32"/>
      <c r="BG68" s="32"/>
      <c r="BH68" s="32"/>
      <c r="BI68" s="32"/>
      <c r="BJ68" s="32"/>
      <c r="BK68" s="32"/>
      <c r="BL68" s="32"/>
      <c r="BM68" s="32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2"/>
      <c r="CC68" s="32"/>
      <c r="CD68" s="32"/>
      <c r="CE68" s="32"/>
      <c r="CF68" s="32"/>
      <c r="CG68" s="32"/>
      <c r="CH68" s="32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2"/>
      <c r="CX68" s="32"/>
      <c r="CY68" s="32"/>
      <c r="CZ68" s="32"/>
      <c r="DA68" s="32"/>
      <c r="DB68" s="32"/>
      <c r="DC68" s="32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2"/>
      <c r="DS68" s="32"/>
      <c r="DT68" s="31"/>
      <c r="DU68" s="32"/>
      <c r="DV68" s="32"/>
      <c r="DW68" s="32"/>
      <c r="DX68" s="32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2"/>
      <c r="EL68" s="32"/>
      <c r="EM68" s="32"/>
      <c r="EN68" s="31"/>
      <c r="EO68" s="31"/>
      <c r="EP68" s="32"/>
      <c r="EQ68" s="32"/>
      <c r="ER68" s="32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2"/>
      <c r="FI68" s="32"/>
      <c r="FJ68" s="32"/>
      <c r="FK68" s="31"/>
      <c r="FL68" s="31"/>
      <c r="FM68" s="31"/>
      <c r="FN68" s="31"/>
      <c r="FO68" s="31"/>
    </row>
    <row r="69" spans="1:171" s="4" customFormat="1" ht="13.5" customHeight="1" x14ac:dyDescent="0.2">
      <c r="A69" s="29"/>
      <c r="B69" s="30"/>
      <c r="C69" s="29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2"/>
      <c r="AK69" s="32"/>
      <c r="AL69" s="31"/>
      <c r="AM69" s="32"/>
      <c r="AN69" s="32"/>
      <c r="AO69" s="31"/>
      <c r="AP69" s="32"/>
      <c r="AQ69" s="31"/>
      <c r="AR69" s="32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2"/>
      <c r="BF69" s="32"/>
      <c r="BG69" s="32"/>
      <c r="BH69" s="32"/>
      <c r="BI69" s="32"/>
      <c r="BJ69" s="32"/>
      <c r="BK69" s="32"/>
      <c r="BL69" s="32"/>
      <c r="BM69" s="32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2"/>
      <c r="CC69" s="32"/>
      <c r="CD69" s="32"/>
      <c r="CE69" s="32"/>
      <c r="CF69" s="32"/>
      <c r="CG69" s="32"/>
      <c r="CH69" s="32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2"/>
      <c r="CX69" s="32"/>
      <c r="CY69" s="32"/>
      <c r="CZ69" s="32"/>
      <c r="DA69" s="32"/>
      <c r="DB69" s="32"/>
      <c r="DC69" s="32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2"/>
      <c r="DS69" s="32"/>
      <c r="DT69" s="31"/>
      <c r="DU69" s="32"/>
      <c r="DV69" s="32"/>
      <c r="DW69" s="32"/>
      <c r="DX69" s="32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2"/>
      <c r="EL69" s="32"/>
      <c r="EM69" s="32"/>
      <c r="EN69" s="31"/>
      <c r="EO69" s="31"/>
      <c r="EP69" s="32"/>
      <c r="EQ69" s="32"/>
      <c r="ER69" s="32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2"/>
      <c r="FI69" s="32"/>
      <c r="FJ69" s="32"/>
      <c r="FK69" s="31"/>
      <c r="FL69" s="31"/>
      <c r="FM69" s="31"/>
      <c r="FN69" s="31"/>
      <c r="FO69" s="31"/>
    </row>
    <row r="70" spans="1:171" s="4" customFormat="1" ht="13.5" customHeight="1" x14ac:dyDescent="0.2">
      <c r="A70" s="29"/>
      <c r="B70" s="30"/>
      <c r="C70" s="29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2"/>
      <c r="AK70" s="32"/>
      <c r="AL70" s="31"/>
      <c r="AM70" s="32"/>
      <c r="AN70" s="32"/>
      <c r="AO70" s="31"/>
      <c r="AP70" s="32"/>
      <c r="AQ70" s="31"/>
      <c r="AR70" s="32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2"/>
      <c r="BF70" s="32"/>
      <c r="BG70" s="32"/>
      <c r="BH70" s="32"/>
      <c r="BI70" s="32"/>
      <c r="BJ70" s="32"/>
      <c r="BK70" s="32"/>
      <c r="BL70" s="32"/>
      <c r="BM70" s="32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2"/>
      <c r="CC70" s="32"/>
      <c r="CD70" s="32"/>
      <c r="CE70" s="32"/>
      <c r="CF70" s="32"/>
      <c r="CG70" s="32"/>
      <c r="CH70" s="32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2"/>
      <c r="CX70" s="32"/>
      <c r="CY70" s="32"/>
      <c r="CZ70" s="32"/>
      <c r="DA70" s="32"/>
      <c r="DB70" s="32"/>
      <c r="DC70" s="32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2"/>
      <c r="DS70" s="32"/>
      <c r="DT70" s="31"/>
      <c r="DU70" s="32"/>
      <c r="DV70" s="32"/>
      <c r="DW70" s="32"/>
      <c r="DX70" s="32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2"/>
      <c r="EL70" s="32"/>
      <c r="EM70" s="32"/>
      <c r="EN70" s="31"/>
      <c r="EO70" s="31"/>
      <c r="EP70" s="32"/>
      <c r="EQ70" s="32"/>
      <c r="ER70" s="32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2"/>
      <c r="FI70" s="32"/>
      <c r="FJ70" s="32"/>
      <c r="FK70" s="31"/>
      <c r="FL70" s="31"/>
      <c r="FM70" s="31"/>
      <c r="FN70" s="31"/>
      <c r="FO70" s="31"/>
    </row>
    <row r="71" spans="1:171" s="4" customFormat="1" ht="13.5" customHeight="1" x14ac:dyDescent="0.2">
      <c r="A71" s="29"/>
      <c r="B71" s="30"/>
      <c r="C71" s="29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2"/>
      <c r="AK71" s="32"/>
      <c r="AL71" s="31"/>
      <c r="AM71" s="32"/>
      <c r="AN71" s="32"/>
      <c r="AO71" s="31"/>
      <c r="AP71" s="32"/>
      <c r="AQ71" s="31"/>
      <c r="AR71" s="32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2"/>
      <c r="BF71" s="32"/>
      <c r="BG71" s="32"/>
      <c r="BH71" s="32"/>
      <c r="BI71" s="32"/>
      <c r="BJ71" s="32"/>
      <c r="BK71" s="32"/>
      <c r="BL71" s="32"/>
      <c r="BM71" s="32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2"/>
      <c r="CC71" s="32"/>
      <c r="CD71" s="32"/>
      <c r="CE71" s="32"/>
      <c r="CF71" s="32"/>
      <c r="CG71" s="32"/>
      <c r="CH71" s="32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2"/>
      <c r="CX71" s="32"/>
      <c r="CY71" s="32"/>
      <c r="CZ71" s="32"/>
      <c r="DA71" s="32"/>
      <c r="DB71" s="32"/>
      <c r="DC71" s="32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2"/>
      <c r="DS71" s="32"/>
      <c r="DT71" s="31"/>
      <c r="DU71" s="32"/>
      <c r="DV71" s="32"/>
      <c r="DW71" s="32"/>
      <c r="DX71" s="32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2"/>
      <c r="EL71" s="32"/>
      <c r="EM71" s="32"/>
      <c r="EN71" s="31"/>
      <c r="EO71" s="31"/>
      <c r="EP71" s="32"/>
      <c r="EQ71" s="32"/>
      <c r="ER71" s="32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2"/>
      <c r="FI71" s="32"/>
      <c r="FJ71" s="32"/>
      <c r="FK71" s="31"/>
      <c r="FL71" s="31"/>
      <c r="FM71" s="31"/>
      <c r="FN71" s="31"/>
      <c r="FO71" s="31"/>
    </row>
    <row r="72" spans="1:171" s="4" customFormat="1" ht="13.5" customHeight="1" x14ac:dyDescent="0.2">
      <c r="A72" s="29"/>
      <c r="B72" s="30"/>
      <c r="C72" s="29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2"/>
      <c r="AK72" s="32"/>
      <c r="AL72" s="31"/>
      <c r="AM72" s="32"/>
      <c r="AN72" s="32"/>
      <c r="AO72" s="31"/>
      <c r="AP72" s="32"/>
      <c r="AQ72" s="31"/>
      <c r="AR72" s="32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2"/>
      <c r="BF72" s="32"/>
      <c r="BG72" s="32"/>
      <c r="BH72" s="32"/>
      <c r="BI72" s="32"/>
      <c r="BJ72" s="32"/>
      <c r="BK72" s="32"/>
      <c r="BL72" s="32"/>
      <c r="BM72" s="32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2"/>
      <c r="CC72" s="32"/>
      <c r="CD72" s="32"/>
      <c r="CE72" s="32"/>
      <c r="CF72" s="32"/>
      <c r="CG72" s="32"/>
      <c r="CH72" s="32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2"/>
      <c r="CX72" s="32"/>
      <c r="CY72" s="32"/>
      <c r="CZ72" s="32"/>
      <c r="DA72" s="32"/>
      <c r="DB72" s="32"/>
      <c r="DC72" s="32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2"/>
      <c r="DS72" s="32"/>
      <c r="DT72" s="31"/>
      <c r="DU72" s="32"/>
      <c r="DV72" s="32"/>
      <c r="DW72" s="32"/>
      <c r="DX72" s="32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2"/>
      <c r="EL72" s="32"/>
      <c r="EM72" s="32"/>
      <c r="EN72" s="31"/>
      <c r="EO72" s="31"/>
      <c r="EP72" s="32"/>
      <c r="EQ72" s="32"/>
      <c r="ER72" s="32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2"/>
      <c r="FI72" s="32"/>
      <c r="FJ72" s="32"/>
      <c r="FK72" s="31"/>
      <c r="FL72" s="31"/>
      <c r="FM72" s="31"/>
      <c r="FN72" s="31"/>
      <c r="FO72" s="31"/>
    </row>
    <row r="73" spans="1:171" s="4" customFormat="1" ht="13.5" customHeight="1" x14ac:dyDescent="0.2">
      <c r="A73" s="29"/>
      <c r="B73" s="30"/>
      <c r="C73" s="29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1"/>
      <c r="AM73" s="32"/>
      <c r="AN73" s="32"/>
      <c r="AO73" s="31"/>
      <c r="AP73" s="32"/>
      <c r="AQ73" s="31"/>
      <c r="AR73" s="32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2"/>
      <c r="BF73" s="32"/>
      <c r="BG73" s="32"/>
      <c r="BH73" s="32"/>
      <c r="BI73" s="32"/>
      <c r="BJ73" s="32"/>
      <c r="BK73" s="32"/>
      <c r="BL73" s="32"/>
      <c r="BM73" s="32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2"/>
      <c r="CC73" s="32"/>
      <c r="CD73" s="32"/>
      <c r="CE73" s="32"/>
      <c r="CF73" s="32"/>
      <c r="CG73" s="32"/>
      <c r="CH73" s="32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2"/>
      <c r="CX73" s="32"/>
      <c r="CY73" s="32"/>
      <c r="CZ73" s="32"/>
      <c r="DA73" s="32"/>
      <c r="DB73" s="32"/>
      <c r="DC73" s="32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2"/>
      <c r="DS73" s="32"/>
      <c r="DT73" s="31"/>
      <c r="DU73" s="32"/>
      <c r="DV73" s="32"/>
      <c r="DW73" s="32"/>
      <c r="DX73" s="32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2"/>
      <c r="EL73" s="32"/>
      <c r="EM73" s="32"/>
      <c r="EN73" s="31"/>
      <c r="EO73" s="31"/>
      <c r="EP73" s="32"/>
      <c r="EQ73" s="32"/>
      <c r="ER73" s="32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2"/>
      <c r="FI73" s="32"/>
      <c r="FJ73" s="32"/>
      <c r="FK73" s="31"/>
      <c r="FL73" s="31"/>
      <c r="FM73" s="31"/>
      <c r="FN73" s="31"/>
      <c r="FO73" s="31"/>
    </row>
    <row r="74" spans="1:171" s="4" customFormat="1" ht="13.5" customHeight="1" x14ac:dyDescent="0.2">
      <c r="A74" s="29"/>
      <c r="B74" s="30"/>
      <c r="C74" s="29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2"/>
      <c r="AK74" s="32"/>
      <c r="AL74" s="31"/>
      <c r="AM74" s="32"/>
      <c r="AN74" s="32"/>
      <c r="AO74" s="31"/>
      <c r="AP74" s="32"/>
      <c r="AQ74" s="31"/>
      <c r="AR74" s="32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2"/>
      <c r="BF74" s="32"/>
      <c r="BG74" s="32"/>
      <c r="BH74" s="32"/>
      <c r="BI74" s="32"/>
      <c r="BJ74" s="32"/>
      <c r="BK74" s="32"/>
      <c r="BL74" s="32"/>
      <c r="BM74" s="32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2"/>
      <c r="CC74" s="32"/>
      <c r="CD74" s="32"/>
      <c r="CE74" s="32"/>
      <c r="CF74" s="32"/>
      <c r="CG74" s="32"/>
      <c r="CH74" s="32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2"/>
      <c r="CX74" s="32"/>
      <c r="CY74" s="32"/>
      <c r="CZ74" s="32"/>
      <c r="DA74" s="32"/>
      <c r="DB74" s="32"/>
      <c r="DC74" s="32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2"/>
      <c r="DS74" s="32"/>
      <c r="DT74" s="31"/>
      <c r="DU74" s="32"/>
      <c r="DV74" s="32"/>
      <c r="DW74" s="32"/>
      <c r="DX74" s="32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2"/>
      <c r="EL74" s="32"/>
      <c r="EM74" s="32"/>
      <c r="EN74" s="31"/>
      <c r="EO74" s="31"/>
      <c r="EP74" s="32"/>
      <c r="EQ74" s="32"/>
      <c r="ER74" s="32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2"/>
      <c r="FI74" s="32"/>
      <c r="FJ74" s="32"/>
      <c r="FK74" s="31"/>
      <c r="FL74" s="31"/>
      <c r="FM74" s="31"/>
      <c r="FN74" s="31"/>
      <c r="FO74" s="31"/>
    </row>
    <row r="75" spans="1:171" s="4" customFormat="1" ht="13.5" customHeight="1" x14ac:dyDescent="0.2">
      <c r="A75" s="29"/>
      <c r="B75" s="30"/>
      <c r="C75" s="29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2"/>
      <c r="AK75" s="32"/>
      <c r="AL75" s="31"/>
      <c r="AM75" s="32"/>
      <c r="AN75" s="32"/>
      <c r="AO75" s="31"/>
      <c r="AP75" s="32"/>
      <c r="AQ75" s="31"/>
      <c r="AR75" s="32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2"/>
      <c r="BF75" s="32"/>
      <c r="BG75" s="32"/>
      <c r="BH75" s="32"/>
      <c r="BI75" s="32"/>
      <c r="BJ75" s="32"/>
      <c r="BK75" s="32"/>
      <c r="BL75" s="32"/>
      <c r="BM75" s="32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2"/>
      <c r="CC75" s="32"/>
      <c r="CD75" s="32"/>
      <c r="CE75" s="32"/>
      <c r="CF75" s="32"/>
      <c r="CG75" s="32"/>
      <c r="CH75" s="32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2"/>
      <c r="CX75" s="32"/>
      <c r="CY75" s="32"/>
      <c r="CZ75" s="32"/>
      <c r="DA75" s="32"/>
      <c r="DB75" s="32"/>
      <c r="DC75" s="32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2"/>
      <c r="DS75" s="32"/>
      <c r="DT75" s="31"/>
      <c r="DU75" s="32"/>
      <c r="DV75" s="32"/>
      <c r="DW75" s="32"/>
      <c r="DX75" s="32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2"/>
      <c r="EL75" s="32"/>
      <c r="EM75" s="32"/>
      <c r="EN75" s="31"/>
      <c r="EO75" s="31"/>
      <c r="EP75" s="32"/>
      <c r="EQ75" s="32"/>
      <c r="ER75" s="32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2"/>
      <c r="FI75" s="32"/>
      <c r="FJ75" s="32"/>
      <c r="FK75" s="31"/>
      <c r="FL75" s="31"/>
      <c r="FM75" s="31"/>
      <c r="FN75" s="31"/>
      <c r="FO75" s="31"/>
    </row>
    <row r="76" spans="1:171" s="4" customFormat="1" ht="13.5" customHeight="1" x14ac:dyDescent="0.2">
      <c r="A76" s="29"/>
      <c r="B76" s="30"/>
      <c r="C76" s="29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2"/>
      <c r="AK76" s="32"/>
      <c r="AL76" s="31"/>
      <c r="AM76" s="32"/>
      <c r="AN76" s="32"/>
      <c r="AO76" s="31"/>
      <c r="AP76" s="32"/>
      <c r="AQ76" s="31"/>
      <c r="AR76" s="32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2"/>
      <c r="BF76" s="32"/>
      <c r="BG76" s="32"/>
      <c r="BH76" s="32"/>
      <c r="BI76" s="32"/>
      <c r="BJ76" s="32"/>
      <c r="BK76" s="32"/>
      <c r="BL76" s="32"/>
      <c r="BM76" s="32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2"/>
      <c r="CC76" s="32"/>
      <c r="CD76" s="32"/>
      <c r="CE76" s="32"/>
      <c r="CF76" s="32"/>
      <c r="CG76" s="32"/>
      <c r="CH76" s="32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2"/>
      <c r="CX76" s="32"/>
      <c r="CY76" s="32"/>
      <c r="CZ76" s="32"/>
      <c r="DA76" s="32"/>
      <c r="DB76" s="32"/>
      <c r="DC76" s="32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2"/>
      <c r="DS76" s="32"/>
      <c r="DT76" s="31"/>
      <c r="DU76" s="32"/>
      <c r="DV76" s="32"/>
      <c r="DW76" s="32"/>
      <c r="DX76" s="32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2"/>
      <c r="EL76" s="32"/>
      <c r="EM76" s="32"/>
      <c r="EN76" s="31"/>
      <c r="EO76" s="31"/>
      <c r="EP76" s="32"/>
      <c r="EQ76" s="32"/>
      <c r="ER76" s="32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2"/>
      <c r="FI76" s="32"/>
      <c r="FJ76" s="32"/>
      <c r="FK76" s="31"/>
      <c r="FL76" s="31"/>
      <c r="FM76" s="31"/>
      <c r="FN76" s="31"/>
      <c r="FO76" s="31"/>
    </row>
    <row r="77" spans="1:171" s="4" customFormat="1" ht="13.5" customHeight="1" x14ac:dyDescent="0.2">
      <c r="A77" s="29"/>
      <c r="B77" s="30"/>
      <c r="C77" s="29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2"/>
      <c r="AK77" s="32"/>
      <c r="AL77" s="31"/>
      <c r="AM77" s="32"/>
      <c r="AN77" s="32"/>
      <c r="AO77" s="31"/>
      <c r="AP77" s="32"/>
      <c r="AQ77" s="31"/>
      <c r="AR77" s="32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2"/>
      <c r="BF77" s="32"/>
      <c r="BG77" s="32"/>
      <c r="BH77" s="32"/>
      <c r="BI77" s="32"/>
      <c r="BJ77" s="32"/>
      <c r="BK77" s="32"/>
      <c r="BL77" s="32"/>
      <c r="BM77" s="32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2"/>
      <c r="CC77" s="32"/>
      <c r="CD77" s="32"/>
      <c r="CE77" s="32"/>
      <c r="CF77" s="32"/>
      <c r="CG77" s="32"/>
      <c r="CH77" s="32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2"/>
      <c r="CX77" s="32"/>
      <c r="CY77" s="32"/>
      <c r="CZ77" s="32"/>
      <c r="DA77" s="32"/>
      <c r="DB77" s="32"/>
      <c r="DC77" s="32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2"/>
      <c r="DS77" s="32"/>
      <c r="DT77" s="31"/>
      <c r="DU77" s="32"/>
      <c r="DV77" s="32"/>
      <c r="DW77" s="32"/>
      <c r="DX77" s="32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2"/>
      <c r="EL77" s="32"/>
      <c r="EM77" s="32"/>
      <c r="EN77" s="31"/>
      <c r="EO77" s="31"/>
      <c r="EP77" s="32"/>
      <c r="EQ77" s="32"/>
      <c r="ER77" s="32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2"/>
      <c r="FI77" s="32"/>
      <c r="FJ77" s="32"/>
      <c r="FK77" s="31"/>
      <c r="FL77" s="31"/>
      <c r="FM77" s="31"/>
      <c r="FN77" s="31"/>
      <c r="FO77" s="31"/>
    </row>
    <row r="78" spans="1:171" s="4" customFormat="1" ht="13.5" customHeight="1" x14ac:dyDescent="0.2">
      <c r="A78" s="29"/>
      <c r="B78" s="30"/>
      <c r="C78" s="29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2"/>
      <c r="AK78" s="32"/>
      <c r="AL78" s="31"/>
      <c r="AM78" s="32"/>
      <c r="AN78" s="32"/>
      <c r="AO78" s="31"/>
      <c r="AP78" s="32"/>
      <c r="AQ78" s="31"/>
      <c r="AR78" s="32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2"/>
      <c r="BF78" s="32"/>
      <c r="BG78" s="32"/>
      <c r="BH78" s="32"/>
      <c r="BI78" s="32"/>
      <c r="BJ78" s="32"/>
      <c r="BK78" s="32"/>
      <c r="BL78" s="32"/>
      <c r="BM78" s="32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2"/>
      <c r="CC78" s="32"/>
      <c r="CD78" s="32"/>
      <c r="CE78" s="32"/>
      <c r="CF78" s="32"/>
      <c r="CG78" s="32"/>
      <c r="CH78" s="32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2"/>
      <c r="CX78" s="32"/>
      <c r="CY78" s="32"/>
      <c r="CZ78" s="32"/>
      <c r="DA78" s="32"/>
      <c r="DB78" s="32"/>
      <c r="DC78" s="32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2"/>
      <c r="DS78" s="32"/>
      <c r="DT78" s="31"/>
      <c r="DU78" s="32"/>
      <c r="DV78" s="32"/>
      <c r="DW78" s="32"/>
      <c r="DX78" s="32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2"/>
      <c r="EL78" s="32"/>
      <c r="EM78" s="32"/>
      <c r="EN78" s="31"/>
      <c r="EO78" s="31"/>
      <c r="EP78" s="32"/>
      <c r="EQ78" s="32"/>
      <c r="ER78" s="32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2"/>
      <c r="FI78" s="32"/>
      <c r="FJ78" s="32"/>
      <c r="FK78" s="31"/>
      <c r="FL78" s="31"/>
      <c r="FM78" s="31"/>
      <c r="FN78" s="31"/>
      <c r="FO78" s="31"/>
    </row>
    <row r="79" spans="1:171" s="4" customFormat="1" ht="13.5" customHeight="1" x14ac:dyDescent="0.2">
      <c r="A79" s="29"/>
      <c r="B79" s="30"/>
      <c r="C79" s="29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2"/>
      <c r="AK79" s="32"/>
      <c r="AL79" s="31"/>
      <c r="AM79" s="32"/>
      <c r="AN79" s="32"/>
      <c r="AO79" s="31"/>
      <c r="AP79" s="32"/>
      <c r="AQ79" s="31"/>
      <c r="AR79" s="32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2"/>
      <c r="BF79" s="32"/>
      <c r="BG79" s="32"/>
      <c r="BH79" s="32"/>
      <c r="BI79" s="32"/>
      <c r="BJ79" s="32"/>
      <c r="BK79" s="32"/>
      <c r="BL79" s="32"/>
      <c r="BM79" s="32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2"/>
      <c r="CC79" s="32"/>
      <c r="CD79" s="32"/>
      <c r="CE79" s="32"/>
      <c r="CF79" s="32"/>
      <c r="CG79" s="32"/>
      <c r="CH79" s="32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2"/>
      <c r="CX79" s="32"/>
      <c r="CY79" s="32"/>
      <c r="CZ79" s="32"/>
      <c r="DA79" s="32"/>
      <c r="DB79" s="32"/>
      <c r="DC79" s="32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2"/>
      <c r="DS79" s="32"/>
      <c r="DT79" s="31"/>
      <c r="DU79" s="32"/>
      <c r="DV79" s="32"/>
      <c r="DW79" s="32"/>
      <c r="DX79" s="32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2"/>
      <c r="EL79" s="32"/>
      <c r="EM79" s="32"/>
      <c r="EN79" s="31"/>
      <c r="EO79" s="31"/>
      <c r="EP79" s="32"/>
      <c r="EQ79" s="32"/>
      <c r="ER79" s="32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2"/>
      <c r="FI79" s="32"/>
      <c r="FJ79" s="32"/>
      <c r="FK79" s="31"/>
      <c r="FL79" s="31"/>
      <c r="FM79" s="31"/>
      <c r="FN79" s="31"/>
      <c r="FO79" s="31"/>
    </row>
    <row r="80" spans="1:171" s="4" customFormat="1" ht="13.5" customHeight="1" x14ac:dyDescent="0.2">
      <c r="A80" s="29"/>
      <c r="B80" s="30"/>
      <c r="C80" s="29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2"/>
      <c r="AK80" s="32"/>
      <c r="AL80" s="31"/>
      <c r="AM80" s="32"/>
      <c r="AN80" s="32"/>
      <c r="AO80" s="31"/>
      <c r="AP80" s="32"/>
      <c r="AQ80" s="31"/>
      <c r="AR80" s="32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2"/>
      <c r="BF80" s="32"/>
      <c r="BG80" s="32"/>
      <c r="BH80" s="32"/>
      <c r="BI80" s="32"/>
      <c r="BJ80" s="32"/>
      <c r="BK80" s="32"/>
      <c r="BL80" s="32"/>
      <c r="BM80" s="32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2"/>
      <c r="CC80" s="32"/>
      <c r="CD80" s="32"/>
      <c r="CE80" s="32"/>
      <c r="CF80" s="32"/>
      <c r="CG80" s="32"/>
      <c r="CH80" s="32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2"/>
      <c r="CX80" s="32"/>
      <c r="CY80" s="32"/>
      <c r="CZ80" s="32"/>
      <c r="DA80" s="32"/>
      <c r="DB80" s="32"/>
      <c r="DC80" s="32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2"/>
      <c r="DS80" s="32"/>
      <c r="DT80" s="31"/>
      <c r="DU80" s="32"/>
      <c r="DV80" s="32"/>
      <c r="DW80" s="32"/>
      <c r="DX80" s="32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2"/>
      <c r="EL80" s="32"/>
      <c r="EM80" s="32"/>
      <c r="EN80" s="31"/>
      <c r="EO80" s="31"/>
      <c r="EP80" s="32"/>
      <c r="EQ80" s="32"/>
      <c r="ER80" s="32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2"/>
      <c r="FI80" s="32"/>
      <c r="FJ80" s="32"/>
      <c r="FK80" s="31"/>
      <c r="FL80" s="31"/>
      <c r="FM80" s="31"/>
      <c r="FN80" s="31"/>
      <c r="FO80" s="31"/>
    </row>
    <row r="81" spans="1:171" s="4" customFormat="1" ht="13.5" customHeight="1" x14ac:dyDescent="0.2">
      <c r="A81" s="29"/>
      <c r="B81" s="30"/>
      <c r="C81" s="29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2"/>
      <c r="AK81" s="32"/>
      <c r="AL81" s="31"/>
      <c r="AM81" s="32"/>
      <c r="AN81" s="32"/>
      <c r="AO81" s="31"/>
      <c r="AP81" s="32"/>
      <c r="AQ81" s="31"/>
      <c r="AR81" s="32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2"/>
      <c r="BF81" s="32"/>
      <c r="BG81" s="32"/>
      <c r="BH81" s="32"/>
      <c r="BI81" s="32"/>
      <c r="BJ81" s="32"/>
      <c r="BK81" s="32"/>
      <c r="BL81" s="32"/>
      <c r="BM81" s="32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2"/>
      <c r="CC81" s="32"/>
      <c r="CD81" s="32"/>
      <c r="CE81" s="32"/>
      <c r="CF81" s="32"/>
      <c r="CG81" s="32"/>
      <c r="CH81" s="32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2"/>
      <c r="CX81" s="32"/>
      <c r="CY81" s="32"/>
      <c r="CZ81" s="32"/>
      <c r="DA81" s="32"/>
      <c r="DB81" s="32"/>
      <c r="DC81" s="32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2"/>
      <c r="DS81" s="32"/>
      <c r="DT81" s="31"/>
      <c r="DU81" s="32"/>
      <c r="DV81" s="32"/>
      <c r="DW81" s="32"/>
      <c r="DX81" s="32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2"/>
      <c r="EL81" s="32"/>
      <c r="EM81" s="32"/>
      <c r="EN81" s="31"/>
      <c r="EO81" s="31"/>
      <c r="EP81" s="32"/>
      <c r="EQ81" s="32"/>
      <c r="ER81" s="32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2"/>
      <c r="FI81" s="32"/>
      <c r="FJ81" s="32"/>
      <c r="FK81" s="31"/>
      <c r="FL81" s="31"/>
      <c r="FM81" s="31"/>
      <c r="FN81" s="31"/>
      <c r="FO81" s="31"/>
    </row>
    <row r="82" spans="1:171" s="4" customFormat="1" ht="13.5" customHeight="1" x14ac:dyDescent="0.2">
      <c r="A82" s="29"/>
      <c r="B82" s="30"/>
      <c r="C82" s="29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2"/>
      <c r="AK82" s="32"/>
      <c r="AL82" s="31"/>
      <c r="AM82" s="32"/>
      <c r="AN82" s="32"/>
      <c r="AO82" s="31"/>
      <c r="AP82" s="32"/>
      <c r="AQ82" s="31"/>
      <c r="AR82" s="32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2"/>
      <c r="BF82" s="32"/>
      <c r="BG82" s="32"/>
      <c r="BH82" s="32"/>
      <c r="BI82" s="32"/>
      <c r="BJ82" s="32"/>
      <c r="BK82" s="32"/>
      <c r="BL82" s="32"/>
      <c r="BM82" s="32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2"/>
      <c r="CC82" s="32"/>
      <c r="CD82" s="32"/>
      <c r="CE82" s="32"/>
      <c r="CF82" s="32"/>
      <c r="CG82" s="32"/>
      <c r="CH82" s="32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2"/>
      <c r="CX82" s="32"/>
      <c r="CY82" s="32"/>
      <c r="CZ82" s="32"/>
      <c r="DA82" s="32"/>
      <c r="DB82" s="32"/>
      <c r="DC82" s="32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2"/>
      <c r="DS82" s="32"/>
      <c r="DT82" s="31"/>
      <c r="DU82" s="32"/>
      <c r="DV82" s="32"/>
      <c r="DW82" s="32"/>
      <c r="DX82" s="32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2"/>
      <c r="EL82" s="32"/>
      <c r="EM82" s="32"/>
      <c r="EN82" s="31"/>
      <c r="EO82" s="31"/>
      <c r="EP82" s="32"/>
      <c r="EQ82" s="32"/>
      <c r="ER82" s="32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2"/>
      <c r="FI82" s="32"/>
      <c r="FJ82" s="32"/>
      <c r="FK82" s="31"/>
      <c r="FL82" s="31"/>
      <c r="FM82" s="31"/>
      <c r="FN82" s="31"/>
      <c r="FO82" s="31"/>
    </row>
    <row r="83" spans="1:171" s="4" customFormat="1" ht="13.5" customHeight="1" x14ac:dyDescent="0.2">
      <c r="A83" s="29"/>
      <c r="B83" s="30"/>
      <c r="C83" s="29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2"/>
      <c r="AK83" s="32"/>
      <c r="AL83" s="31"/>
      <c r="AM83" s="32"/>
      <c r="AN83" s="32"/>
      <c r="AO83" s="31"/>
      <c r="AP83" s="32"/>
      <c r="AQ83" s="31"/>
      <c r="AR83" s="32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2"/>
      <c r="BF83" s="32"/>
      <c r="BG83" s="32"/>
      <c r="BH83" s="32"/>
      <c r="BI83" s="32"/>
      <c r="BJ83" s="32"/>
      <c r="BK83" s="32"/>
      <c r="BL83" s="32"/>
      <c r="BM83" s="32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2"/>
      <c r="CC83" s="32"/>
      <c r="CD83" s="32"/>
      <c r="CE83" s="32"/>
      <c r="CF83" s="32"/>
      <c r="CG83" s="32"/>
      <c r="CH83" s="32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2"/>
      <c r="CX83" s="32"/>
      <c r="CY83" s="32"/>
      <c r="CZ83" s="32"/>
      <c r="DA83" s="32"/>
      <c r="DB83" s="32"/>
      <c r="DC83" s="32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2"/>
      <c r="DS83" s="32"/>
      <c r="DT83" s="31"/>
      <c r="DU83" s="32"/>
      <c r="DV83" s="32"/>
      <c r="DW83" s="32"/>
      <c r="DX83" s="32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2"/>
      <c r="EL83" s="32"/>
      <c r="EM83" s="32"/>
      <c r="EN83" s="31"/>
      <c r="EO83" s="31"/>
      <c r="EP83" s="32"/>
      <c r="EQ83" s="32"/>
      <c r="ER83" s="32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2"/>
      <c r="FI83" s="32"/>
      <c r="FJ83" s="32"/>
      <c r="FK83" s="31"/>
      <c r="FL83" s="31"/>
      <c r="FM83" s="31"/>
      <c r="FN83" s="31"/>
      <c r="FO83" s="31"/>
    </row>
    <row r="84" spans="1:171" s="4" customFormat="1" ht="13.5" customHeight="1" x14ac:dyDescent="0.2">
      <c r="A84" s="29"/>
      <c r="B84" s="30"/>
      <c r="C84" s="29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2"/>
      <c r="AK84" s="32"/>
      <c r="AL84" s="31"/>
      <c r="AM84" s="32"/>
      <c r="AN84" s="32"/>
      <c r="AO84" s="31"/>
      <c r="AP84" s="32"/>
      <c r="AQ84" s="31"/>
      <c r="AR84" s="32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2"/>
      <c r="BF84" s="32"/>
      <c r="BG84" s="32"/>
      <c r="BH84" s="32"/>
      <c r="BI84" s="32"/>
      <c r="BJ84" s="32"/>
      <c r="BK84" s="32"/>
      <c r="BL84" s="32"/>
      <c r="BM84" s="32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2"/>
      <c r="CC84" s="32"/>
      <c r="CD84" s="32"/>
      <c r="CE84" s="32"/>
      <c r="CF84" s="32"/>
      <c r="CG84" s="32"/>
      <c r="CH84" s="32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2"/>
      <c r="CX84" s="32"/>
      <c r="CY84" s="32"/>
      <c r="CZ84" s="32"/>
      <c r="DA84" s="32"/>
      <c r="DB84" s="32"/>
      <c r="DC84" s="32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2"/>
      <c r="DS84" s="32"/>
      <c r="DT84" s="31"/>
      <c r="DU84" s="32"/>
      <c r="DV84" s="32"/>
      <c r="DW84" s="32"/>
      <c r="DX84" s="32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2"/>
      <c r="EL84" s="32"/>
      <c r="EM84" s="32"/>
      <c r="EN84" s="31"/>
      <c r="EO84" s="31"/>
      <c r="EP84" s="32"/>
      <c r="EQ84" s="32"/>
      <c r="ER84" s="32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2"/>
      <c r="FI84" s="32"/>
      <c r="FJ84" s="32"/>
      <c r="FK84" s="31"/>
      <c r="FL84" s="31"/>
      <c r="FM84" s="31"/>
      <c r="FN84" s="31"/>
      <c r="FO84" s="31"/>
    </row>
    <row r="85" spans="1:171" s="4" customFormat="1" ht="13.5" customHeight="1" x14ac:dyDescent="0.2">
      <c r="A85" s="29"/>
      <c r="B85" s="30"/>
      <c r="C85" s="29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2"/>
      <c r="AK85" s="32"/>
      <c r="AL85" s="31"/>
      <c r="AM85" s="32"/>
      <c r="AN85" s="32"/>
      <c r="AO85" s="31"/>
      <c r="AP85" s="32"/>
      <c r="AQ85" s="31"/>
      <c r="AR85" s="32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2"/>
      <c r="BF85" s="32"/>
      <c r="BG85" s="32"/>
      <c r="BH85" s="32"/>
      <c r="BI85" s="32"/>
      <c r="BJ85" s="32"/>
      <c r="BK85" s="32"/>
      <c r="BL85" s="32"/>
      <c r="BM85" s="32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2"/>
      <c r="CC85" s="32"/>
      <c r="CD85" s="32"/>
      <c r="CE85" s="32"/>
      <c r="CF85" s="32"/>
      <c r="CG85" s="32"/>
      <c r="CH85" s="32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2"/>
      <c r="CX85" s="32"/>
      <c r="CY85" s="32"/>
      <c r="CZ85" s="32"/>
      <c r="DA85" s="32"/>
      <c r="DB85" s="32"/>
      <c r="DC85" s="32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2"/>
      <c r="DS85" s="32"/>
      <c r="DT85" s="31"/>
      <c r="DU85" s="32"/>
      <c r="DV85" s="32"/>
      <c r="DW85" s="32"/>
      <c r="DX85" s="32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2"/>
      <c r="EL85" s="32"/>
      <c r="EM85" s="32"/>
      <c r="EN85" s="31"/>
      <c r="EO85" s="31"/>
      <c r="EP85" s="32"/>
      <c r="EQ85" s="32"/>
      <c r="ER85" s="32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2"/>
      <c r="FI85" s="32"/>
      <c r="FJ85" s="32"/>
      <c r="FK85" s="31"/>
      <c r="FL85" s="31"/>
      <c r="FM85" s="31"/>
      <c r="FN85" s="31"/>
      <c r="FO85" s="31"/>
    </row>
    <row r="86" spans="1:171" s="4" customFormat="1" ht="13.5" customHeight="1" x14ac:dyDescent="0.2">
      <c r="A86" s="29"/>
      <c r="B86" s="30"/>
      <c r="C86" s="29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2"/>
      <c r="AK86" s="32"/>
      <c r="AL86" s="31"/>
      <c r="AM86" s="32"/>
      <c r="AN86" s="32"/>
      <c r="AO86" s="31"/>
      <c r="AP86" s="32"/>
      <c r="AQ86" s="31"/>
      <c r="AR86" s="32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2"/>
      <c r="BF86" s="32"/>
      <c r="BG86" s="32"/>
      <c r="BH86" s="32"/>
      <c r="BI86" s="32"/>
      <c r="BJ86" s="32"/>
      <c r="BK86" s="32"/>
      <c r="BL86" s="32"/>
      <c r="BM86" s="32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2"/>
      <c r="CC86" s="32"/>
      <c r="CD86" s="32"/>
      <c r="CE86" s="32"/>
      <c r="CF86" s="32"/>
      <c r="CG86" s="32"/>
      <c r="CH86" s="32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2"/>
      <c r="CX86" s="32"/>
      <c r="CY86" s="32"/>
      <c r="CZ86" s="32"/>
      <c r="DA86" s="32"/>
      <c r="DB86" s="32"/>
      <c r="DC86" s="32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2"/>
      <c r="DS86" s="32"/>
      <c r="DT86" s="31"/>
      <c r="DU86" s="32"/>
      <c r="DV86" s="32"/>
      <c r="DW86" s="32"/>
      <c r="DX86" s="32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2"/>
      <c r="EL86" s="32"/>
      <c r="EM86" s="32"/>
      <c r="EN86" s="31"/>
      <c r="EO86" s="31"/>
      <c r="EP86" s="32"/>
      <c r="EQ86" s="32"/>
      <c r="ER86" s="32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2"/>
      <c r="FI86" s="32"/>
      <c r="FJ86" s="32"/>
      <c r="FK86" s="31"/>
      <c r="FL86" s="31"/>
      <c r="FM86" s="31"/>
      <c r="FN86" s="31"/>
      <c r="FO86" s="31"/>
    </row>
    <row r="87" spans="1:171" s="4" customFormat="1" ht="13.5" customHeight="1" x14ac:dyDescent="0.2">
      <c r="A87" s="29"/>
      <c r="B87" s="30"/>
      <c r="C87" s="29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2"/>
      <c r="AK87" s="32"/>
      <c r="AL87" s="31"/>
      <c r="AM87" s="32"/>
      <c r="AN87" s="32"/>
      <c r="AO87" s="31"/>
      <c r="AP87" s="32"/>
      <c r="AQ87" s="31"/>
      <c r="AR87" s="32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2"/>
      <c r="BF87" s="32"/>
      <c r="BG87" s="32"/>
      <c r="BH87" s="32"/>
      <c r="BI87" s="32"/>
      <c r="BJ87" s="32"/>
      <c r="BK87" s="32"/>
      <c r="BL87" s="32"/>
      <c r="BM87" s="32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2"/>
      <c r="CC87" s="32"/>
      <c r="CD87" s="32"/>
      <c r="CE87" s="32"/>
      <c r="CF87" s="32"/>
      <c r="CG87" s="32"/>
      <c r="CH87" s="32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2"/>
      <c r="CX87" s="32"/>
      <c r="CY87" s="32"/>
      <c r="CZ87" s="32"/>
      <c r="DA87" s="32"/>
      <c r="DB87" s="32"/>
      <c r="DC87" s="32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2"/>
      <c r="DS87" s="32"/>
      <c r="DT87" s="31"/>
      <c r="DU87" s="32"/>
      <c r="DV87" s="32"/>
      <c r="DW87" s="32"/>
      <c r="DX87" s="32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2"/>
      <c r="EL87" s="32"/>
      <c r="EM87" s="32"/>
      <c r="EN87" s="31"/>
      <c r="EO87" s="31"/>
      <c r="EP87" s="32"/>
      <c r="EQ87" s="32"/>
      <c r="ER87" s="32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2"/>
      <c r="FI87" s="32"/>
      <c r="FJ87" s="32"/>
      <c r="FK87" s="31"/>
      <c r="FL87" s="31"/>
      <c r="FM87" s="31"/>
      <c r="FN87" s="31"/>
      <c r="FO87" s="31"/>
    </row>
    <row r="88" spans="1:171" s="4" customFormat="1" ht="13.5" customHeight="1" x14ac:dyDescent="0.2">
      <c r="A88" s="29"/>
      <c r="B88" s="30"/>
      <c r="C88" s="29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2"/>
      <c r="AK88" s="32"/>
      <c r="AL88" s="31"/>
      <c r="AM88" s="32"/>
      <c r="AN88" s="32"/>
      <c r="AO88" s="31"/>
      <c r="AP88" s="32"/>
      <c r="AQ88" s="31"/>
      <c r="AR88" s="32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2"/>
      <c r="BF88" s="32"/>
      <c r="BG88" s="32"/>
      <c r="BH88" s="32"/>
      <c r="BI88" s="32"/>
      <c r="BJ88" s="32"/>
      <c r="BK88" s="32"/>
      <c r="BL88" s="32"/>
      <c r="BM88" s="32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2"/>
      <c r="CC88" s="32"/>
      <c r="CD88" s="32"/>
      <c r="CE88" s="32"/>
      <c r="CF88" s="32"/>
      <c r="CG88" s="32"/>
      <c r="CH88" s="32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2"/>
      <c r="CX88" s="32"/>
      <c r="CY88" s="32"/>
      <c r="CZ88" s="32"/>
      <c r="DA88" s="32"/>
      <c r="DB88" s="32"/>
      <c r="DC88" s="32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2"/>
      <c r="DS88" s="32"/>
      <c r="DT88" s="31"/>
      <c r="DU88" s="32"/>
      <c r="DV88" s="32"/>
      <c r="DW88" s="32"/>
      <c r="DX88" s="32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2"/>
      <c r="EL88" s="32"/>
      <c r="EM88" s="32"/>
      <c r="EN88" s="31"/>
      <c r="EO88" s="31"/>
      <c r="EP88" s="32"/>
      <c r="EQ88" s="32"/>
      <c r="ER88" s="32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2"/>
      <c r="FI88" s="32"/>
      <c r="FJ88" s="32"/>
      <c r="FK88" s="31"/>
      <c r="FL88" s="31"/>
      <c r="FM88" s="31"/>
      <c r="FN88" s="31"/>
      <c r="FO88" s="31"/>
    </row>
    <row r="89" spans="1:171" s="4" customFormat="1" ht="13.5" customHeight="1" x14ac:dyDescent="0.2">
      <c r="A89" s="29"/>
      <c r="B89" s="30"/>
      <c r="C89" s="29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2"/>
      <c r="AK89" s="32"/>
      <c r="AL89" s="31"/>
      <c r="AM89" s="32"/>
      <c r="AN89" s="32"/>
      <c r="AO89" s="31"/>
      <c r="AP89" s="32"/>
      <c r="AQ89" s="31"/>
      <c r="AR89" s="32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2"/>
      <c r="BF89" s="32"/>
      <c r="BG89" s="32"/>
      <c r="BH89" s="32"/>
      <c r="BI89" s="32"/>
      <c r="BJ89" s="32"/>
      <c r="BK89" s="32"/>
      <c r="BL89" s="32"/>
      <c r="BM89" s="32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2"/>
      <c r="CC89" s="32"/>
      <c r="CD89" s="32"/>
      <c r="CE89" s="32"/>
      <c r="CF89" s="32"/>
      <c r="CG89" s="32"/>
      <c r="CH89" s="32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2"/>
      <c r="CX89" s="32"/>
      <c r="CY89" s="32"/>
      <c r="CZ89" s="32"/>
      <c r="DA89" s="32"/>
      <c r="DB89" s="32"/>
      <c r="DC89" s="32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2"/>
      <c r="DS89" s="32"/>
      <c r="DT89" s="31"/>
      <c r="DU89" s="32"/>
      <c r="DV89" s="32"/>
      <c r="DW89" s="32"/>
      <c r="DX89" s="32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2"/>
      <c r="EL89" s="32"/>
      <c r="EM89" s="32"/>
      <c r="EN89" s="31"/>
      <c r="EO89" s="31"/>
      <c r="EP89" s="32"/>
      <c r="EQ89" s="32"/>
      <c r="ER89" s="32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2"/>
      <c r="FI89" s="32"/>
      <c r="FJ89" s="32"/>
      <c r="FK89" s="31"/>
      <c r="FL89" s="31"/>
      <c r="FM89" s="31"/>
      <c r="FN89" s="31"/>
      <c r="FO89" s="31"/>
    </row>
    <row r="90" spans="1:171" s="4" customFormat="1" ht="13.5" customHeight="1" x14ac:dyDescent="0.2">
      <c r="A90" s="29"/>
      <c r="B90" s="30"/>
      <c r="C90" s="29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2"/>
      <c r="AK90" s="32"/>
      <c r="AL90" s="31"/>
      <c r="AM90" s="32"/>
      <c r="AN90" s="32"/>
      <c r="AO90" s="31"/>
      <c r="AP90" s="32"/>
      <c r="AQ90" s="31"/>
      <c r="AR90" s="32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2"/>
      <c r="BF90" s="32"/>
      <c r="BG90" s="32"/>
      <c r="BH90" s="32"/>
      <c r="BI90" s="32"/>
      <c r="BJ90" s="32"/>
      <c r="BK90" s="32"/>
      <c r="BL90" s="32"/>
      <c r="BM90" s="32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2"/>
      <c r="CC90" s="32"/>
      <c r="CD90" s="32"/>
      <c r="CE90" s="32"/>
      <c r="CF90" s="32"/>
      <c r="CG90" s="32"/>
      <c r="CH90" s="32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2"/>
      <c r="CX90" s="32"/>
      <c r="CY90" s="32"/>
      <c r="CZ90" s="32"/>
      <c r="DA90" s="32"/>
      <c r="DB90" s="32"/>
      <c r="DC90" s="32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2"/>
      <c r="DS90" s="32"/>
      <c r="DT90" s="31"/>
      <c r="DU90" s="32"/>
      <c r="DV90" s="32"/>
      <c r="DW90" s="32"/>
      <c r="DX90" s="32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2"/>
      <c r="EL90" s="32"/>
      <c r="EM90" s="32"/>
      <c r="EN90" s="31"/>
      <c r="EO90" s="31"/>
      <c r="EP90" s="32"/>
      <c r="EQ90" s="32"/>
      <c r="ER90" s="32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2"/>
      <c r="FI90" s="32"/>
      <c r="FJ90" s="32"/>
      <c r="FK90" s="31"/>
      <c r="FL90" s="31"/>
      <c r="FM90" s="31"/>
      <c r="FN90" s="31"/>
      <c r="FO90" s="31"/>
    </row>
    <row r="91" spans="1:171" s="4" customFormat="1" ht="13.5" customHeight="1" x14ac:dyDescent="0.2">
      <c r="A91" s="29"/>
      <c r="B91" s="30"/>
      <c r="C91" s="29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2"/>
      <c r="AK91" s="32"/>
      <c r="AL91" s="31"/>
      <c r="AM91" s="32"/>
      <c r="AN91" s="32"/>
      <c r="AO91" s="31"/>
      <c r="AP91" s="32"/>
      <c r="AQ91" s="31"/>
      <c r="AR91" s="32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2"/>
      <c r="BF91" s="32"/>
      <c r="BG91" s="32"/>
      <c r="BH91" s="32"/>
      <c r="BI91" s="32"/>
      <c r="BJ91" s="32"/>
      <c r="BK91" s="32"/>
      <c r="BL91" s="32"/>
      <c r="BM91" s="32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2"/>
      <c r="CC91" s="32"/>
      <c r="CD91" s="32"/>
      <c r="CE91" s="32"/>
      <c r="CF91" s="32"/>
      <c r="CG91" s="32"/>
      <c r="CH91" s="32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2"/>
      <c r="CX91" s="32"/>
      <c r="CY91" s="32"/>
      <c r="CZ91" s="32"/>
      <c r="DA91" s="32"/>
      <c r="DB91" s="32"/>
      <c r="DC91" s="32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2"/>
      <c r="DS91" s="32"/>
      <c r="DT91" s="31"/>
      <c r="DU91" s="32"/>
      <c r="DV91" s="32"/>
      <c r="DW91" s="32"/>
      <c r="DX91" s="32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2"/>
      <c r="EL91" s="32"/>
      <c r="EM91" s="32"/>
      <c r="EN91" s="31"/>
      <c r="EO91" s="31"/>
      <c r="EP91" s="32"/>
      <c r="EQ91" s="32"/>
      <c r="ER91" s="32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2"/>
      <c r="FI91" s="32"/>
      <c r="FJ91" s="32"/>
      <c r="FK91" s="31"/>
      <c r="FL91" s="31"/>
      <c r="FM91" s="31"/>
      <c r="FN91" s="31"/>
      <c r="FO91" s="31"/>
    </row>
    <row r="92" spans="1:171" s="4" customFormat="1" ht="13.5" customHeight="1" x14ac:dyDescent="0.2">
      <c r="A92" s="29"/>
      <c r="B92" s="30"/>
      <c r="C92" s="29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1"/>
      <c r="AM92" s="32"/>
      <c r="AN92" s="32"/>
      <c r="AO92" s="31"/>
      <c r="AP92" s="32"/>
      <c r="AQ92" s="31"/>
      <c r="AR92" s="32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2"/>
      <c r="BF92" s="32"/>
      <c r="BG92" s="32"/>
      <c r="BH92" s="32"/>
      <c r="BI92" s="32"/>
      <c r="BJ92" s="32"/>
      <c r="BK92" s="32"/>
      <c r="BL92" s="32"/>
      <c r="BM92" s="32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2"/>
      <c r="CC92" s="32"/>
      <c r="CD92" s="32"/>
      <c r="CE92" s="32"/>
      <c r="CF92" s="32"/>
      <c r="CG92" s="32"/>
      <c r="CH92" s="32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2"/>
      <c r="CX92" s="32"/>
      <c r="CY92" s="32"/>
      <c r="CZ92" s="32"/>
      <c r="DA92" s="32"/>
      <c r="DB92" s="32"/>
      <c r="DC92" s="32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2"/>
      <c r="DS92" s="32"/>
      <c r="DT92" s="31"/>
      <c r="DU92" s="32"/>
      <c r="DV92" s="32"/>
      <c r="DW92" s="32"/>
      <c r="DX92" s="32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2"/>
      <c r="EL92" s="32"/>
      <c r="EM92" s="32"/>
      <c r="EN92" s="31"/>
      <c r="EO92" s="31"/>
      <c r="EP92" s="32"/>
      <c r="EQ92" s="32"/>
      <c r="ER92" s="32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2"/>
      <c r="FI92" s="32"/>
      <c r="FJ92" s="32"/>
      <c r="FK92" s="31"/>
      <c r="FL92" s="31"/>
      <c r="FM92" s="31"/>
      <c r="FN92" s="31"/>
      <c r="FO92" s="31"/>
    </row>
    <row r="93" spans="1:171" s="4" customFormat="1" ht="13.5" customHeight="1" x14ac:dyDescent="0.2">
      <c r="A93" s="29"/>
      <c r="B93" s="30"/>
      <c r="C93" s="29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1"/>
      <c r="AM93" s="32"/>
      <c r="AN93" s="32"/>
      <c r="AO93" s="31"/>
      <c r="AP93" s="32"/>
      <c r="AQ93" s="31"/>
      <c r="AR93" s="32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2"/>
      <c r="BF93" s="32"/>
      <c r="BG93" s="32"/>
      <c r="BH93" s="32"/>
      <c r="BI93" s="32"/>
      <c r="BJ93" s="32"/>
      <c r="BK93" s="32"/>
      <c r="BL93" s="32"/>
      <c r="BM93" s="32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2"/>
      <c r="CC93" s="32"/>
      <c r="CD93" s="32"/>
      <c r="CE93" s="32"/>
      <c r="CF93" s="32"/>
      <c r="CG93" s="32"/>
      <c r="CH93" s="32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2"/>
      <c r="CX93" s="32"/>
      <c r="CY93" s="32"/>
      <c r="CZ93" s="32"/>
      <c r="DA93" s="32"/>
      <c r="DB93" s="32"/>
      <c r="DC93" s="32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2"/>
      <c r="DS93" s="32"/>
      <c r="DT93" s="31"/>
      <c r="DU93" s="32"/>
      <c r="DV93" s="32"/>
      <c r="DW93" s="32"/>
      <c r="DX93" s="32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2"/>
      <c r="EL93" s="32"/>
      <c r="EM93" s="32"/>
      <c r="EN93" s="31"/>
      <c r="EO93" s="31"/>
      <c r="EP93" s="32"/>
      <c r="EQ93" s="32"/>
      <c r="ER93" s="32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2"/>
      <c r="FI93" s="32"/>
      <c r="FJ93" s="32"/>
      <c r="FK93" s="31"/>
      <c r="FL93" s="31"/>
      <c r="FM93" s="31"/>
      <c r="FN93" s="31"/>
      <c r="FO93" s="31"/>
    </row>
    <row r="94" spans="1:171" s="4" customFormat="1" ht="13.5" customHeight="1" x14ac:dyDescent="0.2">
      <c r="A94" s="29"/>
      <c r="B94" s="30"/>
      <c r="C94" s="29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1"/>
      <c r="AM94" s="32"/>
      <c r="AN94" s="32"/>
      <c r="AO94" s="31"/>
      <c r="AP94" s="32"/>
      <c r="AQ94" s="31"/>
      <c r="AR94" s="32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2"/>
      <c r="BF94" s="32"/>
      <c r="BG94" s="32"/>
      <c r="BH94" s="32"/>
      <c r="BI94" s="32"/>
      <c r="BJ94" s="32"/>
      <c r="BK94" s="32"/>
      <c r="BL94" s="32"/>
      <c r="BM94" s="32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2"/>
      <c r="CC94" s="32"/>
      <c r="CD94" s="32"/>
      <c r="CE94" s="32"/>
      <c r="CF94" s="32"/>
      <c r="CG94" s="32"/>
      <c r="CH94" s="32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2"/>
      <c r="CX94" s="32"/>
      <c r="CY94" s="32"/>
      <c r="CZ94" s="32"/>
      <c r="DA94" s="32"/>
      <c r="DB94" s="32"/>
      <c r="DC94" s="32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2"/>
      <c r="DS94" s="32"/>
      <c r="DT94" s="31"/>
      <c r="DU94" s="32"/>
      <c r="DV94" s="32"/>
      <c r="DW94" s="32"/>
      <c r="DX94" s="32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2"/>
      <c r="EL94" s="32"/>
      <c r="EM94" s="32"/>
      <c r="EN94" s="31"/>
      <c r="EO94" s="31"/>
      <c r="EP94" s="32"/>
      <c r="EQ94" s="32"/>
      <c r="ER94" s="32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2"/>
      <c r="FI94" s="32"/>
      <c r="FJ94" s="32"/>
      <c r="FK94" s="31"/>
      <c r="FL94" s="31"/>
      <c r="FM94" s="31"/>
      <c r="FN94" s="31"/>
      <c r="FO94" s="31"/>
    </row>
    <row r="95" spans="1:171" s="4" customFormat="1" ht="13.5" customHeight="1" x14ac:dyDescent="0.2">
      <c r="A95" s="29"/>
      <c r="B95" s="30"/>
      <c r="C95" s="29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1"/>
      <c r="AM95" s="32"/>
      <c r="AN95" s="32"/>
      <c r="AO95" s="31"/>
      <c r="AP95" s="32"/>
      <c r="AQ95" s="31"/>
      <c r="AR95" s="32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2"/>
      <c r="BF95" s="32"/>
      <c r="BG95" s="32"/>
      <c r="BH95" s="32"/>
      <c r="BI95" s="32"/>
      <c r="BJ95" s="32"/>
      <c r="BK95" s="32"/>
      <c r="BL95" s="32"/>
      <c r="BM95" s="32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2"/>
      <c r="CC95" s="32"/>
      <c r="CD95" s="32"/>
      <c r="CE95" s="32"/>
      <c r="CF95" s="32"/>
      <c r="CG95" s="32"/>
      <c r="CH95" s="32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2"/>
      <c r="CX95" s="32"/>
      <c r="CY95" s="32"/>
      <c r="CZ95" s="32"/>
      <c r="DA95" s="32"/>
      <c r="DB95" s="32"/>
      <c r="DC95" s="32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2"/>
      <c r="DS95" s="32"/>
      <c r="DT95" s="31"/>
      <c r="DU95" s="32"/>
      <c r="DV95" s="32"/>
      <c r="DW95" s="32"/>
      <c r="DX95" s="32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2"/>
      <c r="EL95" s="32"/>
      <c r="EM95" s="32"/>
      <c r="EN95" s="31"/>
      <c r="EO95" s="31"/>
      <c r="EP95" s="32"/>
      <c r="EQ95" s="32"/>
      <c r="ER95" s="32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2"/>
      <c r="FI95" s="32"/>
      <c r="FJ95" s="32"/>
      <c r="FK95" s="31"/>
      <c r="FL95" s="31"/>
      <c r="FM95" s="31"/>
      <c r="FN95" s="31"/>
      <c r="FO95" s="31"/>
    </row>
    <row r="96" spans="1:171" s="4" customFormat="1" ht="13.5" customHeight="1" x14ac:dyDescent="0.2">
      <c r="A96" s="29"/>
      <c r="B96" s="30"/>
      <c r="C96" s="29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1"/>
      <c r="AM96" s="32"/>
      <c r="AN96" s="32"/>
      <c r="AO96" s="31"/>
      <c r="AP96" s="32"/>
      <c r="AQ96" s="31"/>
      <c r="AR96" s="32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2"/>
      <c r="BF96" s="32"/>
      <c r="BG96" s="32"/>
      <c r="BH96" s="32"/>
      <c r="BI96" s="32"/>
      <c r="BJ96" s="32"/>
      <c r="BK96" s="32"/>
      <c r="BL96" s="32"/>
      <c r="BM96" s="32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2"/>
      <c r="CC96" s="32"/>
      <c r="CD96" s="32"/>
      <c r="CE96" s="32"/>
      <c r="CF96" s="32"/>
      <c r="CG96" s="32"/>
      <c r="CH96" s="32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2"/>
      <c r="CX96" s="32"/>
      <c r="CY96" s="32"/>
      <c r="CZ96" s="32"/>
      <c r="DA96" s="32"/>
      <c r="DB96" s="32"/>
      <c r="DC96" s="32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2"/>
      <c r="DS96" s="32"/>
      <c r="DT96" s="31"/>
      <c r="DU96" s="32"/>
      <c r="DV96" s="32"/>
      <c r="DW96" s="32"/>
      <c r="DX96" s="32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2"/>
      <c r="EL96" s="32"/>
      <c r="EM96" s="32"/>
      <c r="EN96" s="31"/>
      <c r="EO96" s="31"/>
      <c r="EP96" s="32"/>
      <c r="EQ96" s="32"/>
      <c r="ER96" s="32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2"/>
      <c r="FI96" s="32"/>
      <c r="FJ96" s="32"/>
      <c r="FK96" s="31"/>
      <c r="FL96" s="31"/>
      <c r="FM96" s="31"/>
      <c r="FN96" s="31"/>
      <c r="FO96" s="31"/>
    </row>
    <row r="97" spans="1:171" s="4" customFormat="1" ht="13.5" customHeight="1" x14ac:dyDescent="0.2">
      <c r="A97" s="29"/>
      <c r="B97" s="30"/>
      <c r="C97" s="29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1"/>
      <c r="AM97" s="32"/>
      <c r="AN97" s="32"/>
      <c r="AO97" s="31"/>
      <c r="AP97" s="32"/>
      <c r="AQ97" s="31"/>
      <c r="AR97" s="32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2"/>
      <c r="BF97" s="32"/>
      <c r="BG97" s="32"/>
      <c r="BH97" s="32"/>
      <c r="BI97" s="32"/>
      <c r="BJ97" s="32"/>
      <c r="BK97" s="32"/>
      <c r="BL97" s="32"/>
      <c r="BM97" s="32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2"/>
      <c r="CC97" s="32"/>
      <c r="CD97" s="32"/>
      <c r="CE97" s="32"/>
      <c r="CF97" s="32"/>
      <c r="CG97" s="32"/>
      <c r="CH97" s="32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2"/>
      <c r="CX97" s="32"/>
      <c r="CY97" s="32"/>
      <c r="CZ97" s="32"/>
      <c r="DA97" s="32"/>
      <c r="DB97" s="32"/>
      <c r="DC97" s="32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2"/>
      <c r="DS97" s="32"/>
      <c r="DT97" s="31"/>
      <c r="DU97" s="32"/>
      <c r="DV97" s="32"/>
      <c r="DW97" s="32"/>
      <c r="DX97" s="32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2"/>
      <c r="EL97" s="32"/>
      <c r="EM97" s="32"/>
      <c r="EN97" s="31"/>
      <c r="EO97" s="31"/>
      <c r="EP97" s="32"/>
      <c r="EQ97" s="32"/>
      <c r="ER97" s="32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2"/>
      <c r="FI97" s="32"/>
      <c r="FJ97" s="32"/>
      <c r="FK97" s="31"/>
      <c r="FL97" s="31"/>
      <c r="FM97" s="31"/>
      <c r="FN97" s="31"/>
      <c r="FO97" s="31"/>
    </row>
    <row r="98" spans="1:171" s="4" customFormat="1" ht="13.5" customHeight="1" x14ac:dyDescent="0.2">
      <c r="A98" s="29"/>
      <c r="B98" s="30"/>
      <c r="C98" s="29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1"/>
      <c r="AM98" s="32"/>
      <c r="AN98" s="32"/>
      <c r="AO98" s="31"/>
      <c r="AP98" s="32"/>
      <c r="AQ98" s="31"/>
      <c r="AR98" s="32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2"/>
      <c r="BF98" s="32"/>
      <c r="BG98" s="32"/>
      <c r="BH98" s="32"/>
      <c r="BI98" s="32"/>
      <c r="BJ98" s="32"/>
      <c r="BK98" s="32"/>
      <c r="BL98" s="32"/>
      <c r="BM98" s="32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2"/>
      <c r="CC98" s="32"/>
      <c r="CD98" s="32"/>
      <c r="CE98" s="32"/>
      <c r="CF98" s="32"/>
      <c r="CG98" s="32"/>
      <c r="CH98" s="32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2"/>
      <c r="CX98" s="32"/>
      <c r="CY98" s="32"/>
      <c r="CZ98" s="32"/>
      <c r="DA98" s="32"/>
      <c r="DB98" s="32"/>
      <c r="DC98" s="32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2"/>
      <c r="DS98" s="32"/>
      <c r="DT98" s="31"/>
      <c r="DU98" s="32"/>
      <c r="DV98" s="32"/>
      <c r="DW98" s="32"/>
      <c r="DX98" s="32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2"/>
      <c r="EL98" s="32"/>
      <c r="EM98" s="32"/>
      <c r="EN98" s="31"/>
      <c r="EO98" s="31"/>
      <c r="EP98" s="32"/>
      <c r="EQ98" s="32"/>
      <c r="ER98" s="32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2"/>
      <c r="FI98" s="32"/>
      <c r="FJ98" s="32"/>
      <c r="FK98" s="31"/>
      <c r="FL98" s="31"/>
      <c r="FM98" s="31"/>
      <c r="FN98" s="31"/>
      <c r="FO98" s="31"/>
    </row>
    <row r="99" spans="1:171" s="4" customFormat="1" ht="13.5" customHeight="1" x14ac:dyDescent="0.2">
      <c r="A99" s="29"/>
      <c r="B99" s="30"/>
      <c r="C99" s="29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1"/>
      <c r="AM99" s="32"/>
      <c r="AN99" s="32"/>
      <c r="AO99" s="31"/>
      <c r="AP99" s="32"/>
      <c r="AQ99" s="31"/>
      <c r="AR99" s="32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2"/>
      <c r="BF99" s="32"/>
      <c r="BG99" s="32"/>
      <c r="BH99" s="32"/>
      <c r="BI99" s="32"/>
      <c r="BJ99" s="32"/>
      <c r="BK99" s="32"/>
      <c r="BL99" s="32"/>
      <c r="BM99" s="32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2"/>
      <c r="CC99" s="32"/>
      <c r="CD99" s="32"/>
      <c r="CE99" s="32"/>
      <c r="CF99" s="32"/>
      <c r="CG99" s="32"/>
      <c r="CH99" s="32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2"/>
      <c r="CX99" s="32"/>
      <c r="CY99" s="32"/>
      <c r="CZ99" s="32"/>
      <c r="DA99" s="32"/>
      <c r="DB99" s="32"/>
      <c r="DC99" s="32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2"/>
      <c r="DS99" s="32"/>
      <c r="DT99" s="31"/>
      <c r="DU99" s="32"/>
      <c r="DV99" s="32"/>
      <c r="DW99" s="32"/>
      <c r="DX99" s="32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2"/>
      <c r="EL99" s="32"/>
      <c r="EM99" s="32"/>
      <c r="EN99" s="31"/>
      <c r="EO99" s="31"/>
      <c r="EP99" s="32"/>
      <c r="EQ99" s="32"/>
      <c r="ER99" s="32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2"/>
      <c r="FI99" s="32"/>
      <c r="FJ99" s="32"/>
      <c r="FK99" s="31"/>
      <c r="FL99" s="31"/>
      <c r="FM99" s="31"/>
      <c r="FN99" s="31"/>
      <c r="FO99" s="31"/>
    </row>
    <row r="100" spans="1:171" s="4" customFormat="1" ht="13.5" customHeight="1" x14ac:dyDescent="0.2">
      <c r="A100" s="29"/>
      <c r="B100" s="30"/>
      <c r="C100" s="29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1"/>
      <c r="AM100" s="32"/>
      <c r="AN100" s="32"/>
      <c r="AO100" s="31"/>
      <c r="AP100" s="32"/>
      <c r="AQ100" s="31"/>
      <c r="AR100" s="32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2"/>
      <c r="BF100" s="32"/>
      <c r="BG100" s="32"/>
      <c r="BH100" s="32"/>
      <c r="BI100" s="32"/>
      <c r="BJ100" s="32"/>
      <c r="BK100" s="32"/>
      <c r="BL100" s="32"/>
      <c r="BM100" s="32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2"/>
      <c r="CC100" s="32"/>
      <c r="CD100" s="32"/>
      <c r="CE100" s="32"/>
      <c r="CF100" s="32"/>
      <c r="CG100" s="32"/>
      <c r="CH100" s="32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2"/>
      <c r="CX100" s="32"/>
      <c r="CY100" s="32"/>
      <c r="CZ100" s="32"/>
      <c r="DA100" s="32"/>
      <c r="DB100" s="32"/>
      <c r="DC100" s="32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2"/>
      <c r="DS100" s="32"/>
      <c r="DT100" s="31"/>
      <c r="DU100" s="32"/>
      <c r="DV100" s="32"/>
      <c r="DW100" s="32"/>
      <c r="DX100" s="32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2"/>
      <c r="EL100" s="32"/>
      <c r="EM100" s="32"/>
      <c r="EN100" s="31"/>
      <c r="EO100" s="31"/>
      <c r="EP100" s="32"/>
      <c r="EQ100" s="32"/>
      <c r="ER100" s="32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2"/>
      <c r="FI100" s="32"/>
      <c r="FJ100" s="32"/>
      <c r="FK100" s="31"/>
      <c r="FL100" s="31"/>
      <c r="FM100" s="31"/>
      <c r="FN100" s="31"/>
      <c r="FO100" s="31"/>
    </row>
    <row r="101" spans="1:171" s="4" customFormat="1" ht="13.5" customHeight="1" x14ac:dyDescent="0.2">
      <c r="A101" s="29"/>
      <c r="B101" s="30"/>
      <c r="C101" s="29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1"/>
      <c r="AM101" s="32"/>
      <c r="AN101" s="32"/>
      <c r="AO101" s="31"/>
      <c r="AP101" s="32"/>
      <c r="AQ101" s="31"/>
      <c r="AR101" s="32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2"/>
      <c r="BF101" s="32"/>
      <c r="BG101" s="32"/>
      <c r="BH101" s="32"/>
      <c r="BI101" s="32"/>
      <c r="BJ101" s="32"/>
      <c r="BK101" s="32"/>
      <c r="BL101" s="32"/>
      <c r="BM101" s="32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2"/>
      <c r="CC101" s="32"/>
      <c r="CD101" s="32"/>
      <c r="CE101" s="32"/>
      <c r="CF101" s="32"/>
      <c r="CG101" s="32"/>
      <c r="CH101" s="32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2"/>
      <c r="CX101" s="32"/>
      <c r="CY101" s="32"/>
      <c r="CZ101" s="32"/>
      <c r="DA101" s="32"/>
      <c r="DB101" s="32"/>
      <c r="DC101" s="32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2"/>
      <c r="DS101" s="32"/>
      <c r="DT101" s="31"/>
      <c r="DU101" s="32"/>
      <c r="DV101" s="32"/>
      <c r="DW101" s="32"/>
      <c r="DX101" s="32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2"/>
      <c r="EL101" s="32"/>
      <c r="EM101" s="32"/>
      <c r="EN101" s="31"/>
      <c r="EO101" s="31"/>
      <c r="EP101" s="32"/>
      <c r="EQ101" s="32"/>
      <c r="ER101" s="32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2"/>
      <c r="FI101" s="32"/>
      <c r="FJ101" s="32"/>
      <c r="FK101" s="31"/>
      <c r="FL101" s="31"/>
      <c r="FM101" s="31"/>
      <c r="FN101" s="31"/>
      <c r="FO101" s="31"/>
    </row>
    <row r="102" spans="1:171" s="4" customFormat="1" ht="13.5" customHeight="1" x14ac:dyDescent="0.2">
      <c r="A102" s="29"/>
      <c r="B102" s="30"/>
      <c r="C102" s="29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1"/>
      <c r="AM102" s="32"/>
      <c r="AN102" s="32"/>
      <c r="AO102" s="31"/>
      <c r="AP102" s="32"/>
      <c r="AQ102" s="31"/>
      <c r="AR102" s="32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2"/>
      <c r="BF102" s="32"/>
      <c r="BG102" s="32"/>
      <c r="BH102" s="32"/>
      <c r="BI102" s="32"/>
      <c r="BJ102" s="32"/>
      <c r="BK102" s="32"/>
      <c r="BL102" s="32"/>
      <c r="BM102" s="32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2"/>
      <c r="CC102" s="32"/>
      <c r="CD102" s="32"/>
      <c r="CE102" s="32"/>
      <c r="CF102" s="32"/>
      <c r="CG102" s="32"/>
      <c r="CH102" s="32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2"/>
      <c r="CX102" s="32"/>
      <c r="CY102" s="32"/>
      <c r="CZ102" s="32"/>
      <c r="DA102" s="32"/>
      <c r="DB102" s="32"/>
      <c r="DC102" s="32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2"/>
      <c r="DS102" s="32"/>
      <c r="DT102" s="31"/>
      <c r="DU102" s="32"/>
      <c r="DV102" s="32"/>
      <c r="DW102" s="32"/>
      <c r="DX102" s="32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2"/>
      <c r="EL102" s="32"/>
      <c r="EM102" s="32"/>
      <c r="EN102" s="31"/>
      <c r="EO102" s="31"/>
      <c r="EP102" s="32"/>
      <c r="EQ102" s="32"/>
      <c r="ER102" s="32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2"/>
      <c r="FI102" s="32"/>
      <c r="FJ102" s="32"/>
      <c r="FK102" s="31"/>
      <c r="FL102" s="31"/>
      <c r="FM102" s="31"/>
      <c r="FN102" s="31"/>
      <c r="FO102" s="31"/>
    </row>
    <row r="103" spans="1:171" s="4" customFormat="1" ht="13.5" customHeight="1" x14ac:dyDescent="0.2">
      <c r="A103" s="29"/>
      <c r="B103" s="30"/>
      <c r="C103" s="29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1"/>
      <c r="AM103" s="32"/>
      <c r="AN103" s="32"/>
      <c r="AO103" s="31"/>
      <c r="AP103" s="32"/>
      <c r="AQ103" s="31"/>
      <c r="AR103" s="32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2"/>
      <c r="BF103" s="32"/>
      <c r="BG103" s="32"/>
      <c r="BH103" s="32"/>
      <c r="BI103" s="32"/>
      <c r="BJ103" s="32"/>
      <c r="BK103" s="32"/>
      <c r="BL103" s="32"/>
      <c r="BM103" s="32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2"/>
      <c r="CC103" s="32"/>
      <c r="CD103" s="32"/>
      <c r="CE103" s="32"/>
      <c r="CF103" s="32"/>
      <c r="CG103" s="32"/>
      <c r="CH103" s="32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2"/>
      <c r="CX103" s="32"/>
      <c r="CY103" s="32"/>
      <c r="CZ103" s="32"/>
      <c r="DA103" s="32"/>
      <c r="DB103" s="32"/>
      <c r="DC103" s="32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2"/>
      <c r="DS103" s="32"/>
      <c r="DT103" s="31"/>
      <c r="DU103" s="32"/>
      <c r="DV103" s="32"/>
      <c r="DW103" s="32"/>
      <c r="DX103" s="32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2"/>
      <c r="EL103" s="32"/>
      <c r="EM103" s="32"/>
      <c r="EN103" s="31"/>
      <c r="EO103" s="31"/>
      <c r="EP103" s="32"/>
      <c r="EQ103" s="32"/>
      <c r="ER103" s="32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2"/>
      <c r="FI103" s="32"/>
      <c r="FJ103" s="32"/>
      <c r="FK103" s="31"/>
      <c r="FL103" s="31"/>
      <c r="FM103" s="31"/>
      <c r="FN103" s="31"/>
      <c r="FO103" s="31"/>
    </row>
    <row r="104" spans="1:171" s="4" customFormat="1" ht="13.5" customHeight="1" x14ac:dyDescent="0.2">
      <c r="A104" s="29"/>
      <c r="B104" s="30"/>
      <c r="C104" s="29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1"/>
      <c r="AM104" s="32"/>
      <c r="AN104" s="32"/>
      <c r="AO104" s="31"/>
      <c r="AP104" s="32"/>
      <c r="AQ104" s="31"/>
      <c r="AR104" s="32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2"/>
      <c r="BF104" s="32"/>
      <c r="BG104" s="32"/>
      <c r="BH104" s="32"/>
      <c r="BI104" s="32"/>
      <c r="BJ104" s="32"/>
      <c r="BK104" s="32"/>
      <c r="BL104" s="32"/>
      <c r="BM104" s="32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2"/>
      <c r="CC104" s="32"/>
      <c r="CD104" s="32"/>
      <c r="CE104" s="32"/>
      <c r="CF104" s="32"/>
      <c r="CG104" s="32"/>
      <c r="CH104" s="32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2"/>
      <c r="CX104" s="32"/>
      <c r="CY104" s="32"/>
      <c r="CZ104" s="32"/>
      <c r="DA104" s="32"/>
      <c r="DB104" s="32"/>
      <c r="DC104" s="32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2"/>
      <c r="DS104" s="32"/>
      <c r="DT104" s="31"/>
      <c r="DU104" s="32"/>
      <c r="DV104" s="32"/>
      <c r="DW104" s="32"/>
      <c r="DX104" s="32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2"/>
      <c r="EL104" s="32"/>
      <c r="EM104" s="32"/>
      <c r="EN104" s="31"/>
      <c r="EO104" s="31"/>
      <c r="EP104" s="32"/>
      <c r="EQ104" s="32"/>
      <c r="ER104" s="32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2"/>
      <c r="FI104" s="32"/>
      <c r="FJ104" s="32"/>
      <c r="FK104" s="31"/>
      <c r="FL104" s="31"/>
      <c r="FM104" s="31"/>
      <c r="FN104" s="31"/>
      <c r="FO104" s="31"/>
    </row>
    <row r="105" spans="1:171" s="4" customFormat="1" ht="13.5" customHeight="1" x14ac:dyDescent="0.2">
      <c r="A105" s="29"/>
      <c r="B105" s="30"/>
      <c r="C105" s="29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1"/>
      <c r="AM105" s="32"/>
      <c r="AN105" s="32"/>
      <c r="AO105" s="31"/>
      <c r="AP105" s="32"/>
      <c r="AQ105" s="31"/>
      <c r="AR105" s="32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2"/>
      <c r="BF105" s="32"/>
      <c r="BG105" s="32"/>
      <c r="BH105" s="32"/>
      <c r="BI105" s="32"/>
      <c r="BJ105" s="32"/>
      <c r="BK105" s="32"/>
      <c r="BL105" s="32"/>
      <c r="BM105" s="32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2"/>
      <c r="CC105" s="32"/>
      <c r="CD105" s="32"/>
      <c r="CE105" s="32"/>
      <c r="CF105" s="32"/>
      <c r="CG105" s="32"/>
      <c r="CH105" s="32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2"/>
      <c r="CX105" s="32"/>
      <c r="CY105" s="32"/>
      <c r="CZ105" s="32"/>
      <c r="DA105" s="32"/>
      <c r="DB105" s="32"/>
      <c r="DC105" s="32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2"/>
      <c r="DS105" s="32"/>
      <c r="DT105" s="31"/>
      <c r="DU105" s="32"/>
      <c r="DV105" s="32"/>
      <c r="DW105" s="32"/>
      <c r="DX105" s="32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2"/>
      <c r="EL105" s="32"/>
      <c r="EM105" s="32"/>
      <c r="EN105" s="31"/>
      <c r="EO105" s="31"/>
      <c r="EP105" s="32"/>
      <c r="EQ105" s="32"/>
      <c r="ER105" s="32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2"/>
      <c r="FI105" s="32"/>
      <c r="FJ105" s="32"/>
      <c r="FK105" s="31"/>
      <c r="FL105" s="31"/>
      <c r="FM105" s="31"/>
      <c r="FN105" s="31"/>
      <c r="FO105" s="31"/>
    </row>
    <row r="106" spans="1:171" s="4" customFormat="1" ht="13.5" customHeight="1" x14ac:dyDescent="0.2">
      <c r="A106" s="29"/>
      <c r="B106" s="30"/>
      <c r="C106" s="29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1"/>
      <c r="AM106" s="32"/>
      <c r="AN106" s="32"/>
      <c r="AO106" s="31"/>
      <c r="AP106" s="32"/>
      <c r="AQ106" s="31"/>
      <c r="AR106" s="32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2"/>
      <c r="BF106" s="32"/>
      <c r="BG106" s="32"/>
      <c r="BH106" s="32"/>
      <c r="BI106" s="32"/>
      <c r="BJ106" s="32"/>
      <c r="BK106" s="32"/>
      <c r="BL106" s="32"/>
      <c r="BM106" s="32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2"/>
      <c r="CC106" s="32"/>
      <c r="CD106" s="32"/>
      <c r="CE106" s="32"/>
      <c r="CF106" s="32"/>
      <c r="CG106" s="32"/>
      <c r="CH106" s="32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2"/>
      <c r="CX106" s="32"/>
      <c r="CY106" s="32"/>
      <c r="CZ106" s="32"/>
      <c r="DA106" s="32"/>
      <c r="DB106" s="32"/>
      <c r="DC106" s="32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2"/>
      <c r="DS106" s="32"/>
      <c r="DT106" s="31"/>
      <c r="DU106" s="32"/>
      <c r="DV106" s="32"/>
      <c r="DW106" s="32"/>
      <c r="DX106" s="32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2"/>
      <c r="EL106" s="32"/>
      <c r="EM106" s="32"/>
      <c r="EN106" s="31"/>
      <c r="EO106" s="31"/>
      <c r="EP106" s="32"/>
      <c r="EQ106" s="32"/>
      <c r="ER106" s="32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2"/>
      <c r="FI106" s="32"/>
      <c r="FJ106" s="32"/>
      <c r="FK106" s="31"/>
      <c r="FL106" s="31"/>
      <c r="FM106" s="31"/>
      <c r="FN106" s="31"/>
      <c r="FO106" s="31"/>
    </row>
    <row r="107" spans="1:171" s="4" customFormat="1" ht="13.5" customHeight="1" x14ac:dyDescent="0.2">
      <c r="A107" s="29"/>
      <c r="B107" s="30"/>
      <c r="C107" s="2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1"/>
      <c r="AM107" s="32"/>
      <c r="AN107" s="32"/>
      <c r="AO107" s="31"/>
      <c r="AP107" s="32"/>
      <c r="AQ107" s="31"/>
      <c r="AR107" s="32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2"/>
      <c r="BF107" s="32"/>
      <c r="BG107" s="32"/>
      <c r="BH107" s="32"/>
      <c r="BI107" s="32"/>
      <c r="BJ107" s="32"/>
      <c r="BK107" s="32"/>
      <c r="BL107" s="32"/>
      <c r="BM107" s="32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2"/>
      <c r="CC107" s="32"/>
      <c r="CD107" s="32"/>
      <c r="CE107" s="32"/>
      <c r="CF107" s="32"/>
      <c r="CG107" s="32"/>
      <c r="CH107" s="32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2"/>
      <c r="CX107" s="32"/>
      <c r="CY107" s="32"/>
      <c r="CZ107" s="32"/>
      <c r="DA107" s="32"/>
      <c r="DB107" s="32"/>
      <c r="DC107" s="32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2"/>
      <c r="DS107" s="32"/>
      <c r="DT107" s="31"/>
      <c r="DU107" s="32"/>
      <c r="DV107" s="32"/>
      <c r="DW107" s="32"/>
      <c r="DX107" s="32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2"/>
      <c r="EL107" s="32"/>
      <c r="EM107" s="32"/>
      <c r="EN107" s="31"/>
      <c r="EO107" s="31"/>
      <c r="EP107" s="32"/>
      <c r="EQ107" s="32"/>
      <c r="ER107" s="32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2"/>
      <c r="FI107" s="32"/>
      <c r="FJ107" s="32"/>
      <c r="FK107" s="31"/>
      <c r="FL107" s="31"/>
      <c r="FM107" s="31"/>
      <c r="FN107" s="31"/>
      <c r="FO107" s="31"/>
    </row>
    <row r="108" spans="1:171" s="4" customFormat="1" ht="13.5" customHeight="1" x14ac:dyDescent="0.2">
      <c r="A108" s="29"/>
      <c r="B108" s="30"/>
      <c r="C108" s="29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1"/>
      <c r="AM108" s="32"/>
      <c r="AN108" s="32"/>
      <c r="AO108" s="31"/>
      <c r="AP108" s="32"/>
      <c r="AQ108" s="31"/>
      <c r="AR108" s="32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2"/>
      <c r="BF108" s="32"/>
      <c r="BG108" s="32"/>
      <c r="BH108" s="32"/>
      <c r="BI108" s="32"/>
      <c r="BJ108" s="32"/>
      <c r="BK108" s="32"/>
      <c r="BL108" s="32"/>
      <c r="BM108" s="32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2"/>
      <c r="CC108" s="32"/>
      <c r="CD108" s="32"/>
      <c r="CE108" s="32"/>
      <c r="CF108" s="32"/>
      <c r="CG108" s="32"/>
      <c r="CH108" s="32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2"/>
      <c r="CX108" s="32"/>
      <c r="CY108" s="32"/>
      <c r="CZ108" s="32"/>
      <c r="DA108" s="32"/>
      <c r="DB108" s="32"/>
      <c r="DC108" s="32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2"/>
      <c r="DS108" s="32"/>
      <c r="DT108" s="31"/>
      <c r="DU108" s="32"/>
      <c r="DV108" s="32"/>
      <c r="DW108" s="32"/>
      <c r="DX108" s="32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2"/>
      <c r="EL108" s="32"/>
      <c r="EM108" s="32"/>
      <c r="EN108" s="31"/>
      <c r="EO108" s="31"/>
      <c r="EP108" s="32"/>
      <c r="EQ108" s="32"/>
      <c r="ER108" s="32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2"/>
      <c r="FI108" s="32"/>
      <c r="FJ108" s="32"/>
      <c r="FK108" s="31"/>
      <c r="FL108" s="31"/>
      <c r="FM108" s="31"/>
      <c r="FN108" s="31"/>
      <c r="FO108" s="31"/>
    </row>
    <row r="109" spans="1:171" s="4" customFormat="1" ht="13.5" customHeight="1" x14ac:dyDescent="0.2">
      <c r="A109" s="29"/>
      <c r="B109" s="30"/>
      <c r="C109" s="2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1"/>
      <c r="AM109" s="32"/>
      <c r="AN109" s="32"/>
      <c r="AO109" s="31"/>
      <c r="AP109" s="32"/>
      <c r="AQ109" s="31"/>
      <c r="AR109" s="32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2"/>
      <c r="BF109" s="32"/>
      <c r="BG109" s="32"/>
      <c r="BH109" s="32"/>
      <c r="BI109" s="32"/>
      <c r="BJ109" s="32"/>
      <c r="BK109" s="32"/>
      <c r="BL109" s="32"/>
      <c r="BM109" s="32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2"/>
      <c r="CC109" s="32"/>
      <c r="CD109" s="32"/>
      <c r="CE109" s="32"/>
      <c r="CF109" s="32"/>
      <c r="CG109" s="32"/>
      <c r="CH109" s="32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2"/>
      <c r="CX109" s="32"/>
      <c r="CY109" s="32"/>
      <c r="CZ109" s="32"/>
      <c r="DA109" s="32"/>
      <c r="DB109" s="32"/>
      <c r="DC109" s="32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2"/>
      <c r="DS109" s="32"/>
      <c r="DT109" s="31"/>
      <c r="DU109" s="32"/>
      <c r="DV109" s="32"/>
      <c r="DW109" s="32"/>
      <c r="DX109" s="32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2"/>
      <c r="EL109" s="32"/>
      <c r="EM109" s="32"/>
      <c r="EN109" s="31"/>
      <c r="EO109" s="31"/>
      <c r="EP109" s="32"/>
      <c r="EQ109" s="32"/>
      <c r="ER109" s="32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2"/>
      <c r="FI109" s="32"/>
      <c r="FJ109" s="32"/>
      <c r="FK109" s="31"/>
      <c r="FL109" s="31"/>
      <c r="FM109" s="31"/>
      <c r="FN109" s="31"/>
      <c r="FO109" s="31"/>
    </row>
    <row r="110" spans="1:171" s="4" customFormat="1" ht="13.5" customHeight="1" x14ac:dyDescent="0.2">
      <c r="A110" s="29"/>
      <c r="B110" s="30"/>
      <c r="C110" s="29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1"/>
      <c r="AM110" s="32"/>
      <c r="AN110" s="32"/>
      <c r="AO110" s="31"/>
      <c r="AP110" s="32"/>
      <c r="AQ110" s="31"/>
      <c r="AR110" s="32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2"/>
      <c r="BF110" s="32"/>
      <c r="BG110" s="32"/>
      <c r="BH110" s="32"/>
      <c r="BI110" s="32"/>
      <c r="BJ110" s="32"/>
      <c r="BK110" s="32"/>
      <c r="BL110" s="32"/>
      <c r="BM110" s="32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2"/>
      <c r="CC110" s="32"/>
      <c r="CD110" s="32"/>
      <c r="CE110" s="32"/>
      <c r="CF110" s="32"/>
      <c r="CG110" s="32"/>
      <c r="CH110" s="32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2"/>
      <c r="CX110" s="32"/>
      <c r="CY110" s="32"/>
      <c r="CZ110" s="32"/>
      <c r="DA110" s="32"/>
      <c r="DB110" s="32"/>
      <c r="DC110" s="32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2"/>
      <c r="DS110" s="32"/>
      <c r="DT110" s="31"/>
      <c r="DU110" s="32"/>
      <c r="DV110" s="32"/>
      <c r="DW110" s="32"/>
      <c r="DX110" s="32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2"/>
      <c r="EL110" s="32"/>
      <c r="EM110" s="32"/>
      <c r="EN110" s="31"/>
      <c r="EO110" s="31"/>
      <c r="EP110" s="32"/>
      <c r="EQ110" s="32"/>
      <c r="ER110" s="32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2"/>
      <c r="FI110" s="32"/>
      <c r="FJ110" s="32"/>
      <c r="FK110" s="31"/>
      <c r="FL110" s="31"/>
      <c r="FM110" s="31"/>
      <c r="FN110" s="31"/>
      <c r="FO110" s="31"/>
    </row>
    <row r="111" spans="1:171" s="4" customFormat="1" ht="13.5" customHeight="1" x14ac:dyDescent="0.2">
      <c r="A111" s="29"/>
      <c r="B111" s="30"/>
      <c r="C111" s="29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1"/>
      <c r="AM111" s="32"/>
      <c r="AN111" s="32"/>
      <c r="AO111" s="31"/>
      <c r="AP111" s="32"/>
      <c r="AQ111" s="31"/>
      <c r="AR111" s="32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2"/>
      <c r="BF111" s="32"/>
      <c r="BG111" s="32"/>
      <c r="BH111" s="32"/>
      <c r="BI111" s="32"/>
      <c r="BJ111" s="32"/>
      <c r="BK111" s="32"/>
      <c r="BL111" s="32"/>
      <c r="BM111" s="32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2"/>
      <c r="CC111" s="32"/>
      <c r="CD111" s="32"/>
      <c r="CE111" s="32"/>
      <c r="CF111" s="32"/>
      <c r="CG111" s="32"/>
      <c r="CH111" s="32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2"/>
      <c r="CX111" s="32"/>
      <c r="CY111" s="32"/>
      <c r="CZ111" s="32"/>
      <c r="DA111" s="32"/>
      <c r="DB111" s="32"/>
      <c r="DC111" s="32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2"/>
      <c r="DS111" s="32"/>
      <c r="DT111" s="31"/>
      <c r="DU111" s="32"/>
      <c r="DV111" s="32"/>
      <c r="DW111" s="32"/>
      <c r="DX111" s="32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2"/>
      <c r="EL111" s="32"/>
      <c r="EM111" s="32"/>
      <c r="EN111" s="31"/>
      <c r="EO111" s="31"/>
      <c r="EP111" s="32"/>
      <c r="EQ111" s="32"/>
      <c r="ER111" s="32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2"/>
      <c r="FI111" s="32"/>
      <c r="FJ111" s="32"/>
      <c r="FK111" s="31"/>
      <c r="FL111" s="31"/>
      <c r="FM111" s="31"/>
      <c r="FN111" s="31"/>
      <c r="FO111" s="31"/>
    </row>
    <row r="112" spans="1:171" s="4" customFormat="1" ht="13.5" customHeight="1" x14ac:dyDescent="0.2">
      <c r="A112" s="29"/>
      <c r="B112" s="30"/>
      <c r="C112" s="2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2"/>
      <c r="AK112" s="32"/>
      <c r="AL112" s="31"/>
      <c r="AM112" s="32"/>
      <c r="AN112" s="32"/>
      <c r="AO112" s="31"/>
      <c r="AP112" s="32"/>
      <c r="AQ112" s="31"/>
      <c r="AR112" s="32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2"/>
      <c r="BF112" s="32"/>
      <c r="BG112" s="32"/>
      <c r="BH112" s="32"/>
      <c r="BI112" s="32"/>
      <c r="BJ112" s="32"/>
      <c r="BK112" s="32"/>
      <c r="BL112" s="32"/>
      <c r="BM112" s="32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2"/>
      <c r="CC112" s="32"/>
      <c r="CD112" s="32"/>
      <c r="CE112" s="32"/>
      <c r="CF112" s="32"/>
      <c r="CG112" s="32"/>
      <c r="CH112" s="32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2"/>
      <c r="CX112" s="32"/>
      <c r="CY112" s="32"/>
      <c r="CZ112" s="32"/>
      <c r="DA112" s="32"/>
      <c r="DB112" s="32"/>
      <c r="DC112" s="32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2"/>
      <c r="DS112" s="32"/>
      <c r="DT112" s="31"/>
      <c r="DU112" s="32"/>
      <c r="DV112" s="32"/>
      <c r="DW112" s="32"/>
      <c r="DX112" s="32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2"/>
      <c r="EL112" s="32"/>
      <c r="EM112" s="32"/>
      <c r="EN112" s="31"/>
      <c r="EO112" s="31"/>
      <c r="EP112" s="32"/>
      <c r="EQ112" s="32"/>
      <c r="ER112" s="32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2"/>
      <c r="FI112" s="32"/>
      <c r="FJ112" s="32"/>
      <c r="FK112" s="31"/>
      <c r="FL112" s="31"/>
      <c r="FM112" s="31"/>
      <c r="FN112" s="31"/>
      <c r="FO112" s="31"/>
    </row>
    <row r="113" spans="1:171" s="4" customFormat="1" ht="13.5" customHeight="1" x14ac:dyDescent="0.2">
      <c r="A113" s="29"/>
      <c r="B113" s="30"/>
      <c r="C113" s="29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2"/>
      <c r="AK113" s="32"/>
      <c r="AL113" s="31"/>
      <c r="AM113" s="32"/>
      <c r="AN113" s="32"/>
      <c r="AO113" s="31"/>
      <c r="AP113" s="32"/>
      <c r="AQ113" s="31"/>
      <c r="AR113" s="32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2"/>
      <c r="BF113" s="32"/>
      <c r="BG113" s="32"/>
      <c r="BH113" s="32"/>
      <c r="BI113" s="32"/>
      <c r="BJ113" s="32"/>
      <c r="BK113" s="32"/>
      <c r="BL113" s="32"/>
      <c r="BM113" s="32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2"/>
      <c r="CC113" s="32"/>
      <c r="CD113" s="32"/>
      <c r="CE113" s="32"/>
      <c r="CF113" s="32"/>
      <c r="CG113" s="32"/>
      <c r="CH113" s="32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2"/>
      <c r="CX113" s="32"/>
      <c r="CY113" s="32"/>
      <c r="CZ113" s="32"/>
      <c r="DA113" s="32"/>
      <c r="DB113" s="32"/>
      <c r="DC113" s="32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2"/>
      <c r="DS113" s="32"/>
      <c r="DT113" s="31"/>
      <c r="DU113" s="32"/>
      <c r="DV113" s="32"/>
      <c r="DW113" s="32"/>
      <c r="DX113" s="32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2"/>
      <c r="EL113" s="32"/>
      <c r="EM113" s="32"/>
      <c r="EN113" s="31"/>
      <c r="EO113" s="31"/>
      <c r="EP113" s="32"/>
      <c r="EQ113" s="32"/>
      <c r="ER113" s="32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2"/>
      <c r="FI113" s="32"/>
      <c r="FJ113" s="32"/>
      <c r="FK113" s="31"/>
      <c r="FL113" s="31"/>
      <c r="FM113" s="31"/>
      <c r="FN113" s="31"/>
      <c r="FO113" s="31"/>
    </row>
    <row r="114" spans="1:171" s="4" customFormat="1" ht="13.5" customHeight="1" x14ac:dyDescent="0.2">
      <c r="A114" s="29"/>
      <c r="B114" s="30"/>
      <c r="C114" s="29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2"/>
      <c r="AK114" s="32"/>
      <c r="AL114" s="31"/>
      <c r="AM114" s="32"/>
      <c r="AN114" s="32"/>
      <c r="AO114" s="31"/>
      <c r="AP114" s="32"/>
      <c r="AQ114" s="31"/>
      <c r="AR114" s="32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2"/>
      <c r="BF114" s="32"/>
      <c r="BG114" s="32"/>
      <c r="BH114" s="32"/>
      <c r="BI114" s="32"/>
      <c r="BJ114" s="32"/>
      <c r="BK114" s="32"/>
      <c r="BL114" s="32"/>
      <c r="BM114" s="32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2"/>
      <c r="CC114" s="32"/>
      <c r="CD114" s="32"/>
      <c r="CE114" s="32"/>
      <c r="CF114" s="32"/>
      <c r="CG114" s="32"/>
      <c r="CH114" s="32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2"/>
      <c r="CX114" s="32"/>
      <c r="CY114" s="32"/>
      <c r="CZ114" s="32"/>
      <c r="DA114" s="32"/>
      <c r="DB114" s="32"/>
      <c r="DC114" s="32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2"/>
      <c r="DS114" s="32"/>
      <c r="DT114" s="31"/>
      <c r="DU114" s="32"/>
      <c r="DV114" s="32"/>
      <c r="DW114" s="32"/>
      <c r="DX114" s="32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2"/>
      <c r="EL114" s="32"/>
      <c r="EM114" s="32"/>
      <c r="EN114" s="31"/>
      <c r="EO114" s="31"/>
      <c r="EP114" s="32"/>
      <c r="EQ114" s="32"/>
      <c r="ER114" s="32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2"/>
      <c r="FI114" s="32"/>
      <c r="FJ114" s="32"/>
      <c r="FK114" s="31"/>
      <c r="FL114" s="31"/>
      <c r="FM114" s="31"/>
      <c r="FN114" s="31"/>
      <c r="FO114" s="31"/>
    </row>
    <row r="115" spans="1:171" s="4" customFormat="1" ht="13.5" customHeight="1" x14ac:dyDescent="0.2">
      <c r="A115" s="29"/>
      <c r="B115" s="30"/>
      <c r="C115" s="29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2"/>
      <c r="AK115" s="32"/>
      <c r="AL115" s="31"/>
      <c r="AM115" s="32"/>
      <c r="AN115" s="32"/>
      <c r="AO115" s="31"/>
      <c r="AP115" s="32"/>
      <c r="AQ115" s="31"/>
      <c r="AR115" s="32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2"/>
      <c r="BF115" s="32"/>
      <c r="BG115" s="32"/>
      <c r="BH115" s="32"/>
      <c r="BI115" s="32"/>
      <c r="BJ115" s="32"/>
      <c r="BK115" s="32"/>
      <c r="BL115" s="32"/>
      <c r="BM115" s="32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2"/>
      <c r="CC115" s="32"/>
      <c r="CD115" s="32"/>
      <c r="CE115" s="32"/>
      <c r="CF115" s="32"/>
      <c r="CG115" s="32"/>
      <c r="CH115" s="32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2"/>
      <c r="CX115" s="32"/>
      <c r="CY115" s="32"/>
      <c r="CZ115" s="32"/>
      <c r="DA115" s="32"/>
      <c r="DB115" s="32"/>
      <c r="DC115" s="32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2"/>
      <c r="DS115" s="32"/>
      <c r="DT115" s="31"/>
      <c r="DU115" s="32"/>
      <c r="DV115" s="32"/>
      <c r="DW115" s="32"/>
      <c r="DX115" s="32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2"/>
      <c r="EL115" s="32"/>
      <c r="EM115" s="32"/>
      <c r="EN115" s="31"/>
      <c r="EO115" s="31"/>
      <c r="EP115" s="32"/>
      <c r="EQ115" s="32"/>
      <c r="ER115" s="32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2"/>
      <c r="FI115" s="32"/>
      <c r="FJ115" s="32"/>
      <c r="FK115" s="31"/>
      <c r="FL115" s="31"/>
      <c r="FM115" s="31"/>
      <c r="FN115" s="31"/>
      <c r="FO115" s="31"/>
    </row>
    <row r="116" spans="1:171" s="4" customFormat="1" ht="13.5" customHeight="1" x14ac:dyDescent="0.2">
      <c r="A116" s="29"/>
      <c r="B116" s="30"/>
      <c r="C116" s="29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2"/>
      <c r="AK116" s="32"/>
      <c r="AL116" s="31"/>
      <c r="AM116" s="32"/>
      <c r="AN116" s="32"/>
      <c r="AO116" s="31"/>
      <c r="AP116" s="32"/>
      <c r="AQ116" s="31"/>
      <c r="AR116" s="32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2"/>
      <c r="BF116" s="32"/>
      <c r="BG116" s="32"/>
      <c r="BH116" s="32"/>
      <c r="BI116" s="32"/>
      <c r="BJ116" s="32"/>
      <c r="BK116" s="32"/>
      <c r="BL116" s="32"/>
      <c r="BM116" s="32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2"/>
      <c r="CC116" s="32"/>
      <c r="CD116" s="32"/>
      <c r="CE116" s="32"/>
      <c r="CF116" s="32"/>
      <c r="CG116" s="32"/>
      <c r="CH116" s="32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2"/>
      <c r="CX116" s="32"/>
      <c r="CY116" s="32"/>
      <c r="CZ116" s="32"/>
      <c r="DA116" s="32"/>
      <c r="DB116" s="32"/>
      <c r="DC116" s="32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2"/>
      <c r="DS116" s="32"/>
      <c r="DT116" s="31"/>
      <c r="DU116" s="32"/>
      <c r="DV116" s="32"/>
      <c r="DW116" s="32"/>
      <c r="DX116" s="32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2"/>
      <c r="EL116" s="32"/>
      <c r="EM116" s="32"/>
      <c r="EN116" s="31"/>
      <c r="EO116" s="31"/>
      <c r="EP116" s="32"/>
      <c r="EQ116" s="32"/>
      <c r="ER116" s="32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2"/>
      <c r="FI116" s="32"/>
      <c r="FJ116" s="32"/>
      <c r="FK116" s="31"/>
      <c r="FL116" s="31"/>
      <c r="FM116" s="31"/>
      <c r="FN116" s="31"/>
      <c r="FO116" s="31"/>
    </row>
    <row r="117" spans="1:171" s="4" customFormat="1" ht="13.5" customHeight="1" x14ac:dyDescent="0.2">
      <c r="A117" s="29"/>
      <c r="B117" s="30"/>
      <c r="C117" s="2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2"/>
      <c r="AK117" s="32"/>
      <c r="AL117" s="31"/>
      <c r="AM117" s="32"/>
      <c r="AN117" s="32"/>
      <c r="AO117" s="31"/>
      <c r="AP117" s="32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2"/>
      <c r="BF117" s="32"/>
      <c r="BG117" s="32"/>
      <c r="BH117" s="32"/>
      <c r="BI117" s="32"/>
      <c r="BJ117" s="32"/>
      <c r="BK117" s="32"/>
      <c r="BL117" s="32"/>
      <c r="BM117" s="32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2"/>
      <c r="CC117" s="32"/>
      <c r="CD117" s="32"/>
      <c r="CE117" s="32"/>
      <c r="CF117" s="32"/>
      <c r="CG117" s="32"/>
      <c r="CH117" s="32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2"/>
      <c r="CX117" s="32"/>
      <c r="CY117" s="32"/>
      <c r="CZ117" s="32"/>
      <c r="DA117" s="32"/>
      <c r="DB117" s="32"/>
      <c r="DC117" s="32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2"/>
      <c r="DS117" s="32"/>
      <c r="DT117" s="31"/>
      <c r="DU117" s="32"/>
      <c r="DV117" s="32"/>
      <c r="DW117" s="32"/>
      <c r="DX117" s="32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2"/>
      <c r="EL117" s="32"/>
      <c r="EM117" s="32"/>
      <c r="EN117" s="31"/>
      <c r="EO117" s="31"/>
      <c r="EP117" s="32"/>
      <c r="EQ117" s="32"/>
      <c r="ER117" s="32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2"/>
      <c r="FI117" s="32"/>
      <c r="FJ117" s="32"/>
      <c r="FK117" s="31"/>
      <c r="FL117" s="31"/>
      <c r="FM117" s="31"/>
      <c r="FN117" s="31"/>
      <c r="FO117" s="31"/>
    </row>
    <row r="118" spans="1:171" s="4" customFormat="1" ht="13.5" customHeight="1" x14ac:dyDescent="0.2">
      <c r="A118" s="29"/>
      <c r="B118" s="30"/>
      <c r="C118" s="29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2"/>
      <c r="AK118" s="32"/>
      <c r="AL118" s="31"/>
      <c r="AM118" s="32"/>
      <c r="AN118" s="32"/>
      <c r="AO118" s="31"/>
      <c r="AP118" s="32"/>
      <c r="AQ118" s="31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2"/>
      <c r="BF118" s="32"/>
      <c r="BG118" s="32"/>
      <c r="BH118" s="32"/>
      <c r="BI118" s="32"/>
      <c r="BJ118" s="32"/>
      <c r="BK118" s="32"/>
      <c r="BL118" s="32"/>
      <c r="BM118" s="32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2"/>
      <c r="CC118" s="32"/>
      <c r="CD118" s="32"/>
      <c r="CE118" s="32"/>
      <c r="CF118" s="32"/>
      <c r="CG118" s="32"/>
      <c r="CH118" s="32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2"/>
      <c r="CX118" s="32"/>
      <c r="CY118" s="32"/>
      <c r="CZ118" s="32"/>
      <c r="DA118" s="32"/>
      <c r="DB118" s="32"/>
      <c r="DC118" s="32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2"/>
      <c r="DS118" s="32"/>
      <c r="DT118" s="31"/>
      <c r="DU118" s="32"/>
      <c r="DV118" s="32"/>
      <c r="DW118" s="32"/>
      <c r="DX118" s="32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2"/>
      <c r="EL118" s="32"/>
      <c r="EM118" s="32"/>
      <c r="EN118" s="31"/>
      <c r="EO118" s="31"/>
      <c r="EP118" s="32"/>
      <c r="EQ118" s="32"/>
      <c r="ER118" s="32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2"/>
      <c r="FI118" s="32"/>
      <c r="FJ118" s="32"/>
      <c r="FK118" s="31"/>
      <c r="FL118" s="31"/>
      <c r="FM118" s="31"/>
      <c r="FN118" s="31"/>
      <c r="FO118" s="31"/>
    </row>
    <row r="119" spans="1:171" s="4" customFormat="1" ht="13.5" customHeight="1" x14ac:dyDescent="0.2">
      <c r="A119" s="29"/>
      <c r="B119" s="30"/>
      <c r="C119" s="29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2"/>
      <c r="AK119" s="32"/>
      <c r="AL119" s="31"/>
      <c r="AM119" s="32"/>
      <c r="AN119" s="32"/>
      <c r="AO119" s="31"/>
      <c r="AP119" s="32"/>
      <c r="AQ119" s="31"/>
      <c r="AR119" s="32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2"/>
      <c r="BF119" s="32"/>
      <c r="BG119" s="32"/>
      <c r="BH119" s="32"/>
      <c r="BI119" s="32"/>
      <c r="BJ119" s="32"/>
      <c r="BK119" s="32"/>
      <c r="BL119" s="32"/>
      <c r="BM119" s="32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2"/>
      <c r="CC119" s="32"/>
      <c r="CD119" s="32"/>
      <c r="CE119" s="32"/>
      <c r="CF119" s="32"/>
      <c r="CG119" s="32"/>
      <c r="CH119" s="32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2"/>
      <c r="CX119" s="32"/>
      <c r="CY119" s="32"/>
      <c r="CZ119" s="32"/>
      <c r="DA119" s="32"/>
      <c r="DB119" s="32"/>
      <c r="DC119" s="32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2"/>
      <c r="DS119" s="32"/>
      <c r="DT119" s="31"/>
      <c r="DU119" s="32"/>
      <c r="DV119" s="32"/>
      <c r="DW119" s="32"/>
      <c r="DX119" s="32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2"/>
      <c r="EL119" s="32"/>
      <c r="EM119" s="32"/>
      <c r="EN119" s="31"/>
      <c r="EO119" s="31"/>
      <c r="EP119" s="32"/>
      <c r="EQ119" s="32"/>
      <c r="ER119" s="32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2"/>
      <c r="FI119" s="32"/>
      <c r="FJ119" s="32"/>
      <c r="FK119" s="31"/>
      <c r="FL119" s="31"/>
      <c r="FM119" s="31"/>
      <c r="FN119" s="31"/>
      <c r="FO119" s="31"/>
    </row>
    <row r="120" spans="1:171" s="4" customFormat="1" ht="13.5" customHeight="1" x14ac:dyDescent="0.2">
      <c r="A120" s="29"/>
      <c r="B120" s="30"/>
      <c r="C120" s="2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2"/>
      <c r="AK120" s="32"/>
      <c r="AL120" s="31"/>
      <c r="AM120" s="32"/>
      <c r="AN120" s="32"/>
      <c r="AO120" s="31"/>
      <c r="AP120" s="32"/>
      <c r="AQ120" s="31"/>
      <c r="AR120" s="32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2"/>
      <c r="BF120" s="32"/>
      <c r="BG120" s="32"/>
      <c r="BH120" s="32"/>
      <c r="BI120" s="32"/>
      <c r="BJ120" s="32"/>
      <c r="BK120" s="32"/>
      <c r="BL120" s="32"/>
      <c r="BM120" s="32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2"/>
      <c r="CC120" s="32"/>
      <c r="CD120" s="32"/>
      <c r="CE120" s="32"/>
      <c r="CF120" s="32"/>
      <c r="CG120" s="32"/>
      <c r="CH120" s="32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2"/>
      <c r="CX120" s="32"/>
      <c r="CY120" s="32"/>
      <c r="CZ120" s="32"/>
      <c r="DA120" s="32"/>
      <c r="DB120" s="32"/>
      <c r="DC120" s="32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2"/>
      <c r="DS120" s="32"/>
      <c r="DT120" s="31"/>
      <c r="DU120" s="32"/>
      <c r="DV120" s="32"/>
      <c r="DW120" s="32"/>
      <c r="DX120" s="32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2"/>
      <c r="EL120" s="32"/>
      <c r="EM120" s="32"/>
      <c r="EN120" s="31"/>
      <c r="EO120" s="31"/>
      <c r="EP120" s="32"/>
      <c r="EQ120" s="32"/>
      <c r="ER120" s="32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2"/>
      <c r="FI120" s="32"/>
      <c r="FJ120" s="32"/>
      <c r="FK120" s="31"/>
      <c r="FL120" s="31"/>
      <c r="FM120" s="31"/>
      <c r="FN120" s="31"/>
      <c r="FO120" s="31"/>
    </row>
    <row r="121" spans="1:171" s="4" customFormat="1" ht="13.5" customHeight="1" x14ac:dyDescent="0.2">
      <c r="A121" s="29"/>
      <c r="B121" s="30"/>
      <c r="C121" s="29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2"/>
      <c r="AK121" s="32"/>
      <c r="AL121" s="31"/>
      <c r="AM121" s="32"/>
      <c r="AN121" s="32"/>
      <c r="AO121" s="31"/>
      <c r="AP121" s="32"/>
      <c r="AQ121" s="31"/>
      <c r="AR121" s="32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2"/>
      <c r="BF121" s="32"/>
      <c r="BG121" s="32"/>
      <c r="BH121" s="32"/>
      <c r="BI121" s="32"/>
      <c r="BJ121" s="32"/>
      <c r="BK121" s="32"/>
      <c r="BL121" s="32"/>
      <c r="BM121" s="32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2"/>
      <c r="CC121" s="32"/>
      <c r="CD121" s="32"/>
      <c r="CE121" s="32"/>
      <c r="CF121" s="32"/>
      <c r="CG121" s="32"/>
      <c r="CH121" s="32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2"/>
      <c r="CX121" s="32"/>
      <c r="CY121" s="32"/>
      <c r="CZ121" s="32"/>
      <c r="DA121" s="32"/>
      <c r="DB121" s="32"/>
      <c r="DC121" s="32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2"/>
      <c r="DS121" s="32"/>
      <c r="DT121" s="31"/>
      <c r="DU121" s="32"/>
      <c r="DV121" s="32"/>
      <c r="DW121" s="32"/>
      <c r="DX121" s="32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2"/>
      <c r="EL121" s="32"/>
      <c r="EM121" s="32"/>
      <c r="EN121" s="31"/>
      <c r="EO121" s="31"/>
      <c r="EP121" s="32"/>
      <c r="EQ121" s="32"/>
      <c r="ER121" s="32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2"/>
      <c r="FI121" s="32"/>
      <c r="FJ121" s="32"/>
      <c r="FK121" s="31"/>
      <c r="FL121" s="31"/>
      <c r="FM121" s="31"/>
      <c r="FN121" s="31"/>
      <c r="FO121" s="31"/>
    </row>
    <row r="122" spans="1:171" s="4" customFormat="1" ht="13.5" customHeight="1" x14ac:dyDescent="0.2">
      <c r="A122" s="29"/>
      <c r="B122" s="30"/>
      <c r="C122" s="29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2"/>
      <c r="AK122" s="32"/>
      <c r="AL122" s="31"/>
      <c r="AM122" s="32"/>
      <c r="AN122" s="32"/>
      <c r="AO122" s="31"/>
      <c r="AP122" s="32"/>
      <c r="AQ122" s="31"/>
      <c r="AR122" s="32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2"/>
      <c r="BF122" s="32"/>
      <c r="BG122" s="32"/>
      <c r="BH122" s="32"/>
      <c r="BI122" s="32"/>
      <c r="BJ122" s="32"/>
      <c r="BK122" s="32"/>
      <c r="BL122" s="32"/>
      <c r="BM122" s="32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2"/>
      <c r="CC122" s="32"/>
      <c r="CD122" s="32"/>
      <c r="CE122" s="32"/>
      <c r="CF122" s="32"/>
      <c r="CG122" s="32"/>
      <c r="CH122" s="32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2"/>
      <c r="CX122" s="32"/>
      <c r="CY122" s="32"/>
      <c r="CZ122" s="32"/>
      <c r="DA122" s="32"/>
      <c r="DB122" s="32"/>
      <c r="DC122" s="32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2"/>
      <c r="DS122" s="32"/>
      <c r="DT122" s="31"/>
      <c r="DU122" s="32"/>
      <c r="DV122" s="32"/>
      <c r="DW122" s="32"/>
      <c r="DX122" s="32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2"/>
      <c r="EL122" s="32"/>
      <c r="EM122" s="32"/>
      <c r="EN122" s="31"/>
      <c r="EO122" s="31"/>
      <c r="EP122" s="32"/>
      <c r="EQ122" s="32"/>
      <c r="ER122" s="32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2"/>
      <c r="FI122" s="32"/>
      <c r="FJ122" s="32"/>
      <c r="FK122" s="31"/>
      <c r="FL122" s="31"/>
      <c r="FM122" s="31"/>
      <c r="FN122" s="31"/>
      <c r="FO122" s="31"/>
    </row>
    <row r="123" spans="1:171" s="4" customFormat="1" ht="13.5" customHeight="1" x14ac:dyDescent="0.2">
      <c r="A123" s="29"/>
      <c r="B123" s="30"/>
      <c r="C123" s="29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2"/>
      <c r="AK123" s="32"/>
      <c r="AL123" s="31"/>
      <c r="AM123" s="32"/>
      <c r="AN123" s="32"/>
      <c r="AO123" s="31"/>
      <c r="AP123" s="32"/>
      <c r="AQ123" s="31"/>
      <c r="AR123" s="32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2"/>
      <c r="BF123" s="32"/>
      <c r="BG123" s="32"/>
      <c r="BH123" s="32"/>
      <c r="BI123" s="32"/>
      <c r="BJ123" s="32"/>
      <c r="BK123" s="32"/>
      <c r="BL123" s="32"/>
      <c r="BM123" s="32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2"/>
      <c r="CC123" s="32"/>
      <c r="CD123" s="32"/>
      <c r="CE123" s="32"/>
      <c r="CF123" s="32"/>
      <c r="CG123" s="32"/>
      <c r="CH123" s="32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2"/>
      <c r="CX123" s="32"/>
      <c r="CY123" s="32"/>
      <c r="CZ123" s="32"/>
      <c r="DA123" s="32"/>
      <c r="DB123" s="32"/>
      <c r="DC123" s="32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2"/>
      <c r="DS123" s="32"/>
      <c r="DT123" s="31"/>
      <c r="DU123" s="32"/>
      <c r="DV123" s="32"/>
      <c r="DW123" s="32"/>
      <c r="DX123" s="32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2"/>
      <c r="EL123" s="32"/>
      <c r="EM123" s="32"/>
      <c r="EN123" s="31"/>
      <c r="EO123" s="31"/>
      <c r="EP123" s="32"/>
      <c r="EQ123" s="32"/>
      <c r="ER123" s="32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2"/>
      <c r="FI123" s="32"/>
      <c r="FJ123" s="32"/>
      <c r="FK123" s="31"/>
      <c r="FL123" s="31"/>
      <c r="FM123" s="31"/>
      <c r="FN123" s="31"/>
      <c r="FO123" s="31"/>
    </row>
    <row r="124" spans="1:171" s="4" customFormat="1" ht="13.5" customHeight="1" x14ac:dyDescent="0.2">
      <c r="A124" s="29"/>
      <c r="B124" s="30"/>
      <c r="C124" s="29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2"/>
      <c r="AK124" s="32"/>
      <c r="AL124" s="31"/>
      <c r="AM124" s="32"/>
      <c r="AN124" s="32"/>
      <c r="AO124" s="31"/>
      <c r="AP124" s="32"/>
      <c r="AQ124" s="31"/>
      <c r="AR124" s="32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2"/>
      <c r="BF124" s="32"/>
      <c r="BG124" s="32"/>
      <c r="BH124" s="32"/>
      <c r="BI124" s="32"/>
      <c r="BJ124" s="32"/>
      <c r="BK124" s="32"/>
      <c r="BL124" s="32"/>
      <c r="BM124" s="32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2"/>
      <c r="CC124" s="32"/>
      <c r="CD124" s="32"/>
      <c r="CE124" s="32"/>
      <c r="CF124" s="32"/>
      <c r="CG124" s="32"/>
      <c r="CH124" s="32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2"/>
      <c r="CX124" s="32"/>
      <c r="CY124" s="32"/>
      <c r="CZ124" s="32"/>
      <c r="DA124" s="32"/>
      <c r="DB124" s="32"/>
      <c r="DC124" s="32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2"/>
      <c r="DS124" s="32"/>
      <c r="DT124" s="31"/>
      <c r="DU124" s="32"/>
      <c r="DV124" s="32"/>
      <c r="DW124" s="32"/>
      <c r="DX124" s="32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2"/>
      <c r="EL124" s="32"/>
      <c r="EM124" s="32"/>
      <c r="EN124" s="31"/>
      <c r="EO124" s="31"/>
      <c r="EP124" s="32"/>
      <c r="EQ124" s="32"/>
      <c r="ER124" s="32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2"/>
      <c r="FI124" s="32"/>
      <c r="FJ124" s="32"/>
      <c r="FK124" s="31"/>
      <c r="FL124" s="31"/>
      <c r="FM124" s="31"/>
      <c r="FN124" s="31"/>
      <c r="FO124" s="31"/>
    </row>
    <row r="125" spans="1:171" s="4" customFormat="1" ht="13.5" customHeight="1" x14ac:dyDescent="0.2">
      <c r="A125" s="29"/>
      <c r="B125" s="30"/>
      <c r="C125" s="29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2"/>
      <c r="AK125" s="32"/>
      <c r="AL125" s="31"/>
      <c r="AM125" s="32"/>
      <c r="AN125" s="32"/>
      <c r="AO125" s="31"/>
      <c r="AP125" s="32"/>
      <c r="AQ125" s="31"/>
      <c r="AR125" s="32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2"/>
      <c r="BF125" s="32"/>
      <c r="BG125" s="32"/>
      <c r="BH125" s="32"/>
      <c r="BI125" s="32"/>
      <c r="BJ125" s="32"/>
      <c r="BK125" s="32"/>
      <c r="BL125" s="32"/>
      <c r="BM125" s="32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2"/>
      <c r="CC125" s="32"/>
      <c r="CD125" s="32"/>
      <c r="CE125" s="32"/>
      <c r="CF125" s="32"/>
      <c r="CG125" s="32"/>
      <c r="CH125" s="32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2"/>
      <c r="CX125" s="32"/>
      <c r="CY125" s="32"/>
      <c r="CZ125" s="32"/>
      <c r="DA125" s="32"/>
      <c r="DB125" s="32"/>
      <c r="DC125" s="32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2"/>
      <c r="DS125" s="32"/>
      <c r="DT125" s="31"/>
      <c r="DU125" s="32"/>
      <c r="DV125" s="32"/>
      <c r="DW125" s="32"/>
      <c r="DX125" s="32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2"/>
      <c r="EL125" s="32"/>
      <c r="EM125" s="32"/>
      <c r="EN125" s="31"/>
      <c r="EO125" s="31"/>
      <c r="EP125" s="32"/>
      <c r="EQ125" s="32"/>
      <c r="ER125" s="32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2"/>
      <c r="FI125" s="32"/>
      <c r="FJ125" s="32"/>
      <c r="FK125" s="31"/>
      <c r="FL125" s="31"/>
      <c r="FM125" s="31"/>
      <c r="FN125" s="31"/>
      <c r="FO125" s="31"/>
    </row>
    <row r="126" spans="1:171" s="4" customFormat="1" ht="13.5" customHeight="1" x14ac:dyDescent="0.2">
      <c r="A126" s="29"/>
      <c r="B126" s="30"/>
      <c r="C126" s="2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2"/>
      <c r="AK126" s="32"/>
      <c r="AL126" s="31"/>
      <c r="AM126" s="32"/>
      <c r="AN126" s="32"/>
      <c r="AO126" s="31"/>
      <c r="AP126" s="32"/>
      <c r="AQ126" s="31"/>
      <c r="AR126" s="32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2"/>
      <c r="BF126" s="32"/>
      <c r="BG126" s="32"/>
      <c r="BH126" s="32"/>
      <c r="BI126" s="32"/>
      <c r="BJ126" s="32"/>
      <c r="BK126" s="32"/>
      <c r="BL126" s="32"/>
      <c r="BM126" s="32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2"/>
      <c r="CC126" s="32"/>
      <c r="CD126" s="32"/>
      <c r="CE126" s="32"/>
      <c r="CF126" s="32"/>
      <c r="CG126" s="32"/>
      <c r="CH126" s="32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2"/>
      <c r="CX126" s="32"/>
      <c r="CY126" s="32"/>
      <c r="CZ126" s="32"/>
      <c r="DA126" s="32"/>
      <c r="DB126" s="32"/>
      <c r="DC126" s="32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2"/>
      <c r="DS126" s="32"/>
      <c r="DT126" s="31"/>
      <c r="DU126" s="32"/>
      <c r="DV126" s="32"/>
      <c r="DW126" s="32"/>
      <c r="DX126" s="32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2"/>
      <c r="EL126" s="32"/>
      <c r="EM126" s="32"/>
      <c r="EN126" s="31"/>
      <c r="EO126" s="31"/>
      <c r="EP126" s="32"/>
      <c r="EQ126" s="32"/>
      <c r="ER126" s="32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2"/>
      <c r="FI126" s="32"/>
      <c r="FJ126" s="32"/>
      <c r="FK126" s="31"/>
      <c r="FL126" s="31"/>
      <c r="FM126" s="31"/>
      <c r="FN126" s="31"/>
      <c r="FO126" s="31"/>
    </row>
    <row r="127" spans="1:171" s="4" customFormat="1" ht="13.5" customHeight="1" x14ac:dyDescent="0.2">
      <c r="A127" s="29"/>
      <c r="B127" s="30"/>
      <c r="C127" s="29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2"/>
      <c r="AK127" s="32"/>
      <c r="AL127" s="31"/>
      <c r="AM127" s="32"/>
      <c r="AN127" s="32"/>
      <c r="AO127" s="31"/>
      <c r="AP127" s="32"/>
      <c r="AQ127" s="31"/>
      <c r="AR127" s="32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2"/>
      <c r="BF127" s="32"/>
      <c r="BG127" s="32"/>
      <c r="BH127" s="32"/>
      <c r="BI127" s="32"/>
      <c r="BJ127" s="32"/>
      <c r="BK127" s="32"/>
      <c r="BL127" s="32"/>
      <c r="BM127" s="32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2"/>
      <c r="CC127" s="32"/>
      <c r="CD127" s="32"/>
      <c r="CE127" s="32"/>
      <c r="CF127" s="32"/>
      <c r="CG127" s="32"/>
      <c r="CH127" s="32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2"/>
      <c r="CX127" s="32"/>
      <c r="CY127" s="32"/>
      <c r="CZ127" s="32"/>
      <c r="DA127" s="32"/>
      <c r="DB127" s="32"/>
      <c r="DC127" s="32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2"/>
      <c r="DS127" s="32"/>
      <c r="DT127" s="31"/>
      <c r="DU127" s="32"/>
      <c r="DV127" s="32"/>
      <c r="DW127" s="32"/>
      <c r="DX127" s="32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2"/>
      <c r="EL127" s="32"/>
      <c r="EM127" s="32"/>
      <c r="EN127" s="31"/>
      <c r="EO127" s="31"/>
      <c r="EP127" s="32"/>
      <c r="EQ127" s="32"/>
      <c r="ER127" s="32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2"/>
      <c r="FI127" s="32"/>
      <c r="FJ127" s="32"/>
      <c r="FK127" s="31"/>
      <c r="FL127" s="31"/>
      <c r="FM127" s="31"/>
      <c r="FN127" s="31"/>
      <c r="FO127" s="31"/>
    </row>
    <row r="128" spans="1:171" s="4" customFormat="1" ht="13.5" customHeight="1" x14ac:dyDescent="0.2">
      <c r="A128" s="29"/>
      <c r="B128" s="30"/>
      <c r="C128" s="2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2"/>
      <c r="AK128" s="32"/>
      <c r="AL128" s="31"/>
      <c r="AM128" s="32"/>
      <c r="AN128" s="32"/>
      <c r="AO128" s="31"/>
      <c r="AP128" s="32"/>
      <c r="AQ128" s="31"/>
      <c r="AR128" s="32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2"/>
      <c r="BF128" s="32"/>
      <c r="BG128" s="32"/>
      <c r="BH128" s="32"/>
      <c r="BI128" s="32"/>
      <c r="BJ128" s="32"/>
      <c r="BK128" s="32"/>
      <c r="BL128" s="32"/>
      <c r="BM128" s="32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2"/>
      <c r="CC128" s="32"/>
      <c r="CD128" s="32"/>
      <c r="CE128" s="32"/>
      <c r="CF128" s="32"/>
      <c r="CG128" s="32"/>
      <c r="CH128" s="32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2"/>
      <c r="CX128" s="32"/>
      <c r="CY128" s="32"/>
      <c r="CZ128" s="32"/>
      <c r="DA128" s="32"/>
      <c r="DB128" s="32"/>
      <c r="DC128" s="32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2"/>
      <c r="DS128" s="32"/>
      <c r="DT128" s="31"/>
      <c r="DU128" s="32"/>
      <c r="DV128" s="32"/>
      <c r="DW128" s="32"/>
      <c r="DX128" s="32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2"/>
      <c r="EL128" s="32"/>
      <c r="EM128" s="32"/>
      <c r="EN128" s="31"/>
      <c r="EO128" s="31"/>
      <c r="EP128" s="32"/>
      <c r="EQ128" s="32"/>
      <c r="ER128" s="32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2"/>
      <c r="FI128" s="32"/>
      <c r="FJ128" s="32"/>
      <c r="FK128" s="31"/>
      <c r="FL128" s="31"/>
      <c r="FM128" s="31"/>
      <c r="FN128" s="31"/>
      <c r="FO128" s="31"/>
    </row>
    <row r="129" spans="1:171" s="4" customFormat="1" ht="13.5" customHeight="1" x14ac:dyDescent="0.2">
      <c r="A129" s="29"/>
      <c r="B129" s="30"/>
      <c r="C129" s="29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2"/>
      <c r="AK129" s="32"/>
      <c r="AL129" s="31"/>
      <c r="AM129" s="32"/>
      <c r="AN129" s="32"/>
      <c r="AO129" s="31"/>
      <c r="AP129" s="32"/>
      <c r="AQ129" s="31"/>
      <c r="AR129" s="32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2"/>
      <c r="BF129" s="32"/>
      <c r="BG129" s="32"/>
      <c r="BH129" s="32"/>
      <c r="BI129" s="32"/>
      <c r="BJ129" s="32"/>
      <c r="BK129" s="32"/>
      <c r="BL129" s="32"/>
      <c r="BM129" s="32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2"/>
      <c r="CC129" s="32"/>
      <c r="CD129" s="32"/>
      <c r="CE129" s="32"/>
      <c r="CF129" s="32"/>
      <c r="CG129" s="32"/>
      <c r="CH129" s="32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2"/>
      <c r="CX129" s="32"/>
      <c r="CY129" s="32"/>
      <c r="CZ129" s="32"/>
      <c r="DA129" s="32"/>
      <c r="DB129" s="32"/>
      <c r="DC129" s="32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2"/>
      <c r="DS129" s="32"/>
      <c r="DT129" s="31"/>
      <c r="DU129" s="32"/>
      <c r="DV129" s="32"/>
      <c r="DW129" s="32"/>
      <c r="DX129" s="32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2"/>
      <c r="EL129" s="32"/>
      <c r="EM129" s="32"/>
      <c r="EN129" s="31"/>
      <c r="EO129" s="31"/>
      <c r="EP129" s="32"/>
      <c r="EQ129" s="32"/>
      <c r="ER129" s="32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2"/>
      <c r="FI129" s="32"/>
      <c r="FJ129" s="32"/>
      <c r="FK129" s="31"/>
      <c r="FL129" s="31"/>
      <c r="FM129" s="31"/>
      <c r="FN129" s="31"/>
      <c r="FO129" s="31"/>
    </row>
    <row r="130" spans="1:171" s="4" customFormat="1" ht="13.5" customHeight="1" x14ac:dyDescent="0.2">
      <c r="A130" s="29"/>
      <c r="B130" s="30"/>
      <c r="C130" s="29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2"/>
      <c r="AK130" s="32"/>
      <c r="AL130" s="31"/>
      <c r="AM130" s="32"/>
      <c r="AN130" s="32"/>
      <c r="AO130" s="31"/>
      <c r="AP130" s="32"/>
      <c r="AQ130" s="31"/>
      <c r="AR130" s="32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2"/>
      <c r="BF130" s="32"/>
      <c r="BG130" s="32"/>
      <c r="BH130" s="32"/>
      <c r="BI130" s="32"/>
      <c r="BJ130" s="32"/>
      <c r="BK130" s="32"/>
      <c r="BL130" s="32"/>
      <c r="BM130" s="32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2"/>
      <c r="CC130" s="32"/>
      <c r="CD130" s="32"/>
      <c r="CE130" s="32"/>
      <c r="CF130" s="32"/>
      <c r="CG130" s="32"/>
      <c r="CH130" s="32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2"/>
      <c r="CX130" s="32"/>
      <c r="CY130" s="32"/>
      <c r="CZ130" s="32"/>
      <c r="DA130" s="32"/>
      <c r="DB130" s="32"/>
      <c r="DC130" s="32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2"/>
      <c r="DS130" s="32"/>
      <c r="DT130" s="31"/>
      <c r="DU130" s="32"/>
      <c r="DV130" s="32"/>
      <c r="DW130" s="32"/>
      <c r="DX130" s="32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2"/>
      <c r="EL130" s="32"/>
      <c r="EM130" s="32"/>
      <c r="EN130" s="31"/>
      <c r="EO130" s="31"/>
      <c r="EP130" s="32"/>
      <c r="EQ130" s="32"/>
      <c r="ER130" s="32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2"/>
      <c r="FI130" s="32"/>
      <c r="FJ130" s="32"/>
      <c r="FK130" s="31"/>
      <c r="FL130" s="31"/>
      <c r="FM130" s="31"/>
      <c r="FN130" s="31"/>
      <c r="FO130" s="31"/>
    </row>
    <row r="131" spans="1:171" s="4" customFormat="1" ht="13.5" customHeight="1" x14ac:dyDescent="0.2">
      <c r="A131" s="29"/>
      <c r="B131" s="30"/>
      <c r="C131" s="29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2"/>
      <c r="AK131" s="32"/>
      <c r="AL131" s="31"/>
      <c r="AM131" s="32"/>
      <c r="AN131" s="32"/>
      <c r="AO131" s="31"/>
      <c r="AP131" s="32"/>
      <c r="AQ131" s="31"/>
      <c r="AR131" s="32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2"/>
      <c r="BF131" s="32"/>
      <c r="BG131" s="32"/>
      <c r="BH131" s="32"/>
      <c r="BI131" s="32"/>
      <c r="BJ131" s="32"/>
      <c r="BK131" s="32"/>
      <c r="BL131" s="32"/>
      <c r="BM131" s="32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2"/>
      <c r="CC131" s="32"/>
      <c r="CD131" s="32"/>
      <c r="CE131" s="32"/>
      <c r="CF131" s="32"/>
      <c r="CG131" s="32"/>
      <c r="CH131" s="32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2"/>
      <c r="CX131" s="32"/>
      <c r="CY131" s="32"/>
      <c r="CZ131" s="32"/>
      <c r="DA131" s="32"/>
      <c r="DB131" s="32"/>
      <c r="DC131" s="32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2"/>
      <c r="DS131" s="32"/>
      <c r="DT131" s="31"/>
      <c r="DU131" s="32"/>
      <c r="DV131" s="32"/>
      <c r="DW131" s="32"/>
      <c r="DX131" s="32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2"/>
      <c r="EL131" s="32"/>
      <c r="EM131" s="32"/>
      <c r="EN131" s="31"/>
      <c r="EO131" s="31"/>
      <c r="EP131" s="32"/>
      <c r="EQ131" s="32"/>
      <c r="ER131" s="32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2"/>
      <c r="FI131" s="32"/>
      <c r="FJ131" s="32"/>
      <c r="FK131" s="31"/>
      <c r="FL131" s="31"/>
      <c r="FM131" s="31"/>
      <c r="FN131" s="31"/>
      <c r="FO131" s="31"/>
    </row>
    <row r="132" spans="1:171" s="4" customFormat="1" ht="13.5" customHeight="1" x14ac:dyDescent="0.2">
      <c r="A132" s="29"/>
      <c r="B132" s="30"/>
      <c r="C132" s="29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2"/>
      <c r="AK132" s="32"/>
      <c r="AL132" s="31"/>
      <c r="AM132" s="32"/>
      <c r="AN132" s="32"/>
      <c r="AO132" s="31"/>
      <c r="AP132" s="32"/>
      <c r="AQ132" s="31"/>
      <c r="AR132" s="32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2"/>
      <c r="BF132" s="32"/>
      <c r="BG132" s="32"/>
      <c r="BH132" s="32"/>
      <c r="BI132" s="32"/>
      <c r="BJ132" s="32"/>
      <c r="BK132" s="32"/>
      <c r="BL132" s="32"/>
      <c r="BM132" s="32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2"/>
      <c r="CC132" s="32"/>
      <c r="CD132" s="32"/>
      <c r="CE132" s="32"/>
      <c r="CF132" s="32"/>
      <c r="CG132" s="32"/>
      <c r="CH132" s="32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2"/>
      <c r="CX132" s="32"/>
      <c r="CY132" s="32"/>
      <c r="CZ132" s="32"/>
      <c r="DA132" s="32"/>
      <c r="DB132" s="32"/>
      <c r="DC132" s="32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2"/>
      <c r="DS132" s="32"/>
      <c r="DT132" s="31"/>
      <c r="DU132" s="32"/>
      <c r="DV132" s="32"/>
      <c r="DW132" s="32"/>
      <c r="DX132" s="32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2"/>
      <c r="EL132" s="32"/>
      <c r="EM132" s="32"/>
      <c r="EN132" s="31"/>
      <c r="EO132" s="31"/>
      <c r="EP132" s="32"/>
      <c r="EQ132" s="32"/>
      <c r="ER132" s="32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2"/>
      <c r="FI132" s="32"/>
      <c r="FJ132" s="32"/>
      <c r="FK132" s="31"/>
      <c r="FL132" s="31"/>
      <c r="FM132" s="31"/>
      <c r="FN132" s="31"/>
      <c r="FO132" s="31"/>
    </row>
    <row r="133" spans="1:171" s="4" customFormat="1" ht="13.5" customHeight="1" x14ac:dyDescent="0.2">
      <c r="A133" s="29"/>
      <c r="B133" s="30"/>
      <c r="C133" s="29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2"/>
      <c r="AK133" s="32"/>
      <c r="AL133" s="31"/>
      <c r="AM133" s="32"/>
      <c r="AN133" s="32"/>
      <c r="AO133" s="31"/>
      <c r="AP133" s="32"/>
      <c r="AQ133" s="31"/>
      <c r="AR133" s="32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2"/>
      <c r="BF133" s="32"/>
      <c r="BG133" s="32"/>
      <c r="BH133" s="32"/>
      <c r="BI133" s="32"/>
      <c r="BJ133" s="32"/>
      <c r="BK133" s="32"/>
      <c r="BL133" s="32"/>
      <c r="BM133" s="32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2"/>
      <c r="CC133" s="32"/>
      <c r="CD133" s="32"/>
      <c r="CE133" s="32"/>
      <c r="CF133" s="32"/>
      <c r="CG133" s="32"/>
      <c r="CH133" s="32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2"/>
      <c r="CX133" s="32"/>
      <c r="CY133" s="32"/>
      <c r="CZ133" s="32"/>
      <c r="DA133" s="32"/>
      <c r="DB133" s="32"/>
      <c r="DC133" s="32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2"/>
      <c r="DS133" s="32"/>
      <c r="DT133" s="31"/>
      <c r="DU133" s="32"/>
      <c r="DV133" s="32"/>
      <c r="DW133" s="32"/>
      <c r="DX133" s="32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2"/>
      <c r="EL133" s="32"/>
      <c r="EM133" s="32"/>
      <c r="EN133" s="31"/>
      <c r="EO133" s="31"/>
      <c r="EP133" s="32"/>
      <c r="EQ133" s="32"/>
      <c r="ER133" s="32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2"/>
      <c r="FI133" s="32"/>
      <c r="FJ133" s="32"/>
      <c r="FK133" s="31"/>
      <c r="FL133" s="31"/>
      <c r="FM133" s="31"/>
      <c r="FN133" s="31"/>
      <c r="FO133" s="31"/>
    </row>
    <row r="134" spans="1:171" s="4" customFormat="1" ht="13.5" customHeight="1" x14ac:dyDescent="0.2">
      <c r="A134" s="29"/>
      <c r="B134" s="30"/>
      <c r="C134" s="29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2"/>
      <c r="AK134" s="32"/>
      <c r="AL134" s="31"/>
      <c r="AM134" s="32"/>
      <c r="AN134" s="32"/>
      <c r="AO134" s="31"/>
      <c r="AP134" s="32"/>
      <c r="AQ134" s="31"/>
      <c r="AR134" s="32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2"/>
      <c r="BF134" s="32"/>
      <c r="BG134" s="32"/>
      <c r="BH134" s="32"/>
      <c r="BI134" s="32"/>
      <c r="BJ134" s="32"/>
      <c r="BK134" s="32"/>
      <c r="BL134" s="32"/>
      <c r="BM134" s="32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2"/>
      <c r="CC134" s="32"/>
      <c r="CD134" s="32"/>
      <c r="CE134" s="32"/>
      <c r="CF134" s="32"/>
      <c r="CG134" s="32"/>
      <c r="CH134" s="32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2"/>
      <c r="CX134" s="32"/>
      <c r="CY134" s="32"/>
      <c r="CZ134" s="32"/>
      <c r="DA134" s="32"/>
      <c r="DB134" s="32"/>
      <c r="DC134" s="32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2"/>
      <c r="DS134" s="32"/>
      <c r="DT134" s="31"/>
      <c r="DU134" s="32"/>
      <c r="DV134" s="32"/>
      <c r="DW134" s="32"/>
      <c r="DX134" s="32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2"/>
      <c r="EL134" s="32"/>
      <c r="EM134" s="32"/>
      <c r="EN134" s="31"/>
      <c r="EO134" s="31"/>
      <c r="EP134" s="32"/>
      <c r="EQ134" s="32"/>
      <c r="ER134" s="32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2"/>
      <c r="FI134" s="32"/>
      <c r="FJ134" s="32"/>
      <c r="FK134" s="31"/>
      <c r="FL134" s="31"/>
      <c r="FM134" s="31"/>
      <c r="FN134" s="31"/>
      <c r="FO134" s="31"/>
    </row>
    <row r="135" spans="1:171" s="4" customFormat="1" ht="13.5" customHeight="1" x14ac:dyDescent="0.2">
      <c r="A135" s="29"/>
      <c r="B135" s="30"/>
      <c r="C135" s="29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2"/>
      <c r="AK135" s="32"/>
      <c r="AL135" s="31"/>
      <c r="AM135" s="32"/>
      <c r="AN135" s="32"/>
      <c r="AO135" s="31"/>
      <c r="AP135" s="32"/>
      <c r="AQ135" s="31"/>
      <c r="AR135" s="32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2"/>
      <c r="BF135" s="32"/>
      <c r="BG135" s="32"/>
      <c r="BH135" s="32"/>
      <c r="BI135" s="32"/>
      <c r="BJ135" s="32"/>
      <c r="BK135" s="32"/>
      <c r="BL135" s="32"/>
      <c r="BM135" s="32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2"/>
      <c r="CC135" s="32"/>
      <c r="CD135" s="32"/>
      <c r="CE135" s="32"/>
      <c r="CF135" s="32"/>
      <c r="CG135" s="32"/>
      <c r="CH135" s="32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2"/>
      <c r="CX135" s="32"/>
      <c r="CY135" s="32"/>
      <c r="CZ135" s="32"/>
      <c r="DA135" s="32"/>
      <c r="DB135" s="32"/>
      <c r="DC135" s="32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2"/>
      <c r="DS135" s="32"/>
      <c r="DT135" s="31"/>
      <c r="DU135" s="32"/>
      <c r="DV135" s="32"/>
      <c r="DW135" s="32"/>
      <c r="DX135" s="32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2"/>
      <c r="EL135" s="32"/>
      <c r="EM135" s="32"/>
      <c r="EN135" s="31"/>
      <c r="EO135" s="31"/>
      <c r="EP135" s="32"/>
      <c r="EQ135" s="32"/>
      <c r="ER135" s="32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2"/>
      <c r="FI135" s="32"/>
      <c r="FJ135" s="32"/>
      <c r="FK135" s="31"/>
      <c r="FL135" s="31"/>
      <c r="FM135" s="31"/>
      <c r="FN135" s="31"/>
      <c r="FO135" s="31"/>
    </row>
    <row r="136" spans="1:171" s="4" customFormat="1" ht="13.5" customHeight="1" x14ac:dyDescent="0.2">
      <c r="A136" s="29"/>
      <c r="B136" s="30"/>
      <c r="C136" s="29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2"/>
      <c r="AK136" s="32"/>
      <c r="AL136" s="31"/>
      <c r="AM136" s="32"/>
      <c r="AN136" s="32"/>
      <c r="AO136" s="31"/>
      <c r="AP136" s="32"/>
      <c r="AQ136" s="31"/>
      <c r="AR136" s="32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2"/>
      <c r="BF136" s="32"/>
      <c r="BG136" s="32"/>
      <c r="BH136" s="32"/>
      <c r="BI136" s="32"/>
      <c r="BJ136" s="32"/>
      <c r="BK136" s="32"/>
      <c r="BL136" s="32"/>
      <c r="BM136" s="32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2"/>
      <c r="CC136" s="32"/>
      <c r="CD136" s="32"/>
      <c r="CE136" s="32"/>
      <c r="CF136" s="32"/>
      <c r="CG136" s="32"/>
      <c r="CH136" s="32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2"/>
      <c r="CX136" s="32"/>
      <c r="CY136" s="32"/>
      <c r="CZ136" s="32"/>
      <c r="DA136" s="32"/>
      <c r="DB136" s="32"/>
      <c r="DC136" s="32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2"/>
      <c r="DS136" s="32"/>
      <c r="DT136" s="31"/>
      <c r="DU136" s="32"/>
      <c r="DV136" s="32"/>
      <c r="DW136" s="32"/>
      <c r="DX136" s="32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2"/>
      <c r="EL136" s="32"/>
      <c r="EM136" s="32"/>
      <c r="EN136" s="31"/>
      <c r="EO136" s="31"/>
      <c r="EP136" s="32"/>
      <c r="EQ136" s="32"/>
      <c r="ER136" s="32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2"/>
      <c r="FI136" s="32"/>
      <c r="FJ136" s="32"/>
      <c r="FK136" s="31"/>
      <c r="FL136" s="31"/>
      <c r="FM136" s="31"/>
      <c r="FN136" s="31"/>
      <c r="FO136" s="31"/>
    </row>
    <row r="137" spans="1:171" s="4" customFormat="1" ht="13.5" customHeight="1" x14ac:dyDescent="0.2">
      <c r="A137" s="29"/>
      <c r="B137" s="30"/>
      <c r="C137" s="29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2"/>
      <c r="AK137" s="32"/>
      <c r="AL137" s="31"/>
      <c r="AM137" s="32"/>
      <c r="AN137" s="32"/>
      <c r="AO137" s="31"/>
      <c r="AP137" s="32"/>
      <c r="AQ137" s="31"/>
      <c r="AR137" s="32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2"/>
      <c r="BF137" s="32"/>
      <c r="BG137" s="32"/>
      <c r="BH137" s="32"/>
      <c r="BI137" s="32"/>
      <c r="BJ137" s="32"/>
      <c r="BK137" s="32"/>
      <c r="BL137" s="32"/>
      <c r="BM137" s="32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2"/>
      <c r="CC137" s="32"/>
      <c r="CD137" s="32"/>
      <c r="CE137" s="32"/>
      <c r="CF137" s="32"/>
      <c r="CG137" s="32"/>
      <c r="CH137" s="32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2"/>
      <c r="CX137" s="32"/>
      <c r="CY137" s="32"/>
      <c r="CZ137" s="32"/>
      <c r="DA137" s="32"/>
      <c r="DB137" s="32"/>
      <c r="DC137" s="32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2"/>
      <c r="DS137" s="32"/>
      <c r="DT137" s="31"/>
      <c r="DU137" s="32"/>
      <c r="DV137" s="32"/>
      <c r="DW137" s="32"/>
      <c r="DX137" s="32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2"/>
      <c r="EL137" s="32"/>
      <c r="EM137" s="32"/>
      <c r="EN137" s="31"/>
      <c r="EO137" s="31"/>
      <c r="EP137" s="32"/>
      <c r="EQ137" s="32"/>
      <c r="ER137" s="32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2"/>
      <c r="FI137" s="32"/>
      <c r="FJ137" s="32"/>
      <c r="FK137" s="31"/>
      <c r="FL137" s="31"/>
      <c r="FM137" s="31"/>
      <c r="FN137" s="31"/>
      <c r="FO137" s="31"/>
    </row>
    <row r="138" spans="1:171" s="4" customFormat="1" ht="13.5" customHeight="1" x14ac:dyDescent="0.2">
      <c r="A138" s="29"/>
      <c r="B138" s="30"/>
      <c r="C138" s="29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2"/>
      <c r="AK138" s="32"/>
      <c r="AL138" s="31"/>
      <c r="AM138" s="32"/>
      <c r="AN138" s="32"/>
      <c r="AO138" s="31"/>
      <c r="AP138" s="32"/>
      <c r="AQ138" s="31"/>
      <c r="AR138" s="32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2"/>
      <c r="BF138" s="32"/>
      <c r="BG138" s="32"/>
      <c r="BH138" s="32"/>
      <c r="BI138" s="32"/>
      <c r="BJ138" s="32"/>
      <c r="BK138" s="32"/>
      <c r="BL138" s="32"/>
      <c r="BM138" s="32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2"/>
      <c r="CC138" s="32"/>
      <c r="CD138" s="32"/>
      <c r="CE138" s="32"/>
      <c r="CF138" s="32"/>
      <c r="CG138" s="32"/>
      <c r="CH138" s="32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2"/>
      <c r="CX138" s="32"/>
      <c r="CY138" s="32"/>
      <c r="CZ138" s="32"/>
      <c r="DA138" s="32"/>
      <c r="DB138" s="32"/>
      <c r="DC138" s="32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2"/>
      <c r="DS138" s="32"/>
      <c r="DT138" s="31"/>
      <c r="DU138" s="32"/>
      <c r="DV138" s="32"/>
      <c r="DW138" s="32"/>
      <c r="DX138" s="32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2"/>
      <c r="EL138" s="32"/>
      <c r="EM138" s="32"/>
      <c r="EN138" s="31"/>
      <c r="EO138" s="31"/>
      <c r="EP138" s="32"/>
      <c r="EQ138" s="32"/>
      <c r="ER138" s="32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2"/>
      <c r="FI138" s="32"/>
      <c r="FJ138" s="32"/>
      <c r="FK138" s="31"/>
      <c r="FL138" s="31"/>
      <c r="FM138" s="31"/>
      <c r="FN138" s="31"/>
      <c r="FO138" s="31"/>
    </row>
    <row r="139" spans="1:171" s="4" customFormat="1" ht="13.5" customHeight="1" x14ac:dyDescent="0.2">
      <c r="A139" s="29"/>
      <c r="B139" s="30"/>
      <c r="C139" s="2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2"/>
      <c r="AK139" s="32"/>
      <c r="AL139" s="31"/>
      <c r="AM139" s="32"/>
      <c r="AN139" s="32"/>
      <c r="AO139" s="31"/>
      <c r="AP139" s="32"/>
      <c r="AQ139" s="31"/>
      <c r="AR139" s="32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2"/>
      <c r="BF139" s="32"/>
      <c r="BG139" s="32"/>
      <c r="BH139" s="32"/>
      <c r="BI139" s="32"/>
      <c r="BJ139" s="32"/>
      <c r="BK139" s="32"/>
      <c r="BL139" s="32"/>
      <c r="BM139" s="32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2"/>
      <c r="CC139" s="32"/>
      <c r="CD139" s="32"/>
      <c r="CE139" s="32"/>
      <c r="CF139" s="32"/>
      <c r="CG139" s="32"/>
      <c r="CH139" s="32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2"/>
      <c r="CX139" s="32"/>
      <c r="CY139" s="32"/>
      <c r="CZ139" s="32"/>
      <c r="DA139" s="32"/>
      <c r="DB139" s="32"/>
      <c r="DC139" s="32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2"/>
      <c r="DS139" s="32"/>
      <c r="DT139" s="31"/>
      <c r="DU139" s="32"/>
      <c r="DV139" s="32"/>
      <c r="DW139" s="32"/>
      <c r="DX139" s="32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2"/>
      <c r="EL139" s="32"/>
      <c r="EM139" s="32"/>
      <c r="EN139" s="31"/>
      <c r="EO139" s="31"/>
      <c r="EP139" s="32"/>
      <c r="EQ139" s="32"/>
      <c r="ER139" s="32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2"/>
      <c r="FI139" s="32"/>
      <c r="FJ139" s="32"/>
      <c r="FK139" s="31"/>
      <c r="FL139" s="31"/>
      <c r="FM139" s="31"/>
      <c r="FN139" s="31"/>
      <c r="FO139" s="31"/>
    </row>
    <row r="140" spans="1:171" s="4" customFormat="1" ht="13.5" customHeight="1" x14ac:dyDescent="0.2">
      <c r="A140" s="29"/>
      <c r="B140" s="30"/>
      <c r="C140" s="29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2"/>
      <c r="AK140" s="32"/>
      <c r="AL140" s="31"/>
      <c r="AM140" s="32"/>
      <c r="AN140" s="32"/>
      <c r="AO140" s="31"/>
      <c r="AP140" s="32"/>
      <c r="AQ140" s="31"/>
      <c r="AR140" s="32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2"/>
      <c r="BF140" s="32"/>
      <c r="BG140" s="32"/>
      <c r="BH140" s="32"/>
      <c r="BI140" s="32"/>
      <c r="BJ140" s="32"/>
      <c r="BK140" s="32"/>
      <c r="BL140" s="32"/>
      <c r="BM140" s="32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2"/>
      <c r="CC140" s="32"/>
      <c r="CD140" s="32"/>
      <c r="CE140" s="32"/>
      <c r="CF140" s="32"/>
      <c r="CG140" s="32"/>
      <c r="CH140" s="32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2"/>
      <c r="CX140" s="32"/>
      <c r="CY140" s="32"/>
      <c r="CZ140" s="32"/>
      <c r="DA140" s="32"/>
      <c r="DB140" s="32"/>
      <c r="DC140" s="32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2"/>
      <c r="DS140" s="32"/>
      <c r="DT140" s="31"/>
      <c r="DU140" s="32"/>
      <c r="DV140" s="32"/>
      <c r="DW140" s="32"/>
      <c r="DX140" s="32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2"/>
      <c r="EL140" s="32"/>
      <c r="EM140" s="32"/>
      <c r="EN140" s="31"/>
      <c r="EO140" s="31"/>
      <c r="EP140" s="32"/>
      <c r="EQ140" s="32"/>
      <c r="ER140" s="32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2"/>
      <c r="FI140" s="32"/>
      <c r="FJ140" s="32"/>
      <c r="FK140" s="31"/>
      <c r="FL140" s="31"/>
      <c r="FM140" s="31"/>
      <c r="FN140" s="31"/>
      <c r="FO140" s="31"/>
    </row>
    <row r="141" spans="1:171" s="4" customFormat="1" ht="13.5" customHeight="1" x14ac:dyDescent="0.2">
      <c r="A141" s="29"/>
      <c r="B141" s="30"/>
      <c r="C141" s="29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2"/>
      <c r="AK141" s="32"/>
      <c r="AL141" s="31"/>
      <c r="AM141" s="32"/>
      <c r="AN141" s="32"/>
      <c r="AO141" s="31"/>
      <c r="AP141" s="32"/>
      <c r="AQ141" s="31"/>
      <c r="AR141" s="32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2"/>
      <c r="BF141" s="32"/>
      <c r="BG141" s="32"/>
      <c r="BH141" s="32"/>
      <c r="BI141" s="32"/>
      <c r="BJ141" s="32"/>
      <c r="BK141" s="32"/>
      <c r="BL141" s="32"/>
      <c r="BM141" s="32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2"/>
      <c r="CC141" s="32"/>
      <c r="CD141" s="32"/>
      <c r="CE141" s="32"/>
      <c r="CF141" s="32"/>
      <c r="CG141" s="32"/>
      <c r="CH141" s="32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2"/>
      <c r="CX141" s="32"/>
      <c r="CY141" s="32"/>
      <c r="CZ141" s="32"/>
      <c r="DA141" s="32"/>
      <c r="DB141" s="32"/>
      <c r="DC141" s="32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2"/>
      <c r="DS141" s="32"/>
      <c r="DT141" s="31"/>
      <c r="DU141" s="32"/>
      <c r="DV141" s="32"/>
      <c r="DW141" s="32"/>
      <c r="DX141" s="32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2"/>
      <c r="EL141" s="32"/>
      <c r="EM141" s="32"/>
      <c r="EN141" s="31"/>
      <c r="EO141" s="31"/>
      <c r="EP141" s="32"/>
      <c r="EQ141" s="32"/>
      <c r="ER141" s="32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2"/>
      <c r="FI141" s="32"/>
      <c r="FJ141" s="32"/>
      <c r="FK141" s="31"/>
      <c r="FL141" s="31"/>
      <c r="FM141" s="31"/>
      <c r="FN141" s="31"/>
      <c r="FO141" s="31"/>
    </row>
    <row r="142" spans="1:171" s="4" customFormat="1" ht="13.5" customHeight="1" x14ac:dyDescent="0.2">
      <c r="A142" s="29"/>
      <c r="B142" s="30"/>
      <c r="C142" s="29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2"/>
      <c r="AK142" s="32"/>
      <c r="AL142" s="31"/>
      <c r="AM142" s="32"/>
      <c r="AN142" s="32"/>
      <c r="AO142" s="31"/>
      <c r="AP142" s="32"/>
      <c r="AQ142" s="31"/>
      <c r="AR142" s="32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2"/>
      <c r="BF142" s="32"/>
      <c r="BG142" s="32"/>
      <c r="BH142" s="32"/>
      <c r="BI142" s="32"/>
      <c r="BJ142" s="32"/>
      <c r="BK142" s="32"/>
      <c r="BL142" s="32"/>
      <c r="BM142" s="32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2"/>
      <c r="CC142" s="32"/>
      <c r="CD142" s="32"/>
      <c r="CE142" s="32"/>
      <c r="CF142" s="32"/>
      <c r="CG142" s="32"/>
      <c r="CH142" s="32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2"/>
      <c r="CX142" s="32"/>
      <c r="CY142" s="32"/>
      <c r="CZ142" s="32"/>
      <c r="DA142" s="32"/>
      <c r="DB142" s="32"/>
      <c r="DC142" s="32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2"/>
      <c r="DS142" s="32"/>
      <c r="DT142" s="31"/>
      <c r="DU142" s="32"/>
      <c r="DV142" s="32"/>
      <c r="DW142" s="32"/>
      <c r="DX142" s="32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2"/>
      <c r="EL142" s="32"/>
      <c r="EM142" s="32"/>
      <c r="EN142" s="31"/>
      <c r="EO142" s="31"/>
      <c r="EP142" s="32"/>
      <c r="EQ142" s="32"/>
      <c r="ER142" s="32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2"/>
      <c r="FI142" s="32"/>
      <c r="FJ142" s="32"/>
      <c r="FK142" s="31"/>
      <c r="FL142" s="31"/>
      <c r="FM142" s="31"/>
      <c r="FN142" s="31"/>
      <c r="FO142" s="31"/>
    </row>
    <row r="143" spans="1:171" s="4" customFormat="1" ht="13.5" customHeight="1" x14ac:dyDescent="0.2">
      <c r="A143" s="29"/>
      <c r="B143" s="30"/>
      <c r="C143" s="2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2"/>
      <c r="AK143" s="32"/>
      <c r="AL143" s="31"/>
      <c r="AM143" s="32"/>
      <c r="AN143" s="32"/>
      <c r="AO143" s="31"/>
      <c r="AP143" s="32"/>
      <c r="AQ143" s="31"/>
      <c r="AR143" s="32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2"/>
      <c r="BF143" s="32"/>
      <c r="BG143" s="32"/>
      <c r="BH143" s="32"/>
      <c r="BI143" s="32"/>
      <c r="BJ143" s="32"/>
      <c r="BK143" s="32"/>
      <c r="BL143" s="32"/>
      <c r="BM143" s="32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2"/>
      <c r="CC143" s="32"/>
      <c r="CD143" s="32"/>
      <c r="CE143" s="32"/>
      <c r="CF143" s="32"/>
      <c r="CG143" s="32"/>
      <c r="CH143" s="32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2"/>
      <c r="CX143" s="32"/>
      <c r="CY143" s="32"/>
      <c r="CZ143" s="32"/>
      <c r="DA143" s="32"/>
      <c r="DB143" s="32"/>
      <c r="DC143" s="32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2"/>
      <c r="DS143" s="32"/>
      <c r="DT143" s="31"/>
      <c r="DU143" s="32"/>
      <c r="DV143" s="32"/>
      <c r="DW143" s="32"/>
      <c r="DX143" s="32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2"/>
      <c r="EL143" s="32"/>
      <c r="EM143" s="32"/>
      <c r="EN143" s="31"/>
      <c r="EO143" s="31"/>
      <c r="EP143" s="32"/>
      <c r="EQ143" s="32"/>
      <c r="ER143" s="32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2"/>
      <c r="FI143" s="32"/>
      <c r="FJ143" s="32"/>
      <c r="FK143" s="31"/>
      <c r="FL143" s="31"/>
      <c r="FM143" s="31"/>
      <c r="FN143" s="31"/>
      <c r="FO143" s="31"/>
    </row>
    <row r="144" spans="1:171" s="4" customFormat="1" ht="13.5" customHeight="1" x14ac:dyDescent="0.2">
      <c r="A144" s="29"/>
      <c r="B144" s="30"/>
      <c r="C144" s="29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2"/>
      <c r="AK144" s="32"/>
      <c r="AL144" s="31"/>
      <c r="AM144" s="32"/>
      <c r="AN144" s="32"/>
      <c r="AO144" s="31"/>
      <c r="AP144" s="32"/>
      <c r="AQ144" s="31"/>
      <c r="AR144" s="32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2"/>
      <c r="BF144" s="32"/>
      <c r="BG144" s="32"/>
      <c r="BH144" s="32"/>
      <c r="BI144" s="32"/>
      <c r="BJ144" s="32"/>
      <c r="BK144" s="32"/>
      <c r="BL144" s="32"/>
      <c r="BM144" s="32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2"/>
      <c r="CC144" s="32"/>
      <c r="CD144" s="32"/>
      <c r="CE144" s="32"/>
      <c r="CF144" s="32"/>
      <c r="CG144" s="32"/>
      <c r="CH144" s="32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2"/>
      <c r="CX144" s="32"/>
      <c r="CY144" s="32"/>
      <c r="CZ144" s="32"/>
      <c r="DA144" s="32"/>
      <c r="DB144" s="32"/>
      <c r="DC144" s="32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2"/>
      <c r="DS144" s="32"/>
      <c r="DT144" s="31"/>
      <c r="DU144" s="32"/>
      <c r="DV144" s="32"/>
      <c r="DW144" s="32"/>
      <c r="DX144" s="32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2"/>
      <c r="EL144" s="32"/>
      <c r="EM144" s="32"/>
      <c r="EN144" s="31"/>
      <c r="EO144" s="31"/>
      <c r="EP144" s="32"/>
      <c r="EQ144" s="32"/>
      <c r="ER144" s="32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2"/>
      <c r="FI144" s="32"/>
      <c r="FJ144" s="32"/>
      <c r="FK144" s="31"/>
      <c r="FL144" s="31"/>
      <c r="FM144" s="31"/>
      <c r="FN144" s="31"/>
      <c r="FO144" s="31"/>
    </row>
    <row r="145" spans="1:171" s="4" customFormat="1" ht="13.5" customHeight="1" x14ac:dyDescent="0.2">
      <c r="A145" s="29"/>
      <c r="B145" s="30"/>
      <c r="C145" s="2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2"/>
      <c r="AK145" s="32"/>
      <c r="AL145" s="31"/>
      <c r="AM145" s="32"/>
      <c r="AN145" s="32"/>
      <c r="AO145" s="31"/>
      <c r="AP145" s="32"/>
      <c r="AQ145" s="31"/>
      <c r="AR145" s="32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2"/>
      <c r="BF145" s="32"/>
      <c r="BG145" s="32"/>
      <c r="BH145" s="32"/>
      <c r="BI145" s="32"/>
      <c r="BJ145" s="32"/>
      <c r="BK145" s="32"/>
      <c r="BL145" s="32"/>
      <c r="BM145" s="32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2"/>
      <c r="CC145" s="32"/>
      <c r="CD145" s="32"/>
      <c r="CE145" s="32"/>
      <c r="CF145" s="32"/>
      <c r="CG145" s="32"/>
      <c r="CH145" s="32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2"/>
      <c r="CX145" s="32"/>
      <c r="CY145" s="32"/>
      <c r="CZ145" s="32"/>
      <c r="DA145" s="32"/>
      <c r="DB145" s="32"/>
      <c r="DC145" s="32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2"/>
      <c r="DS145" s="32"/>
      <c r="DT145" s="31"/>
      <c r="DU145" s="32"/>
      <c r="DV145" s="32"/>
      <c r="DW145" s="32"/>
      <c r="DX145" s="32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2"/>
      <c r="EL145" s="32"/>
      <c r="EM145" s="32"/>
      <c r="EN145" s="31"/>
      <c r="EO145" s="31"/>
      <c r="EP145" s="32"/>
      <c r="EQ145" s="32"/>
      <c r="ER145" s="32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2"/>
      <c r="FI145" s="32"/>
      <c r="FJ145" s="32"/>
      <c r="FK145" s="31"/>
      <c r="FL145" s="31"/>
      <c r="FM145" s="31"/>
      <c r="FN145" s="31"/>
      <c r="FO145" s="31"/>
    </row>
    <row r="146" spans="1:171" s="4" customFormat="1" ht="13.5" customHeight="1" x14ac:dyDescent="0.2">
      <c r="A146" s="29"/>
      <c r="B146" s="30"/>
      <c r="C146" s="29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2"/>
      <c r="AK146" s="32"/>
      <c r="AL146" s="31"/>
      <c r="AM146" s="32"/>
      <c r="AN146" s="32"/>
      <c r="AO146" s="31"/>
      <c r="AP146" s="32"/>
      <c r="AQ146" s="31"/>
      <c r="AR146" s="32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2"/>
      <c r="BF146" s="32"/>
      <c r="BG146" s="32"/>
      <c r="BH146" s="32"/>
      <c r="BI146" s="32"/>
      <c r="BJ146" s="32"/>
      <c r="BK146" s="32"/>
      <c r="BL146" s="32"/>
      <c r="BM146" s="32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2"/>
      <c r="CC146" s="32"/>
      <c r="CD146" s="32"/>
      <c r="CE146" s="32"/>
      <c r="CF146" s="32"/>
      <c r="CG146" s="32"/>
      <c r="CH146" s="32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2"/>
      <c r="CX146" s="32"/>
      <c r="CY146" s="32"/>
      <c r="CZ146" s="32"/>
      <c r="DA146" s="32"/>
      <c r="DB146" s="32"/>
      <c r="DC146" s="32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2"/>
      <c r="DS146" s="32"/>
      <c r="DT146" s="31"/>
      <c r="DU146" s="32"/>
      <c r="DV146" s="32"/>
      <c r="DW146" s="32"/>
      <c r="DX146" s="32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2"/>
      <c r="EL146" s="32"/>
      <c r="EM146" s="32"/>
      <c r="EN146" s="31"/>
      <c r="EO146" s="31"/>
      <c r="EP146" s="32"/>
      <c r="EQ146" s="32"/>
      <c r="ER146" s="32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2"/>
      <c r="FI146" s="32"/>
      <c r="FJ146" s="32"/>
      <c r="FK146" s="31"/>
      <c r="FL146" s="31"/>
      <c r="FM146" s="31"/>
      <c r="FN146" s="31"/>
      <c r="FO146" s="31"/>
    </row>
    <row r="147" spans="1:171" s="4" customFormat="1" ht="13.5" customHeight="1" x14ac:dyDescent="0.2">
      <c r="A147" s="29"/>
      <c r="B147" s="30"/>
      <c r="C147" s="2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2"/>
      <c r="AK147" s="32"/>
      <c r="AL147" s="31"/>
      <c r="AM147" s="32"/>
      <c r="AN147" s="32"/>
      <c r="AO147" s="31"/>
      <c r="AP147" s="32"/>
      <c r="AQ147" s="31"/>
      <c r="AR147" s="32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2"/>
      <c r="BF147" s="32"/>
      <c r="BG147" s="32"/>
      <c r="BH147" s="32"/>
      <c r="BI147" s="32"/>
      <c r="BJ147" s="32"/>
      <c r="BK147" s="32"/>
      <c r="BL147" s="32"/>
      <c r="BM147" s="32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2"/>
      <c r="CC147" s="32"/>
      <c r="CD147" s="32"/>
      <c r="CE147" s="32"/>
      <c r="CF147" s="32"/>
      <c r="CG147" s="32"/>
      <c r="CH147" s="32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2"/>
      <c r="CX147" s="32"/>
      <c r="CY147" s="32"/>
      <c r="CZ147" s="32"/>
      <c r="DA147" s="32"/>
      <c r="DB147" s="32"/>
      <c r="DC147" s="32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2"/>
      <c r="DS147" s="32"/>
      <c r="DT147" s="31"/>
      <c r="DU147" s="32"/>
      <c r="DV147" s="32"/>
      <c r="DW147" s="32"/>
      <c r="DX147" s="32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2"/>
      <c r="EL147" s="32"/>
      <c r="EM147" s="32"/>
      <c r="EN147" s="31"/>
      <c r="EO147" s="31"/>
      <c r="EP147" s="32"/>
      <c r="EQ147" s="32"/>
      <c r="ER147" s="32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2"/>
      <c r="FI147" s="32"/>
      <c r="FJ147" s="32"/>
      <c r="FK147" s="31"/>
      <c r="FL147" s="31"/>
      <c r="FM147" s="31"/>
      <c r="FN147" s="31"/>
      <c r="FO147" s="31"/>
    </row>
    <row r="148" spans="1:171" s="4" customFormat="1" ht="13.5" customHeight="1" x14ac:dyDescent="0.2">
      <c r="A148" s="29"/>
      <c r="B148" s="30"/>
      <c r="C148" s="29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2"/>
      <c r="AK148" s="32"/>
      <c r="AL148" s="31"/>
      <c r="AM148" s="32"/>
      <c r="AN148" s="32"/>
      <c r="AO148" s="31"/>
      <c r="AP148" s="32"/>
      <c r="AQ148" s="31"/>
      <c r="AR148" s="32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2"/>
      <c r="BF148" s="32"/>
      <c r="BG148" s="32"/>
      <c r="BH148" s="32"/>
      <c r="BI148" s="32"/>
      <c r="BJ148" s="32"/>
      <c r="BK148" s="32"/>
      <c r="BL148" s="32"/>
      <c r="BM148" s="32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2"/>
      <c r="CC148" s="32"/>
      <c r="CD148" s="32"/>
      <c r="CE148" s="32"/>
      <c r="CF148" s="32"/>
      <c r="CG148" s="32"/>
      <c r="CH148" s="32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2"/>
      <c r="CX148" s="32"/>
      <c r="CY148" s="32"/>
      <c r="CZ148" s="32"/>
      <c r="DA148" s="32"/>
      <c r="DB148" s="32"/>
      <c r="DC148" s="32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2"/>
      <c r="DS148" s="32"/>
      <c r="DT148" s="31"/>
      <c r="DU148" s="32"/>
      <c r="DV148" s="32"/>
      <c r="DW148" s="32"/>
      <c r="DX148" s="32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2"/>
      <c r="EL148" s="32"/>
      <c r="EM148" s="32"/>
      <c r="EN148" s="31"/>
      <c r="EO148" s="31"/>
      <c r="EP148" s="32"/>
      <c r="EQ148" s="32"/>
      <c r="ER148" s="32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2"/>
      <c r="FI148" s="32"/>
      <c r="FJ148" s="32"/>
      <c r="FK148" s="31"/>
      <c r="FL148" s="31"/>
      <c r="FM148" s="31"/>
      <c r="FN148" s="31"/>
      <c r="FO148" s="31"/>
    </row>
    <row r="149" spans="1:171" s="4" customFormat="1" ht="13.5" customHeight="1" x14ac:dyDescent="0.2">
      <c r="A149" s="29"/>
      <c r="B149" s="30"/>
      <c r="C149" s="29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2"/>
      <c r="AK149" s="32"/>
      <c r="AL149" s="31"/>
      <c r="AM149" s="32"/>
      <c r="AN149" s="32"/>
      <c r="AO149" s="31"/>
      <c r="AP149" s="32"/>
      <c r="AQ149" s="31"/>
      <c r="AR149" s="32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2"/>
      <c r="BF149" s="32"/>
      <c r="BG149" s="32"/>
      <c r="BH149" s="32"/>
      <c r="BI149" s="32"/>
      <c r="BJ149" s="32"/>
      <c r="BK149" s="32"/>
      <c r="BL149" s="32"/>
      <c r="BM149" s="32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2"/>
      <c r="CC149" s="32"/>
      <c r="CD149" s="32"/>
      <c r="CE149" s="32"/>
      <c r="CF149" s="32"/>
      <c r="CG149" s="32"/>
      <c r="CH149" s="32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2"/>
      <c r="CX149" s="32"/>
      <c r="CY149" s="32"/>
      <c r="CZ149" s="32"/>
      <c r="DA149" s="32"/>
      <c r="DB149" s="32"/>
      <c r="DC149" s="32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2"/>
      <c r="DS149" s="32"/>
      <c r="DT149" s="31"/>
      <c r="DU149" s="32"/>
      <c r="DV149" s="32"/>
      <c r="DW149" s="32"/>
      <c r="DX149" s="32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2"/>
      <c r="EL149" s="32"/>
      <c r="EM149" s="32"/>
      <c r="EN149" s="31"/>
      <c r="EO149" s="31"/>
      <c r="EP149" s="32"/>
      <c r="EQ149" s="32"/>
      <c r="ER149" s="32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2"/>
      <c r="FI149" s="32"/>
      <c r="FJ149" s="32"/>
      <c r="FK149" s="31"/>
      <c r="FL149" s="31"/>
      <c r="FM149" s="31"/>
      <c r="FN149" s="31"/>
      <c r="FO149" s="31"/>
    </row>
    <row r="150" spans="1:171" s="4" customFormat="1" ht="13.5" customHeight="1" x14ac:dyDescent="0.2">
      <c r="A150" s="29"/>
      <c r="B150" s="30"/>
      <c r="C150" s="2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2"/>
      <c r="AK150" s="32"/>
      <c r="AL150" s="31"/>
      <c r="AM150" s="32"/>
      <c r="AN150" s="32"/>
      <c r="AO150" s="31"/>
      <c r="AP150" s="32"/>
      <c r="AQ150" s="31"/>
      <c r="AR150" s="32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2"/>
      <c r="BF150" s="32"/>
      <c r="BG150" s="32"/>
      <c r="BH150" s="32"/>
      <c r="BI150" s="32"/>
      <c r="BJ150" s="32"/>
      <c r="BK150" s="32"/>
      <c r="BL150" s="32"/>
      <c r="BM150" s="32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2"/>
      <c r="CC150" s="32"/>
      <c r="CD150" s="32"/>
      <c r="CE150" s="32"/>
      <c r="CF150" s="32"/>
      <c r="CG150" s="32"/>
      <c r="CH150" s="32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2"/>
      <c r="CX150" s="32"/>
      <c r="CY150" s="32"/>
      <c r="CZ150" s="32"/>
      <c r="DA150" s="32"/>
      <c r="DB150" s="32"/>
      <c r="DC150" s="32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2"/>
      <c r="DS150" s="32"/>
      <c r="DT150" s="31"/>
      <c r="DU150" s="32"/>
      <c r="DV150" s="32"/>
      <c r="DW150" s="32"/>
      <c r="DX150" s="32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2"/>
      <c r="EL150" s="32"/>
      <c r="EM150" s="32"/>
      <c r="EN150" s="31"/>
      <c r="EO150" s="31"/>
      <c r="EP150" s="32"/>
      <c r="EQ150" s="32"/>
      <c r="ER150" s="32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2"/>
      <c r="FI150" s="32"/>
      <c r="FJ150" s="32"/>
      <c r="FK150" s="31"/>
      <c r="FL150" s="31"/>
      <c r="FM150" s="31"/>
      <c r="FN150" s="31"/>
      <c r="FO150" s="31"/>
    </row>
    <row r="151" spans="1:171" s="4" customFormat="1" ht="13.5" customHeight="1" x14ac:dyDescent="0.2">
      <c r="A151" s="29"/>
      <c r="B151" s="30"/>
      <c r="C151" s="29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2"/>
      <c r="AK151" s="32"/>
      <c r="AL151" s="31"/>
      <c r="AM151" s="32"/>
      <c r="AN151" s="32"/>
      <c r="AO151" s="31"/>
      <c r="AP151" s="32"/>
      <c r="AQ151" s="31"/>
      <c r="AR151" s="32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2"/>
      <c r="BF151" s="32"/>
      <c r="BG151" s="32"/>
      <c r="BH151" s="32"/>
      <c r="BI151" s="32"/>
      <c r="BJ151" s="32"/>
      <c r="BK151" s="32"/>
      <c r="BL151" s="32"/>
      <c r="BM151" s="32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2"/>
      <c r="CC151" s="32"/>
      <c r="CD151" s="32"/>
      <c r="CE151" s="32"/>
      <c r="CF151" s="32"/>
      <c r="CG151" s="32"/>
      <c r="CH151" s="32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2"/>
      <c r="CX151" s="32"/>
      <c r="CY151" s="32"/>
      <c r="CZ151" s="32"/>
      <c r="DA151" s="32"/>
      <c r="DB151" s="32"/>
      <c r="DC151" s="32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2"/>
      <c r="DS151" s="32"/>
      <c r="DT151" s="31"/>
      <c r="DU151" s="32"/>
      <c r="DV151" s="32"/>
      <c r="DW151" s="32"/>
      <c r="DX151" s="32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2"/>
      <c r="EL151" s="32"/>
      <c r="EM151" s="32"/>
      <c r="EN151" s="31"/>
      <c r="EO151" s="31"/>
      <c r="EP151" s="32"/>
      <c r="EQ151" s="32"/>
      <c r="ER151" s="32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2"/>
      <c r="FI151" s="32"/>
      <c r="FJ151" s="32"/>
      <c r="FK151" s="31"/>
      <c r="FL151" s="31"/>
      <c r="FM151" s="31"/>
      <c r="FN151" s="31"/>
      <c r="FO151" s="31"/>
    </row>
    <row r="152" spans="1:171" s="4" customFormat="1" ht="13.5" customHeight="1" x14ac:dyDescent="0.2">
      <c r="A152" s="29"/>
      <c r="B152" s="30"/>
      <c r="C152" s="2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2"/>
      <c r="AK152" s="32"/>
      <c r="AL152" s="31"/>
      <c r="AM152" s="32"/>
      <c r="AN152" s="32"/>
      <c r="AO152" s="31"/>
      <c r="AP152" s="32"/>
      <c r="AQ152" s="31"/>
      <c r="AR152" s="32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2"/>
      <c r="BF152" s="32"/>
      <c r="BG152" s="32"/>
      <c r="BH152" s="32"/>
      <c r="BI152" s="32"/>
      <c r="BJ152" s="32"/>
      <c r="BK152" s="32"/>
      <c r="BL152" s="32"/>
      <c r="BM152" s="32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2"/>
      <c r="CC152" s="32"/>
      <c r="CD152" s="32"/>
      <c r="CE152" s="32"/>
      <c r="CF152" s="32"/>
      <c r="CG152" s="32"/>
      <c r="CH152" s="32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2"/>
      <c r="CX152" s="32"/>
      <c r="CY152" s="32"/>
      <c r="CZ152" s="32"/>
      <c r="DA152" s="32"/>
      <c r="DB152" s="32"/>
      <c r="DC152" s="32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2"/>
      <c r="DS152" s="32"/>
      <c r="DT152" s="31"/>
      <c r="DU152" s="32"/>
      <c r="DV152" s="32"/>
      <c r="DW152" s="32"/>
      <c r="DX152" s="32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2"/>
      <c r="EL152" s="32"/>
      <c r="EM152" s="32"/>
      <c r="EN152" s="31"/>
      <c r="EO152" s="31"/>
      <c r="EP152" s="32"/>
      <c r="EQ152" s="32"/>
      <c r="ER152" s="32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2"/>
      <c r="FI152" s="32"/>
      <c r="FJ152" s="32"/>
      <c r="FK152" s="31"/>
      <c r="FL152" s="31"/>
      <c r="FM152" s="31"/>
      <c r="FN152" s="31"/>
      <c r="FO152" s="31"/>
    </row>
    <row r="153" spans="1:171" s="4" customFormat="1" ht="13.5" customHeight="1" x14ac:dyDescent="0.2">
      <c r="A153" s="29"/>
      <c r="B153" s="30"/>
      <c r="C153" s="29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2"/>
      <c r="AK153" s="32"/>
      <c r="AL153" s="31"/>
      <c r="AM153" s="32"/>
      <c r="AN153" s="32"/>
      <c r="AO153" s="31"/>
      <c r="AP153" s="32"/>
      <c r="AQ153" s="31"/>
      <c r="AR153" s="32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2"/>
      <c r="BF153" s="32"/>
      <c r="BG153" s="32"/>
      <c r="BH153" s="32"/>
      <c r="BI153" s="32"/>
      <c r="BJ153" s="32"/>
      <c r="BK153" s="32"/>
      <c r="BL153" s="32"/>
      <c r="BM153" s="32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2"/>
      <c r="CC153" s="32"/>
      <c r="CD153" s="32"/>
      <c r="CE153" s="32"/>
      <c r="CF153" s="32"/>
      <c r="CG153" s="32"/>
      <c r="CH153" s="32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2"/>
      <c r="CX153" s="32"/>
      <c r="CY153" s="32"/>
      <c r="CZ153" s="32"/>
      <c r="DA153" s="32"/>
      <c r="DB153" s="32"/>
      <c r="DC153" s="32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2"/>
      <c r="DS153" s="32"/>
      <c r="DT153" s="31"/>
      <c r="DU153" s="32"/>
      <c r="DV153" s="32"/>
      <c r="DW153" s="32"/>
      <c r="DX153" s="32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2"/>
      <c r="EL153" s="32"/>
      <c r="EM153" s="32"/>
      <c r="EN153" s="31"/>
      <c r="EO153" s="31"/>
      <c r="EP153" s="32"/>
      <c r="EQ153" s="32"/>
      <c r="ER153" s="32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2"/>
      <c r="FI153" s="32"/>
      <c r="FJ153" s="32"/>
      <c r="FK153" s="31"/>
      <c r="FL153" s="31"/>
      <c r="FM153" s="31"/>
      <c r="FN153" s="31"/>
      <c r="FO153" s="31"/>
    </row>
    <row r="154" spans="1:171" s="4" customFormat="1" ht="13.5" customHeight="1" x14ac:dyDescent="0.2">
      <c r="A154" s="29"/>
      <c r="B154" s="30"/>
      <c r="C154" s="29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2"/>
      <c r="AK154" s="32"/>
      <c r="AL154" s="31"/>
      <c r="AM154" s="32"/>
      <c r="AN154" s="32"/>
      <c r="AO154" s="31"/>
      <c r="AP154" s="32"/>
      <c r="AQ154" s="31"/>
      <c r="AR154" s="32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2"/>
      <c r="BF154" s="32"/>
      <c r="BG154" s="32"/>
      <c r="BH154" s="32"/>
      <c r="BI154" s="32"/>
      <c r="BJ154" s="32"/>
      <c r="BK154" s="32"/>
      <c r="BL154" s="32"/>
      <c r="BM154" s="32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2"/>
      <c r="CC154" s="32"/>
      <c r="CD154" s="32"/>
      <c r="CE154" s="32"/>
      <c r="CF154" s="32"/>
      <c r="CG154" s="32"/>
      <c r="CH154" s="32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2"/>
      <c r="CX154" s="32"/>
      <c r="CY154" s="32"/>
      <c r="CZ154" s="32"/>
      <c r="DA154" s="32"/>
      <c r="DB154" s="32"/>
      <c r="DC154" s="32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2"/>
      <c r="DS154" s="32"/>
      <c r="DT154" s="31"/>
      <c r="DU154" s="32"/>
      <c r="DV154" s="32"/>
      <c r="DW154" s="32"/>
      <c r="DX154" s="32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2"/>
      <c r="EL154" s="32"/>
      <c r="EM154" s="32"/>
      <c r="EN154" s="31"/>
      <c r="EO154" s="31"/>
      <c r="EP154" s="32"/>
      <c r="EQ154" s="32"/>
      <c r="ER154" s="32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2"/>
      <c r="FI154" s="32"/>
      <c r="FJ154" s="32"/>
      <c r="FK154" s="31"/>
      <c r="FL154" s="31"/>
      <c r="FM154" s="31"/>
      <c r="FN154" s="31"/>
      <c r="FO154" s="31"/>
    </row>
    <row r="155" spans="1:171" s="4" customFormat="1" ht="13.5" customHeight="1" x14ac:dyDescent="0.2">
      <c r="A155" s="29"/>
      <c r="B155" s="30"/>
      <c r="C155" s="29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2"/>
      <c r="AK155" s="32"/>
      <c r="AL155" s="31"/>
      <c r="AM155" s="32"/>
      <c r="AN155" s="32"/>
      <c r="AO155" s="31"/>
      <c r="AP155" s="32"/>
      <c r="AQ155" s="31"/>
      <c r="AR155" s="32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2"/>
      <c r="BF155" s="32"/>
      <c r="BG155" s="32"/>
      <c r="BH155" s="32"/>
      <c r="BI155" s="32"/>
      <c r="BJ155" s="32"/>
      <c r="BK155" s="32"/>
      <c r="BL155" s="32"/>
      <c r="BM155" s="32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2"/>
      <c r="CC155" s="32"/>
      <c r="CD155" s="32"/>
      <c r="CE155" s="32"/>
      <c r="CF155" s="32"/>
      <c r="CG155" s="32"/>
      <c r="CH155" s="32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2"/>
      <c r="CX155" s="32"/>
      <c r="CY155" s="32"/>
      <c r="CZ155" s="32"/>
      <c r="DA155" s="32"/>
      <c r="DB155" s="32"/>
      <c r="DC155" s="32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2"/>
      <c r="DS155" s="32"/>
      <c r="DT155" s="31"/>
      <c r="DU155" s="32"/>
      <c r="DV155" s="32"/>
      <c r="DW155" s="32"/>
      <c r="DX155" s="32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2"/>
      <c r="EL155" s="32"/>
      <c r="EM155" s="32"/>
      <c r="EN155" s="31"/>
      <c r="EO155" s="31"/>
      <c r="EP155" s="32"/>
      <c r="EQ155" s="32"/>
      <c r="ER155" s="32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2"/>
      <c r="FI155" s="32"/>
      <c r="FJ155" s="32"/>
      <c r="FK155" s="31"/>
      <c r="FL155" s="31"/>
      <c r="FM155" s="31"/>
      <c r="FN155" s="31"/>
      <c r="FO155" s="31"/>
    </row>
    <row r="156" spans="1:171" s="4" customFormat="1" ht="13.5" customHeight="1" x14ac:dyDescent="0.2">
      <c r="A156" s="29"/>
      <c r="B156" s="30"/>
      <c r="C156" s="29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2"/>
      <c r="AK156" s="32"/>
      <c r="AL156" s="31"/>
      <c r="AM156" s="32"/>
      <c r="AN156" s="32"/>
      <c r="AO156" s="31"/>
      <c r="AP156" s="32"/>
      <c r="AQ156" s="31"/>
      <c r="AR156" s="32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2"/>
      <c r="BF156" s="32"/>
      <c r="BG156" s="32"/>
      <c r="BH156" s="32"/>
      <c r="BI156" s="32"/>
      <c r="BJ156" s="32"/>
      <c r="BK156" s="32"/>
      <c r="BL156" s="32"/>
      <c r="BM156" s="32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2"/>
      <c r="CC156" s="32"/>
      <c r="CD156" s="32"/>
      <c r="CE156" s="32"/>
      <c r="CF156" s="32"/>
      <c r="CG156" s="32"/>
      <c r="CH156" s="32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2"/>
      <c r="CX156" s="32"/>
      <c r="CY156" s="32"/>
      <c r="CZ156" s="32"/>
      <c r="DA156" s="32"/>
      <c r="DB156" s="32"/>
      <c r="DC156" s="32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2"/>
      <c r="DS156" s="32"/>
      <c r="DT156" s="31"/>
      <c r="DU156" s="32"/>
      <c r="DV156" s="32"/>
      <c r="DW156" s="32"/>
      <c r="DX156" s="32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2"/>
      <c r="EL156" s="32"/>
      <c r="EM156" s="32"/>
      <c r="EN156" s="31"/>
      <c r="EO156" s="31"/>
      <c r="EP156" s="32"/>
      <c r="EQ156" s="32"/>
      <c r="ER156" s="32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2"/>
      <c r="FI156" s="32"/>
      <c r="FJ156" s="32"/>
      <c r="FK156" s="31"/>
      <c r="FL156" s="31"/>
      <c r="FM156" s="31"/>
      <c r="FN156" s="31"/>
      <c r="FO156" s="31"/>
    </row>
    <row r="157" spans="1:171" s="4" customFormat="1" ht="13.5" customHeight="1" x14ac:dyDescent="0.2">
      <c r="A157" s="29"/>
      <c r="B157" s="30"/>
      <c r="C157" s="29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2"/>
      <c r="AK157" s="32"/>
      <c r="AL157" s="31"/>
      <c r="AM157" s="32"/>
      <c r="AN157" s="32"/>
      <c r="AO157" s="31"/>
      <c r="AP157" s="32"/>
      <c r="AQ157" s="31"/>
      <c r="AR157" s="32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2"/>
      <c r="BF157" s="32"/>
      <c r="BG157" s="32"/>
      <c r="BH157" s="32"/>
      <c r="BI157" s="32"/>
      <c r="BJ157" s="32"/>
      <c r="BK157" s="32"/>
      <c r="BL157" s="32"/>
      <c r="BM157" s="32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2"/>
      <c r="CC157" s="32"/>
      <c r="CD157" s="32"/>
      <c r="CE157" s="32"/>
      <c r="CF157" s="32"/>
      <c r="CG157" s="32"/>
      <c r="CH157" s="32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2"/>
      <c r="CX157" s="32"/>
      <c r="CY157" s="32"/>
      <c r="CZ157" s="32"/>
      <c r="DA157" s="32"/>
      <c r="DB157" s="32"/>
      <c r="DC157" s="32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2"/>
      <c r="DS157" s="32"/>
      <c r="DT157" s="31"/>
      <c r="DU157" s="32"/>
      <c r="DV157" s="32"/>
      <c r="DW157" s="32"/>
      <c r="DX157" s="32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2"/>
      <c r="EL157" s="32"/>
      <c r="EM157" s="32"/>
      <c r="EN157" s="31"/>
      <c r="EO157" s="31"/>
      <c r="EP157" s="32"/>
      <c r="EQ157" s="32"/>
      <c r="ER157" s="32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2"/>
      <c r="FI157" s="32"/>
      <c r="FJ157" s="32"/>
      <c r="FK157" s="31"/>
      <c r="FL157" s="31"/>
      <c r="FM157" s="31"/>
      <c r="FN157" s="31"/>
      <c r="FO157" s="31"/>
    </row>
    <row r="158" spans="1:171" s="4" customFormat="1" ht="13.5" customHeight="1" x14ac:dyDescent="0.2">
      <c r="A158" s="29"/>
      <c r="B158" s="30"/>
      <c r="C158" s="29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2"/>
      <c r="AK158" s="32"/>
      <c r="AL158" s="31"/>
      <c r="AM158" s="32"/>
      <c r="AN158" s="32"/>
      <c r="AO158" s="31"/>
      <c r="AP158" s="32"/>
      <c r="AQ158" s="31"/>
      <c r="AR158" s="32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2"/>
      <c r="BF158" s="32"/>
      <c r="BG158" s="32"/>
      <c r="BH158" s="32"/>
      <c r="BI158" s="32"/>
      <c r="BJ158" s="32"/>
      <c r="BK158" s="32"/>
      <c r="BL158" s="32"/>
      <c r="BM158" s="32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2"/>
      <c r="CC158" s="32"/>
      <c r="CD158" s="32"/>
      <c r="CE158" s="32"/>
      <c r="CF158" s="32"/>
      <c r="CG158" s="32"/>
      <c r="CH158" s="32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2"/>
      <c r="CX158" s="32"/>
      <c r="CY158" s="32"/>
      <c r="CZ158" s="32"/>
      <c r="DA158" s="32"/>
      <c r="DB158" s="32"/>
      <c r="DC158" s="32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2"/>
      <c r="DS158" s="32"/>
      <c r="DT158" s="31"/>
      <c r="DU158" s="32"/>
      <c r="DV158" s="32"/>
      <c r="DW158" s="32"/>
      <c r="DX158" s="32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2"/>
      <c r="EL158" s="32"/>
      <c r="EM158" s="32"/>
      <c r="EN158" s="31"/>
      <c r="EO158" s="31"/>
      <c r="EP158" s="32"/>
      <c r="EQ158" s="32"/>
      <c r="ER158" s="32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2"/>
      <c r="FI158" s="32"/>
      <c r="FJ158" s="32"/>
      <c r="FK158" s="31"/>
      <c r="FL158" s="31"/>
      <c r="FM158" s="31"/>
      <c r="FN158" s="31"/>
      <c r="FO158" s="31"/>
    </row>
    <row r="159" spans="1:171" s="4" customFormat="1" ht="13.5" customHeight="1" x14ac:dyDescent="0.2">
      <c r="A159" s="29"/>
      <c r="B159" s="30"/>
      <c r="C159" s="29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2"/>
      <c r="AK159" s="32"/>
      <c r="AL159" s="31"/>
      <c r="AM159" s="32"/>
      <c r="AN159" s="32"/>
      <c r="AO159" s="31"/>
      <c r="AP159" s="32"/>
      <c r="AQ159" s="31"/>
      <c r="AR159" s="32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2"/>
      <c r="BF159" s="32"/>
      <c r="BG159" s="32"/>
      <c r="BH159" s="32"/>
      <c r="BI159" s="32"/>
      <c r="BJ159" s="32"/>
      <c r="BK159" s="32"/>
      <c r="BL159" s="32"/>
      <c r="BM159" s="32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2"/>
      <c r="CC159" s="32"/>
      <c r="CD159" s="32"/>
      <c r="CE159" s="32"/>
      <c r="CF159" s="32"/>
      <c r="CG159" s="32"/>
      <c r="CH159" s="32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2"/>
      <c r="CX159" s="32"/>
      <c r="CY159" s="32"/>
      <c r="CZ159" s="32"/>
      <c r="DA159" s="32"/>
      <c r="DB159" s="32"/>
      <c r="DC159" s="32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2"/>
      <c r="DS159" s="32"/>
      <c r="DT159" s="31"/>
      <c r="DU159" s="32"/>
      <c r="DV159" s="32"/>
      <c r="DW159" s="32"/>
      <c r="DX159" s="32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2"/>
      <c r="EL159" s="32"/>
      <c r="EM159" s="32"/>
      <c r="EN159" s="31"/>
      <c r="EO159" s="31"/>
      <c r="EP159" s="32"/>
      <c r="EQ159" s="32"/>
      <c r="ER159" s="32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2"/>
      <c r="FI159" s="32"/>
      <c r="FJ159" s="32"/>
      <c r="FK159" s="31"/>
      <c r="FL159" s="31"/>
      <c r="FM159" s="31"/>
      <c r="FN159" s="31"/>
      <c r="FO159" s="31"/>
    </row>
    <row r="160" spans="1:171" s="4" customFormat="1" ht="13.5" customHeight="1" x14ac:dyDescent="0.2">
      <c r="A160" s="29"/>
      <c r="B160" s="30"/>
      <c r="C160" s="29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2"/>
      <c r="AK160" s="32"/>
      <c r="AL160" s="31"/>
      <c r="AM160" s="32"/>
      <c r="AN160" s="32"/>
      <c r="AO160" s="31"/>
      <c r="AP160" s="32"/>
      <c r="AQ160" s="31"/>
      <c r="AR160" s="32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2"/>
      <c r="BF160" s="32"/>
      <c r="BG160" s="32"/>
      <c r="BH160" s="32"/>
      <c r="BI160" s="32"/>
      <c r="BJ160" s="32"/>
      <c r="BK160" s="32"/>
      <c r="BL160" s="32"/>
      <c r="BM160" s="32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2"/>
      <c r="CC160" s="32"/>
      <c r="CD160" s="32"/>
      <c r="CE160" s="32"/>
      <c r="CF160" s="32"/>
      <c r="CG160" s="32"/>
      <c r="CH160" s="32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2"/>
      <c r="CX160" s="32"/>
      <c r="CY160" s="32"/>
      <c r="CZ160" s="32"/>
      <c r="DA160" s="32"/>
      <c r="DB160" s="32"/>
      <c r="DC160" s="32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2"/>
      <c r="DS160" s="32"/>
      <c r="DT160" s="31"/>
      <c r="DU160" s="32"/>
      <c r="DV160" s="32"/>
      <c r="DW160" s="32"/>
      <c r="DX160" s="32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2"/>
      <c r="EL160" s="32"/>
      <c r="EM160" s="32"/>
      <c r="EN160" s="31"/>
      <c r="EO160" s="31"/>
      <c r="EP160" s="32"/>
      <c r="EQ160" s="32"/>
      <c r="ER160" s="32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2"/>
      <c r="FI160" s="32"/>
      <c r="FJ160" s="32"/>
      <c r="FK160" s="31"/>
      <c r="FL160" s="31"/>
      <c r="FM160" s="31"/>
      <c r="FN160" s="31"/>
      <c r="FO160" s="31"/>
    </row>
    <row r="161" spans="1:171" s="4" customFormat="1" ht="13.5" customHeight="1" x14ac:dyDescent="0.2">
      <c r="A161" s="29"/>
      <c r="B161" s="30"/>
      <c r="C161" s="29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2"/>
      <c r="AK161" s="32"/>
      <c r="AL161" s="31"/>
      <c r="AM161" s="32"/>
      <c r="AN161" s="32"/>
      <c r="AO161" s="31"/>
      <c r="AP161" s="32"/>
      <c r="AQ161" s="31"/>
      <c r="AR161" s="32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2"/>
      <c r="BF161" s="32"/>
      <c r="BG161" s="32"/>
      <c r="BH161" s="32"/>
      <c r="BI161" s="32"/>
      <c r="BJ161" s="32"/>
      <c r="BK161" s="32"/>
      <c r="BL161" s="32"/>
      <c r="BM161" s="32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2"/>
      <c r="CC161" s="32"/>
      <c r="CD161" s="32"/>
      <c r="CE161" s="32"/>
      <c r="CF161" s="32"/>
      <c r="CG161" s="32"/>
      <c r="CH161" s="32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2"/>
      <c r="CX161" s="32"/>
      <c r="CY161" s="32"/>
      <c r="CZ161" s="32"/>
      <c r="DA161" s="32"/>
      <c r="DB161" s="32"/>
      <c r="DC161" s="32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2"/>
      <c r="DS161" s="32"/>
      <c r="DT161" s="31"/>
      <c r="DU161" s="32"/>
      <c r="DV161" s="32"/>
      <c r="DW161" s="32"/>
      <c r="DX161" s="32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2"/>
      <c r="EL161" s="32"/>
      <c r="EM161" s="32"/>
      <c r="EN161" s="31"/>
      <c r="EO161" s="31"/>
      <c r="EP161" s="32"/>
      <c r="EQ161" s="32"/>
      <c r="ER161" s="32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2"/>
      <c r="FI161" s="32"/>
      <c r="FJ161" s="32"/>
      <c r="FK161" s="31"/>
      <c r="FL161" s="31"/>
      <c r="FM161" s="31"/>
      <c r="FN161" s="31"/>
      <c r="FO161" s="31"/>
    </row>
    <row r="162" spans="1:171" s="4" customFormat="1" ht="13.5" customHeight="1" x14ac:dyDescent="0.2">
      <c r="A162" s="29"/>
      <c r="B162" s="30"/>
      <c r="C162" s="29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2"/>
      <c r="AK162" s="32"/>
      <c r="AL162" s="31"/>
      <c r="AM162" s="32"/>
      <c r="AN162" s="32"/>
      <c r="AO162" s="31"/>
      <c r="AP162" s="32"/>
      <c r="AQ162" s="31"/>
      <c r="AR162" s="32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2"/>
      <c r="BF162" s="32"/>
      <c r="BG162" s="32"/>
      <c r="BH162" s="32"/>
      <c r="BI162" s="32"/>
      <c r="BJ162" s="32"/>
      <c r="BK162" s="32"/>
      <c r="BL162" s="32"/>
      <c r="BM162" s="32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2"/>
      <c r="CC162" s="32"/>
      <c r="CD162" s="32"/>
      <c r="CE162" s="32"/>
      <c r="CF162" s="32"/>
      <c r="CG162" s="32"/>
      <c r="CH162" s="32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2"/>
      <c r="CX162" s="32"/>
      <c r="CY162" s="32"/>
      <c r="CZ162" s="32"/>
      <c r="DA162" s="32"/>
      <c r="DB162" s="32"/>
      <c r="DC162" s="32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2"/>
      <c r="DS162" s="32"/>
      <c r="DT162" s="31"/>
      <c r="DU162" s="32"/>
      <c r="DV162" s="32"/>
      <c r="DW162" s="32"/>
      <c r="DX162" s="32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2"/>
      <c r="EL162" s="32"/>
      <c r="EM162" s="32"/>
      <c r="EN162" s="31"/>
      <c r="EO162" s="31"/>
      <c r="EP162" s="32"/>
      <c r="EQ162" s="32"/>
      <c r="ER162" s="32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2"/>
      <c r="FI162" s="32"/>
      <c r="FJ162" s="32"/>
      <c r="FK162" s="31"/>
      <c r="FL162" s="31"/>
      <c r="FM162" s="31"/>
      <c r="FN162" s="31"/>
      <c r="FO162" s="31"/>
    </row>
    <row r="163" spans="1:171" s="4" customFormat="1" ht="13.5" customHeight="1" x14ac:dyDescent="0.2">
      <c r="A163" s="29"/>
      <c r="B163" s="30"/>
      <c r="C163" s="29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2"/>
      <c r="AK163" s="32"/>
      <c r="AL163" s="31"/>
      <c r="AM163" s="32"/>
      <c r="AN163" s="32"/>
      <c r="AO163" s="31"/>
      <c r="AP163" s="32"/>
      <c r="AQ163" s="31"/>
      <c r="AR163" s="32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2"/>
      <c r="BF163" s="32"/>
      <c r="BG163" s="32"/>
      <c r="BH163" s="32"/>
      <c r="BI163" s="32"/>
      <c r="BJ163" s="32"/>
      <c r="BK163" s="32"/>
      <c r="BL163" s="32"/>
      <c r="BM163" s="32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2"/>
      <c r="CC163" s="32"/>
      <c r="CD163" s="32"/>
      <c r="CE163" s="32"/>
      <c r="CF163" s="32"/>
      <c r="CG163" s="32"/>
      <c r="CH163" s="32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2"/>
      <c r="CX163" s="32"/>
      <c r="CY163" s="32"/>
      <c r="CZ163" s="32"/>
      <c r="DA163" s="32"/>
      <c r="DB163" s="32"/>
      <c r="DC163" s="32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2"/>
      <c r="DS163" s="32"/>
      <c r="DT163" s="31"/>
      <c r="DU163" s="32"/>
      <c r="DV163" s="32"/>
      <c r="DW163" s="32"/>
      <c r="DX163" s="32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2"/>
      <c r="EL163" s="32"/>
      <c r="EM163" s="32"/>
      <c r="EN163" s="31"/>
      <c r="EO163" s="31"/>
      <c r="EP163" s="32"/>
      <c r="EQ163" s="32"/>
      <c r="ER163" s="32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2"/>
      <c r="FI163" s="32"/>
      <c r="FJ163" s="32"/>
      <c r="FK163" s="31"/>
      <c r="FL163" s="31"/>
      <c r="FM163" s="31"/>
      <c r="FN163" s="31"/>
      <c r="FO163" s="31"/>
    </row>
    <row r="164" spans="1:171" s="4" customFormat="1" ht="13.5" customHeight="1" x14ac:dyDescent="0.2">
      <c r="A164" s="29"/>
      <c r="B164" s="30"/>
      <c r="C164" s="29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2"/>
      <c r="AK164" s="32"/>
      <c r="AL164" s="31"/>
      <c r="AM164" s="32"/>
      <c r="AN164" s="32"/>
      <c r="AO164" s="31"/>
      <c r="AP164" s="32"/>
      <c r="AQ164" s="31"/>
      <c r="AR164" s="32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2"/>
      <c r="BF164" s="32"/>
      <c r="BG164" s="32"/>
      <c r="BH164" s="32"/>
      <c r="BI164" s="32"/>
      <c r="BJ164" s="32"/>
      <c r="BK164" s="32"/>
      <c r="BL164" s="32"/>
      <c r="BM164" s="32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2"/>
      <c r="CC164" s="32"/>
      <c r="CD164" s="32"/>
      <c r="CE164" s="32"/>
      <c r="CF164" s="32"/>
      <c r="CG164" s="32"/>
      <c r="CH164" s="32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2"/>
      <c r="CX164" s="32"/>
      <c r="CY164" s="32"/>
      <c r="CZ164" s="32"/>
      <c r="DA164" s="32"/>
      <c r="DB164" s="32"/>
      <c r="DC164" s="32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2"/>
      <c r="DS164" s="32"/>
      <c r="DT164" s="31"/>
      <c r="DU164" s="32"/>
      <c r="DV164" s="32"/>
      <c r="DW164" s="32"/>
      <c r="DX164" s="32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2"/>
      <c r="EL164" s="32"/>
      <c r="EM164" s="32"/>
      <c r="EN164" s="31"/>
      <c r="EO164" s="31"/>
      <c r="EP164" s="32"/>
      <c r="EQ164" s="32"/>
      <c r="ER164" s="32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2"/>
      <c r="FI164" s="32"/>
      <c r="FJ164" s="32"/>
      <c r="FK164" s="31"/>
      <c r="FL164" s="31"/>
      <c r="FM164" s="31"/>
      <c r="FN164" s="31"/>
      <c r="FO164" s="31"/>
    </row>
    <row r="165" spans="1:171" s="4" customFormat="1" ht="13.5" customHeight="1" x14ac:dyDescent="0.2">
      <c r="A165" s="29"/>
      <c r="B165" s="30"/>
      <c r="C165" s="29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2"/>
      <c r="AK165" s="32"/>
      <c r="AL165" s="31"/>
      <c r="AM165" s="32"/>
      <c r="AN165" s="32"/>
      <c r="AO165" s="31"/>
      <c r="AP165" s="32"/>
      <c r="AQ165" s="31"/>
      <c r="AR165" s="32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2"/>
      <c r="BF165" s="32"/>
      <c r="BG165" s="32"/>
      <c r="BH165" s="32"/>
      <c r="BI165" s="32"/>
      <c r="BJ165" s="32"/>
      <c r="BK165" s="32"/>
      <c r="BL165" s="32"/>
      <c r="BM165" s="32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2"/>
      <c r="CC165" s="32"/>
      <c r="CD165" s="32"/>
      <c r="CE165" s="32"/>
      <c r="CF165" s="32"/>
      <c r="CG165" s="32"/>
      <c r="CH165" s="32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2"/>
      <c r="CX165" s="32"/>
      <c r="CY165" s="32"/>
      <c r="CZ165" s="32"/>
      <c r="DA165" s="32"/>
      <c r="DB165" s="32"/>
      <c r="DC165" s="32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2"/>
      <c r="DS165" s="32"/>
      <c r="DT165" s="31"/>
      <c r="DU165" s="32"/>
      <c r="DV165" s="32"/>
      <c r="DW165" s="32"/>
      <c r="DX165" s="32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2"/>
      <c r="EL165" s="32"/>
      <c r="EM165" s="32"/>
      <c r="EN165" s="31"/>
      <c r="EO165" s="31"/>
      <c r="EP165" s="32"/>
      <c r="EQ165" s="32"/>
      <c r="ER165" s="32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2"/>
      <c r="FI165" s="32"/>
      <c r="FJ165" s="32"/>
      <c r="FK165" s="31"/>
      <c r="FL165" s="31"/>
      <c r="FM165" s="31"/>
      <c r="FN165" s="31"/>
      <c r="FO165" s="31"/>
    </row>
    <row r="166" spans="1:171" s="4" customFormat="1" ht="13.5" customHeight="1" x14ac:dyDescent="0.2">
      <c r="A166" s="29"/>
      <c r="B166" s="30"/>
      <c r="C166" s="2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2"/>
      <c r="AK166" s="32"/>
      <c r="AL166" s="31"/>
      <c r="AM166" s="32"/>
      <c r="AN166" s="32"/>
      <c r="AO166" s="31"/>
      <c r="AP166" s="32"/>
      <c r="AQ166" s="31"/>
      <c r="AR166" s="32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2"/>
      <c r="BF166" s="32"/>
      <c r="BG166" s="32"/>
      <c r="BH166" s="32"/>
      <c r="BI166" s="32"/>
      <c r="BJ166" s="32"/>
      <c r="BK166" s="32"/>
      <c r="BL166" s="32"/>
      <c r="BM166" s="32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2"/>
      <c r="CC166" s="32"/>
      <c r="CD166" s="32"/>
      <c r="CE166" s="32"/>
      <c r="CF166" s="32"/>
      <c r="CG166" s="32"/>
      <c r="CH166" s="32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2"/>
      <c r="CX166" s="32"/>
      <c r="CY166" s="32"/>
      <c r="CZ166" s="32"/>
      <c r="DA166" s="32"/>
      <c r="DB166" s="32"/>
      <c r="DC166" s="32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2"/>
      <c r="DS166" s="32"/>
      <c r="DT166" s="31"/>
      <c r="DU166" s="32"/>
      <c r="DV166" s="32"/>
      <c r="DW166" s="32"/>
      <c r="DX166" s="32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2"/>
      <c r="EL166" s="32"/>
      <c r="EM166" s="32"/>
      <c r="EN166" s="31"/>
      <c r="EO166" s="31"/>
      <c r="EP166" s="32"/>
      <c r="EQ166" s="32"/>
      <c r="ER166" s="32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2"/>
      <c r="FI166" s="32"/>
      <c r="FJ166" s="32"/>
      <c r="FK166" s="31"/>
      <c r="FL166" s="31"/>
      <c r="FM166" s="31"/>
      <c r="FN166" s="31"/>
      <c r="FO166" s="31"/>
    </row>
    <row r="167" spans="1:171" s="4" customFormat="1" ht="13.5" customHeight="1" x14ac:dyDescent="0.2">
      <c r="A167" s="29"/>
      <c r="B167" s="30"/>
      <c r="C167" s="29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2"/>
      <c r="AK167" s="32"/>
      <c r="AL167" s="31"/>
      <c r="AM167" s="32"/>
      <c r="AN167" s="32"/>
      <c r="AO167" s="31"/>
      <c r="AP167" s="32"/>
      <c r="AQ167" s="31"/>
      <c r="AR167" s="32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2"/>
      <c r="BF167" s="32"/>
      <c r="BG167" s="32"/>
      <c r="BH167" s="32"/>
      <c r="BI167" s="32"/>
      <c r="BJ167" s="32"/>
      <c r="BK167" s="32"/>
      <c r="BL167" s="32"/>
      <c r="BM167" s="32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2"/>
      <c r="CC167" s="32"/>
      <c r="CD167" s="32"/>
      <c r="CE167" s="32"/>
      <c r="CF167" s="32"/>
      <c r="CG167" s="32"/>
      <c r="CH167" s="32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2"/>
      <c r="CX167" s="32"/>
      <c r="CY167" s="32"/>
      <c r="CZ167" s="32"/>
      <c r="DA167" s="32"/>
      <c r="DB167" s="32"/>
      <c r="DC167" s="32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2"/>
      <c r="DS167" s="32"/>
      <c r="DT167" s="31"/>
      <c r="DU167" s="32"/>
      <c r="DV167" s="32"/>
      <c r="DW167" s="32"/>
      <c r="DX167" s="32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2"/>
      <c r="EL167" s="32"/>
      <c r="EM167" s="32"/>
      <c r="EN167" s="31"/>
      <c r="EO167" s="31"/>
      <c r="EP167" s="32"/>
      <c r="EQ167" s="32"/>
      <c r="ER167" s="32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2"/>
      <c r="FI167" s="32"/>
      <c r="FJ167" s="32"/>
      <c r="FK167" s="31"/>
      <c r="FL167" s="31"/>
      <c r="FM167" s="31"/>
      <c r="FN167" s="31"/>
      <c r="FO167" s="31"/>
    </row>
    <row r="168" spans="1:171" s="4" customFormat="1" ht="13.5" customHeight="1" x14ac:dyDescent="0.2">
      <c r="A168" s="29"/>
      <c r="B168" s="30"/>
      <c r="C168" s="29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2"/>
      <c r="AK168" s="32"/>
      <c r="AL168" s="31"/>
      <c r="AM168" s="32"/>
      <c r="AN168" s="32"/>
      <c r="AO168" s="31"/>
      <c r="AP168" s="32"/>
      <c r="AQ168" s="31"/>
      <c r="AR168" s="32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2"/>
      <c r="BF168" s="32"/>
      <c r="BG168" s="32"/>
      <c r="BH168" s="32"/>
      <c r="BI168" s="32"/>
      <c r="BJ168" s="32"/>
      <c r="BK168" s="32"/>
      <c r="BL168" s="32"/>
      <c r="BM168" s="32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2"/>
      <c r="CC168" s="32"/>
      <c r="CD168" s="32"/>
      <c r="CE168" s="32"/>
      <c r="CF168" s="32"/>
      <c r="CG168" s="32"/>
      <c r="CH168" s="32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2"/>
      <c r="CX168" s="32"/>
      <c r="CY168" s="32"/>
      <c r="CZ168" s="32"/>
      <c r="DA168" s="32"/>
      <c r="DB168" s="32"/>
      <c r="DC168" s="32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2"/>
      <c r="DS168" s="32"/>
      <c r="DT168" s="31"/>
      <c r="DU168" s="32"/>
      <c r="DV168" s="32"/>
      <c r="DW168" s="32"/>
      <c r="DX168" s="32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2"/>
      <c r="EL168" s="32"/>
      <c r="EM168" s="32"/>
      <c r="EN168" s="31"/>
      <c r="EO168" s="31"/>
      <c r="EP168" s="32"/>
      <c r="EQ168" s="32"/>
      <c r="ER168" s="32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2"/>
      <c r="FI168" s="32"/>
      <c r="FJ168" s="32"/>
      <c r="FK168" s="31"/>
      <c r="FL168" s="31"/>
      <c r="FM168" s="31"/>
      <c r="FN168" s="31"/>
      <c r="FO168" s="31"/>
    </row>
    <row r="169" spans="1:171" s="4" customFormat="1" ht="13.5" customHeight="1" x14ac:dyDescent="0.2">
      <c r="A169" s="29"/>
      <c r="B169" s="30"/>
      <c r="C169" s="29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2"/>
      <c r="AK169" s="32"/>
      <c r="AL169" s="31"/>
      <c r="AM169" s="32"/>
      <c r="AN169" s="32"/>
      <c r="AO169" s="31"/>
      <c r="AP169" s="32"/>
      <c r="AQ169" s="31"/>
      <c r="AR169" s="32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2"/>
      <c r="BF169" s="32"/>
      <c r="BG169" s="32"/>
      <c r="BH169" s="32"/>
      <c r="BI169" s="32"/>
      <c r="BJ169" s="32"/>
      <c r="BK169" s="32"/>
      <c r="BL169" s="32"/>
      <c r="BM169" s="32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2"/>
      <c r="CC169" s="32"/>
      <c r="CD169" s="32"/>
      <c r="CE169" s="32"/>
      <c r="CF169" s="32"/>
      <c r="CG169" s="32"/>
      <c r="CH169" s="32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2"/>
      <c r="CX169" s="32"/>
      <c r="CY169" s="32"/>
      <c r="CZ169" s="32"/>
      <c r="DA169" s="32"/>
      <c r="DB169" s="32"/>
      <c r="DC169" s="32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2"/>
      <c r="DS169" s="32"/>
      <c r="DT169" s="31"/>
      <c r="DU169" s="32"/>
      <c r="DV169" s="32"/>
      <c r="DW169" s="32"/>
      <c r="DX169" s="32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2"/>
      <c r="EL169" s="32"/>
      <c r="EM169" s="32"/>
      <c r="EN169" s="31"/>
      <c r="EO169" s="31"/>
      <c r="EP169" s="32"/>
      <c r="EQ169" s="32"/>
      <c r="ER169" s="32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2"/>
      <c r="FI169" s="32"/>
      <c r="FJ169" s="32"/>
      <c r="FK169" s="31"/>
      <c r="FL169" s="31"/>
      <c r="FM169" s="31"/>
      <c r="FN169" s="31"/>
      <c r="FO169" s="31"/>
    </row>
    <row r="170" spans="1:171" s="4" customFormat="1" ht="13.5" customHeight="1" x14ac:dyDescent="0.2">
      <c r="A170" s="29"/>
      <c r="B170" s="30"/>
      <c r="C170" s="29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2"/>
      <c r="AK170" s="32"/>
      <c r="AL170" s="31"/>
      <c r="AM170" s="32"/>
      <c r="AN170" s="32"/>
      <c r="AO170" s="31"/>
      <c r="AP170" s="32"/>
      <c r="AQ170" s="31"/>
      <c r="AR170" s="32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2"/>
      <c r="BF170" s="32"/>
      <c r="BG170" s="32"/>
      <c r="BH170" s="32"/>
      <c r="BI170" s="32"/>
      <c r="BJ170" s="32"/>
      <c r="BK170" s="32"/>
      <c r="BL170" s="32"/>
      <c r="BM170" s="32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2"/>
      <c r="CC170" s="32"/>
      <c r="CD170" s="32"/>
      <c r="CE170" s="32"/>
      <c r="CF170" s="32"/>
      <c r="CG170" s="32"/>
      <c r="CH170" s="32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2"/>
      <c r="CX170" s="32"/>
      <c r="CY170" s="32"/>
      <c r="CZ170" s="32"/>
      <c r="DA170" s="32"/>
      <c r="DB170" s="32"/>
      <c r="DC170" s="32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2"/>
      <c r="DS170" s="32"/>
      <c r="DT170" s="31"/>
      <c r="DU170" s="32"/>
      <c r="DV170" s="32"/>
      <c r="DW170" s="32"/>
      <c r="DX170" s="32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2"/>
      <c r="EL170" s="32"/>
      <c r="EM170" s="32"/>
      <c r="EN170" s="31"/>
      <c r="EO170" s="31"/>
      <c r="EP170" s="32"/>
      <c r="EQ170" s="32"/>
      <c r="ER170" s="32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2"/>
      <c r="FI170" s="32"/>
      <c r="FJ170" s="32"/>
      <c r="FK170" s="31"/>
      <c r="FL170" s="31"/>
      <c r="FM170" s="31"/>
      <c r="FN170" s="31"/>
      <c r="FO170" s="31"/>
    </row>
    <row r="171" spans="1:171" s="4" customFormat="1" ht="13.5" customHeight="1" x14ac:dyDescent="0.2">
      <c r="A171" s="29"/>
      <c r="B171" s="30"/>
      <c r="C171" s="29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2"/>
      <c r="AK171" s="32"/>
      <c r="AL171" s="31"/>
      <c r="AM171" s="32"/>
      <c r="AN171" s="32"/>
      <c r="AO171" s="31"/>
      <c r="AP171" s="32"/>
      <c r="AQ171" s="31"/>
      <c r="AR171" s="32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2"/>
      <c r="BF171" s="32"/>
      <c r="BG171" s="32"/>
      <c r="BH171" s="32"/>
      <c r="BI171" s="32"/>
      <c r="BJ171" s="32"/>
      <c r="BK171" s="32"/>
      <c r="BL171" s="32"/>
      <c r="BM171" s="32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2"/>
      <c r="CC171" s="32"/>
      <c r="CD171" s="32"/>
      <c r="CE171" s="32"/>
      <c r="CF171" s="32"/>
      <c r="CG171" s="32"/>
      <c r="CH171" s="32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2"/>
      <c r="CX171" s="32"/>
      <c r="CY171" s="32"/>
      <c r="CZ171" s="32"/>
      <c r="DA171" s="32"/>
      <c r="DB171" s="32"/>
      <c r="DC171" s="32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2"/>
      <c r="DS171" s="32"/>
      <c r="DT171" s="31"/>
      <c r="DU171" s="32"/>
      <c r="DV171" s="32"/>
      <c r="DW171" s="32"/>
      <c r="DX171" s="32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2"/>
      <c r="EL171" s="32"/>
      <c r="EM171" s="32"/>
      <c r="EN171" s="31"/>
      <c r="EO171" s="31"/>
      <c r="EP171" s="32"/>
      <c r="EQ171" s="32"/>
      <c r="ER171" s="32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2"/>
      <c r="FI171" s="32"/>
      <c r="FJ171" s="32"/>
      <c r="FK171" s="31"/>
      <c r="FL171" s="31"/>
      <c r="FM171" s="31"/>
      <c r="FN171" s="31"/>
      <c r="FO171" s="31"/>
    </row>
    <row r="172" spans="1:171" s="4" customFormat="1" ht="13.5" customHeight="1" x14ac:dyDescent="0.2">
      <c r="A172" s="29"/>
      <c r="B172" s="30"/>
      <c r="C172" s="29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2"/>
      <c r="AK172" s="32"/>
      <c r="AL172" s="31"/>
      <c r="AM172" s="32"/>
      <c r="AN172" s="32"/>
      <c r="AO172" s="31"/>
      <c r="AP172" s="32"/>
      <c r="AQ172" s="31"/>
      <c r="AR172" s="32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2"/>
      <c r="BF172" s="32"/>
      <c r="BG172" s="32"/>
      <c r="BH172" s="32"/>
      <c r="BI172" s="32"/>
      <c r="BJ172" s="32"/>
      <c r="BK172" s="32"/>
      <c r="BL172" s="32"/>
      <c r="BM172" s="32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2"/>
      <c r="CC172" s="32"/>
      <c r="CD172" s="32"/>
      <c r="CE172" s="32"/>
      <c r="CF172" s="32"/>
      <c r="CG172" s="32"/>
      <c r="CH172" s="32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2"/>
      <c r="CX172" s="32"/>
      <c r="CY172" s="32"/>
      <c r="CZ172" s="32"/>
      <c r="DA172" s="32"/>
      <c r="DB172" s="32"/>
      <c r="DC172" s="32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2"/>
      <c r="DS172" s="32"/>
      <c r="DT172" s="31"/>
      <c r="DU172" s="32"/>
      <c r="DV172" s="32"/>
      <c r="DW172" s="32"/>
      <c r="DX172" s="32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2"/>
      <c r="EL172" s="32"/>
      <c r="EM172" s="32"/>
      <c r="EN172" s="31"/>
      <c r="EO172" s="31"/>
      <c r="EP172" s="32"/>
      <c r="EQ172" s="32"/>
      <c r="ER172" s="32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2"/>
      <c r="FI172" s="32"/>
      <c r="FJ172" s="32"/>
      <c r="FK172" s="31"/>
      <c r="FL172" s="31"/>
      <c r="FM172" s="31"/>
      <c r="FN172" s="31"/>
      <c r="FO172" s="31"/>
    </row>
    <row r="173" spans="1:171" s="4" customFormat="1" ht="13.5" customHeight="1" x14ac:dyDescent="0.2">
      <c r="A173" s="29"/>
      <c r="B173" s="30"/>
      <c r="C173" s="29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2"/>
      <c r="AK173" s="32"/>
      <c r="AL173" s="31"/>
      <c r="AM173" s="32"/>
      <c r="AN173" s="32"/>
      <c r="AO173" s="31"/>
      <c r="AP173" s="32"/>
      <c r="AQ173" s="31"/>
      <c r="AR173" s="32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2"/>
      <c r="BF173" s="32"/>
      <c r="BG173" s="32"/>
      <c r="BH173" s="32"/>
      <c r="BI173" s="32"/>
      <c r="BJ173" s="32"/>
      <c r="BK173" s="32"/>
      <c r="BL173" s="32"/>
      <c r="BM173" s="32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2"/>
      <c r="CC173" s="32"/>
      <c r="CD173" s="32"/>
      <c r="CE173" s="32"/>
      <c r="CF173" s="32"/>
      <c r="CG173" s="32"/>
      <c r="CH173" s="32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2"/>
      <c r="CX173" s="32"/>
      <c r="CY173" s="32"/>
      <c r="CZ173" s="32"/>
      <c r="DA173" s="32"/>
      <c r="DB173" s="32"/>
      <c r="DC173" s="32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2"/>
      <c r="DS173" s="32"/>
      <c r="DT173" s="31"/>
      <c r="DU173" s="32"/>
      <c r="DV173" s="32"/>
      <c r="DW173" s="32"/>
      <c r="DX173" s="32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2"/>
      <c r="EL173" s="32"/>
      <c r="EM173" s="32"/>
      <c r="EN173" s="31"/>
      <c r="EO173" s="31"/>
      <c r="EP173" s="32"/>
      <c r="EQ173" s="32"/>
      <c r="ER173" s="32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2"/>
      <c r="FI173" s="32"/>
      <c r="FJ173" s="32"/>
      <c r="FK173" s="31"/>
      <c r="FL173" s="31"/>
      <c r="FM173" s="31"/>
      <c r="FN173" s="31"/>
      <c r="FO173" s="31"/>
    </row>
    <row r="174" spans="1:171" s="4" customFormat="1" ht="13.5" customHeight="1" x14ac:dyDescent="0.2">
      <c r="A174" s="29"/>
      <c r="B174" s="30"/>
      <c r="C174" s="29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2"/>
      <c r="AK174" s="32"/>
      <c r="AL174" s="31"/>
      <c r="AM174" s="32"/>
      <c r="AN174" s="32"/>
      <c r="AO174" s="31"/>
      <c r="AP174" s="32"/>
      <c r="AQ174" s="31"/>
      <c r="AR174" s="32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2"/>
      <c r="BF174" s="32"/>
      <c r="BG174" s="32"/>
      <c r="BH174" s="32"/>
      <c r="BI174" s="32"/>
      <c r="BJ174" s="32"/>
      <c r="BK174" s="32"/>
      <c r="BL174" s="32"/>
      <c r="BM174" s="32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2"/>
      <c r="CC174" s="32"/>
      <c r="CD174" s="32"/>
      <c r="CE174" s="32"/>
      <c r="CF174" s="32"/>
      <c r="CG174" s="32"/>
      <c r="CH174" s="32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2"/>
      <c r="CX174" s="32"/>
      <c r="CY174" s="32"/>
      <c r="CZ174" s="32"/>
      <c r="DA174" s="32"/>
      <c r="DB174" s="32"/>
      <c r="DC174" s="32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2"/>
      <c r="DS174" s="32"/>
      <c r="DT174" s="31"/>
      <c r="DU174" s="32"/>
      <c r="DV174" s="32"/>
      <c r="DW174" s="32"/>
      <c r="DX174" s="32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2"/>
      <c r="EL174" s="32"/>
      <c r="EM174" s="32"/>
      <c r="EN174" s="31"/>
      <c r="EO174" s="31"/>
      <c r="EP174" s="32"/>
      <c r="EQ174" s="32"/>
      <c r="ER174" s="32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2"/>
      <c r="FI174" s="32"/>
      <c r="FJ174" s="32"/>
      <c r="FK174" s="31"/>
      <c r="FL174" s="31"/>
      <c r="FM174" s="31"/>
      <c r="FN174" s="31"/>
      <c r="FO174" s="31"/>
    </row>
    <row r="175" spans="1:171" s="4" customFormat="1" ht="13.5" customHeight="1" x14ac:dyDescent="0.2">
      <c r="A175" s="29"/>
      <c r="B175" s="30"/>
      <c r="C175" s="29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2"/>
      <c r="AK175" s="32"/>
      <c r="AL175" s="31"/>
      <c r="AM175" s="32"/>
      <c r="AN175" s="32"/>
      <c r="AO175" s="31"/>
      <c r="AP175" s="32"/>
      <c r="AQ175" s="31"/>
      <c r="AR175" s="32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2"/>
      <c r="BF175" s="32"/>
      <c r="BG175" s="32"/>
      <c r="BH175" s="32"/>
      <c r="BI175" s="32"/>
      <c r="BJ175" s="32"/>
      <c r="BK175" s="32"/>
      <c r="BL175" s="32"/>
      <c r="BM175" s="32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2"/>
      <c r="CC175" s="32"/>
      <c r="CD175" s="32"/>
      <c r="CE175" s="32"/>
      <c r="CF175" s="32"/>
      <c r="CG175" s="32"/>
      <c r="CH175" s="32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2"/>
      <c r="CX175" s="32"/>
      <c r="CY175" s="32"/>
      <c r="CZ175" s="32"/>
      <c r="DA175" s="32"/>
      <c r="DB175" s="32"/>
      <c r="DC175" s="32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2"/>
      <c r="DS175" s="32"/>
      <c r="DT175" s="31"/>
      <c r="DU175" s="32"/>
      <c r="DV175" s="32"/>
      <c r="DW175" s="32"/>
      <c r="DX175" s="32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2"/>
      <c r="EL175" s="32"/>
      <c r="EM175" s="32"/>
      <c r="EN175" s="31"/>
      <c r="EO175" s="31"/>
      <c r="EP175" s="32"/>
      <c r="EQ175" s="32"/>
      <c r="ER175" s="32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2"/>
      <c r="FI175" s="32"/>
      <c r="FJ175" s="32"/>
      <c r="FK175" s="31"/>
      <c r="FL175" s="31"/>
      <c r="FM175" s="31"/>
      <c r="FN175" s="31"/>
      <c r="FO175" s="31"/>
    </row>
    <row r="176" spans="1:171" s="4" customFormat="1" ht="13.5" customHeight="1" x14ac:dyDescent="0.2">
      <c r="A176" s="29"/>
      <c r="B176" s="30"/>
      <c r="C176" s="29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2"/>
      <c r="AK176" s="32"/>
      <c r="AL176" s="31"/>
      <c r="AM176" s="32"/>
      <c r="AN176" s="32"/>
      <c r="AO176" s="31"/>
      <c r="AP176" s="32"/>
      <c r="AQ176" s="31"/>
      <c r="AR176" s="32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2"/>
      <c r="BF176" s="32"/>
      <c r="BG176" s="32"/>
      <c r="BH176" s="32"/>
      <c r="BI176" s="32"/>
      <c r="BJ176" s="32"/>
      <c r="BK176" s="32"/>
      <c r="BL176" s="32"/>
      <c r="BM176" s="32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2"/>
      <c r="CC176" s="32"/>
      <c r="CD176" s="32"/>
      <c r="CE176" s="32"/>
      <c r="CF176" s="32"/>
      <c r="CG176" s="32"/>
      <c r="CH176" s="32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2"/>
      <c r="CX176" s="32"/>
      <c r="CY176" s="32"/>
      <c r="CZ176" s="32"/>
      <c r="DA176" s="32"/>
      <c r="DB176" s="32"/>
      <c r="DC176" s="32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2"/>
      <c r="DS176" s="32"/>
      <c r="DT176" s="31"/>
      <c r="DU176" s="32"/>
      <c r="DV176" s="32"/>
      <c r="DW176" s="32"/>
      <c r="DX176" s="32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2"/>
      <c r="EL176" s="32"/>
      <c r="EM176" s="32"/>
      <c r="EN176" s="31"/>
      <c r="EO176" s="31"/>
      <c r="EP176" s="32"/>
      <c r="EQ176" s="32"/>
      <c r="ER176" s="32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2"/>
      <c r="FI176" s="32"/>
      <c r="FJ176" s="32"/>
      <c r="FK176" s="31"/>
      <c r="FL176" s="31"/>
      <c r="FM176" s="31"/>
      <c r="FN176" s="31"/>
      <c r="FO176" s="31"/>
    </row>
    <row r="177" spans="1:171" s="4" customFormat="1" ht="13.5" customHeight="1" x14ac:dyDescent="0.2">
      <c r="A177" s="29"/>
      <c r="B177" s="30"/>
      <c r="C177" s="29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2"/>
      <c r="AK177" s="32"/>
      <c r="AL177" s="31"/>
      <c r="AM177" s="32"/>
      <c r="AN177" s="32"/>
      <c r="AO177" s="31"/>
      <c r="AP177" s="32"/>
      <c r="AQ177" s="31"/>
      <c r="AR177" s="32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2"/>
      <c r="BF177" s="32"/>
      <c r="BG177" s="32"/>
      <c r="BH177" s="32"/>
      <c r="BI177" s="32"/>
      <c r="BJ177" s="32"/>
      <c r="BK177" s="32"/>
      <c r="BL177" s="32"/>
      <c r="BM177" s="32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2"/>
      <c r="CC177" s="32"/>
      <c r="CD177" s="32"/>
      <c r="CE177" s="32"/>
      <c r="CF177" s="32"/>
      <c r="CG177" s="32"/>
      <c r="CH177" s="32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2"/>
      <c r="CX177" s="32"/>
      <c r="CY177" s="32"/>
      <c r="CZ177" s="32"/>
      <c r="DA177" s="32"/>
      <c r="DB177" s="32"/>
      <c r="DC177" s="32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2"/>
      <c r="DS177" s="32"/>
      <c r="DT177" s="31"/>
      <c r="DU177" s="32"/>
      <c r="DV177" s="32"/>
      <c r="DW177" s="32"/>
      <c r="DX177" s="32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2"/>
      <c r="EL177" s="32"/>
      <c r="EM177" s="32"/>
      <c r="EN177" s="31"/>
      <c r="EO177" s="31"/>
      <c r="EP177" s="32"/>
      <c r="EQ177" s="32"/>
      <c r="ER177" s="32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2"/>
      <c r="FI177" s="32"/>
      <c r="FJ177" s="32"/>
      <c r="FK177" s="31"/>
      <c r="FL177" s="31"/>
      <c r="FM177" s="31"/>
      <c r="FN177" s="31"/>
      <c r="FO177" s="31"/>
    </row>
    <row r="178" spans="1:171" s="4" customFormat="1" ht="13.5" customHeight="1" x14ac:dyDescent="0.2">
      <c r="A178" s="29"/>
      <c r="B178" s="30"/>
      <c r="C178" s="29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2"/>
      <c r="AK178" s="32"/>
      <c r="AL178" s="31"/>
      <c r="AM178" s="32"/>
      <c r="AN178" s="32"/>
      <c r="AO178" s="31"/>
      <c r="AP178" s="32"/>
      <c r="AQ178" s="31"/>
      <c r="AR178" s="32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2"/>
      <c r="BF178" s="32"/>
      <c r="BG178" s="32"/>
      <c r="BH178" s="32"/>
      <c r="BI178" s="32"/>
      <c r="BJ178" s="32"/>
      <c r="BK178" s="32"/>
      <c r="BL178" s="32"/>
      <c r="BM178" s="32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2"/>
      <c r="CC178" s="32"/>
      <c r="CD178" s="32"/>
      <c r="CE178" s="32"/>
      <c r="CF178" s="32"/>
      <c r="CG178" s="32"/>
      <c r="CH178" s="32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2"/>
      <c r="CX178" s="32"/>
      <c r="CY178" s="32"/>
      <c r="CZ178" s="32"/>
      <c r="DA178" s="32"/>
      <c r="DB178" s="32"/>
      <c r="DC178" s="32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2"/>
      <c r="DS178" s="32"/>
      <c r="DT178" s="31"/>
      <c r="DU178" s="32"/>
      <c r="DV178" s="32"/>
      <c r="DW178" s="32"/>
      <c r="DX178" s="32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2"/>
      <c r="EL178" s="32"/>
      <c r="EM178" s="32"/>
      <c r="EN178" s="31"/>
      <c r="EO178" s="31"/>
      <c r="EP178" s="32"/>
      <c r="EQ178" s="32"/>
      <c r="ER178" s="32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2"/>
      <c r="FI178" s="32"/>
      <c r="FJ178" s="32"/>
      <c r="FK178" s="31"/>
      <c r="FL178" s="31"/>
      <c r="FM178" s="31"/>
      <c r="FN178" s="31"/>
      <c r="FO178" s="31"/>
    </row>
    <row r="179" spans="1:171" s="4" customFormat="1" ht="13.5" customHeight="1" x14ac:dyDescent="0.2">
      <c r="A179" s="29"/>
      <c r="B179" s="30"/>
      <c r="C179" s="29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2"/>
      <c r="AK179" s="32"/>
      <c r="AL179" s="31"/>
      <c r="AM179" s="32"/>
      <c r="AN179" s="32"/>
      <c r="AO179" s="31"/>
      <c r="AP179" s="32"/>
      <c r="AQ179" s="31"/>
      <c r="AR179" s="32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2"/>
      <c r="BF179" s="32"/>
      <c r="BG179" s="32"/>
      <c r="BH179" s="32"/>
      <c r="BI179" s="32"/>
      <c r="BJ179" s="32"/>
      <c r="BK179" s="32"/>
      <c r="BL179" s="32"/>
      <c r="BM179" s="32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2"/>
      <c r="CC179" s="32"/>
      <c r="CD179" s="32"/>
      <c r="CE179" s="32"/>
      <c r="CF179" s="32"/>
      <c r="CG179" s="32"/>
      <c r="CH179" s="32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2"/>
      <c r="CX179" s="32"/>
      <c r="CY179" s="32"/>
      <c r="CZ179" s="32"/>
      <c r="DA179" s="32"/>
      <c r="DB179" s="32"/>
      <c r="DC179" s="32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2"/>
      <c r="DS179" s="32"/>
      <c r="DT179" s="31"/>
      <c r="DU179" s="32"/>
      <c r="DV179" s="32"/>
      <c r="DW179" s="32"/>
      <c r="DX179" s="32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2"/>
      <c r="EL179" s="32"/>
      <c r="EM179" s="32"/>
      <c r="EN179" s="31"/>
      <c r="EO179" s="31"/>
      <c r="EP179" s="32"/>
      <c r="EQ179" s="32"/>
      <c r="ER179" s="32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2"/>
      <c r="FI179" s="32"/>
      <c r="FJ179" s="32"/>
      <c r="FK179" s="31"/>
      <c r="FL179" s="31"/>
      <c r="FM179" s="31"/>
      <c r="FN179" s="31"/>
      <c r="FO179" s="31"/>
    </row>
    <row r="180" spans="1:171" s="4" customFormat="1" ht="13.5" customHeight="1" x14ac:dyDescent="0.2">
      <c r="A180" s="29"/>
      <c r="B180" s="30"/>
      <c r="C180" s="29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2"/>
      <c r="AK180" s="32"/>
      <c r="AL180" s="31"/>
      <c r="AM180" s="32"/>
      <c r="AN180" s="32"/>
      <c r="AO180" s="31"/>
      <c r="AP180" s="32"/>
      <c r="AQ180" s="31"/>
      <c r="AR180" s="32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2"/>
      <c r="BF180" s="32"/>
      <c r="BG180" s="32"/>
      <c r="BH180" s="32"/>
      <c r="BI180" s="32"/>
      <c r="BJ180" s="32"/>
      <c r="BK180" s="32"/>
      <c r="BL180" s="32"/>
      <c r="BM180" s="32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2"/>
      <c r="CC180" s="32"/>
      <c r="CD180" s="32"/>
      <c r="CE180" s="32"/>
      <c r="CF180" s="32"/>
      <c r="CG180" s="32"/>
      <c r="CH180" s="32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2"/>
      <c r="CX180" s="32"/>
      <c r="CY180" s="32"/>
      <c r="CZ180" s="32"/>
      <c r="DA180" s="32"/>
      <c r="DB180" s="32"/>
      <c r="DC180" s="32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2"/>
      <c r="DS180" s="32"/>
      <c r="DT180" s="31"/>
      <c r="DU180" s="32"/>
      <c r="DV180" s="32"/>
      <c r="DW180" s="32"/>
      <c r="DX180" s="32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2"/>
      <c r="EL180" s="32"/>
      <c r="EM180" s="32"/>
      <c r="EN180" s="31"/>
      <c r="EO180" s="31"/>
      <c r="EP180" s="32"/>
      <c r="EQ180" s="32"/>
      <c r="ER180" s="32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2"/>
      <c r="FI180" s="32"/>
      <c r="FJ180" s="32"/>
      <c r="FK180" s="31"/>
      <c r="FL180" s="31"/>
      <c r="FM180" s="31"/>
      <c r="FN180" s="31"/>
      <c r="FO180" s="31"/>
    </row>
    <row r="181" spans="1:171" s="4" customFormat="1" ht="13.5" customHeight="1" x14ac:dyDescent="0.2">
      <c r="A181" s="29"/>
      <c r="B181" s="30"/>
      <c r="C181" s="29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2"/>
      <c r="AK181" s="32"/>
      <c r="AL181" s="31"/>
      <c r="AM181" s="32"/>
      <c r="AN181" s="32"/>
      <c r="AO181" s="31"/>
      <c r="AP181" s="32"/>
      <c r="AQ181" s="31"/>
      <c r="AR181" s="32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2"/>
      <c r="BF181" s="32"/>
      <c r="BG181" s="32"/>
      <c r="BH181" s="32"/>
      <c r="BI181" s="32"/>
      <c r="BJ181" s="32"/>
      <c r="BK181" s="32"/>
      <c r="BL181" s="32"/>
      <c r="BM181" s="32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2"/>
      <c r="CC181" s="32"/>
      <c r="CD181" s="32"/>
      <c r="CE181" s="32"/>
      <c r="CF181" s="32"/>
      <c r="CG181" s="32"/>
      <c r="CH181" s="32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2"/>
      <c r="CX181" s="32"/>
      <c r="CY181" s="32"/>
      <c r="CZ181" s="32"/>
      <c r="DA181" s="32"/>
      <c r="DB181" s="32"/>
      <c r="DC181" s="32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2"/>
      <c r="DS181" s="32"/>
      <c r="DT181" s="31"/>
      <c r="DU181" s="32"/>
      <c r="DV181" s="32"/>
      <c r="DW181" s="32"/>
      <c r="DX181" s="32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2"/>
      <c r="EL181" s="32"/>
      <c r="EM181" s="32"/>
      <c r="EN181" s="31"/>
      <c r="EO181" s="31"/>
      <c r="EP181" s="32"/>
      <c r="EQ181" s="32"/>
      <c r="ER181" s="32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2"/>
      <c r="FI181" s="32"/>
      <c r="FJ181" s="32"/>
      <c r="FK181" s="31"/>
      <c r="FL181" s="31"/>
      <c r="FM181" s="31"/>
      <c r="FN181" s="31"/>
      <c r="FO181" s="31"/>
    </row>
    <row r="182" spans="1:171" s="4" customFormat="1" ht="13.5" customHeight="1" x14ac:dyDescent="0.2">
      <c r="A182" s="29"/>
      <c r="B182" s="30"/>
      <c r="C182" s="29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2"/>
      <c r="AK182" s="32"/>
      <c r="AL182" s="31"/>
      <c r="AM182" s="32"/>
      <c r="AN182" s="32"/>
      <c r="AO182" s="31"/>
      <c r="AP182" s="32"/>
      <c r="AQ182" s="31"/>
      <c r="AR182" s="32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2"/>
      <c r="BF182" s="32"/>
      <c r="BG182" s="32"/>
      <c r="BH182" s="32"/>
      <c r="BI182" s="32"/>
      <c r="BJ182" s="32"/>
      <c r="BK182" s="32"/>
      <c r="BL182" s="32"/>
      <c r="BM182" s="32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2"/>
      <c r="CC182" s="32"/>
      <c r="CD182" s="32"/>
      <c r="CE182" s="32"/>
      <c r="CF182" s="32"/>
      <c r="CG182" s="32"/>
      <c r="CH182" s="32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2"/>
      <c r="CX182" s="32"/>
      <c r="CY182" s="32"/>
      <c r="CZ182" s="32"/>
      <c r="DA182" s="32"/>
      <c r="DB182" s="32"/>
      <c r="DC182" s="32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2"/>
      <c r="DS182" s="32"/>
      <c r="DT182" s="31"/>
      <c r="DU182" s="32"/>
      <c r="DV182" s="32"/>
      <c r="DW182" s="32"/>
      <c r="DX182" s="32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2"/>
      <c r="EL182" s="32"/>
      <c r="EM182" s="32"/>
      <c r="EN182" s="31"/>
      <c r="EO182" s="31"/>
      <c r="EP182" s="32"/>
      <c r="EQ182" s="32"/>
      <c r="ER182" s="32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2"/>
      <c r="FI182" s="32"/>
      <c r="FJ182" s="32"/>
      <c r="FK182" s="31"/>
      <c r="FL182" s="31"/>
      <c r="FM182" s="31"/>
      <c r="FN182" s="31"/>
      <c r="FO182" s="31"/>
    </row>
    <row r="183" spans="1:171" s="4" customFormat="1" ht="13.5" customHeight="1" x14ac:dyDescent="0.2">
      <c r="A183" s="29"/>
      <c r="B183" s="30"/>
      <c r="C183" s="29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2"/>
      <c r="AK183" s="32"/>
      <c r="AL183" s="31"/>
      <c r="AM183" s="32"/>
      <c r="AN183" s="32"/>
      <c r="AO183" s="31"/>
      <c r="AP183" s="32"/>
      <c r="AQ183" s="31"/>
      <c r="AR183" s="32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2"/>
      <c r="BF183" s="32"/>
      <c r="BG183" s="32"/>
      <c r="BH183" s="32"/>
      <c r="BI183" s="32"/>
      <c r="BJ183" s="32"/>
      <c r="BK183" s="32"/>
      <c r="BL183" s="32"/>
      <c r="BM183" s="32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2"/>
      <c r="CC183" s="32"/>
      <c r="CD183" s="32"/>
      <c r="CE183" s="32"/>
      <c r="CF183" s="32"/>
      <c r="CG183" s="32"/>
      <c r="CH183" s="32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2"/>
      <c r="CX183" s="32"/>
      <c r="CY183" s="32"/>
      <c r="CZ183" s="32"/>
      <c r="DA183" s="32"/>
      <c r="DB183" s="32"/>
      <c r="DC183" s="32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2"/>
      <c r="DS183" s="32"/>
      <c r="DT183" s="31"/>
      <c r="DU183" s="32"/>
      <c r="DV183" s="32"/>
      <c r="DW183" s="32"/>
      <c r="DX183" s="32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2"/>
      <c r="EL183" s="32"/>
      <c r="EM183" s="32"/>
      <c r="EN183" s="31"/>
      <c r="EO183" s="31"/>
      <c r="EP183" s="32"/>
      <c r="EQ183" s="32"/>
      <c r="ER183" s="32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2"/>
      <c r="FI183" s="32"/>
      <c r="FJ183" s="32"/>
      <c r="FK183" s="31"/>
      <c r="FL183" s="31"/>
      <c r="FM183" s="31"/>
      <c r="FN183" s="31"/>
      <c r="FO183" s="31"/>
    </row>
    <row r="184" spans="1:171" s="4" customFormat="1" ht="13.5" customHeight="1" x14ac:dyDescent="0.2">
      <c r="A184" s="29"/>
      <c r="B184" s="30"/>
      <c r="C184" s="29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2"/>
      <c r="AK184" s="32"/>
      <c r="AL184" s="31"/>
      <c r="AM184" s="32"/>
      <c r="AN184" s="32"/>
      <c r="AO184" s="31"/>
      <c r="AP184" s="32"/>
      <c r="AQ184" s="31"/>
      <c r="AR184" s="32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2"/>
      <c r="BF184" s="32"/>
      <c r="BG184" s="32"/>
      <c r="BH184" s="32"/>
      <c r="BI184" s="32"/>
      <c r="BJ184" s="32"/>
      <c r="BK184" s="32"/>
      <c r="BL184" s="32"/>
      <c r="BM184" s="32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2"/>
      <c r="CC184" s="32"/>
      <c r="CD184" s="32"/>
      <c r="CE184" s="32"/>
      <c r="CF184" s="32"/>
      <c r="CG184" s="32"/>
      <c r="CH184" s="32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2"/>
      <c r="CX184" s="32"/>
      <c r="CY184" s="32"/>
      <c r="CZ184" s="32"/>
      <c r="DA184" s="32"/>
      <c r="DB184" s="32"/>
      <c r="DC184" s="32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2"/>
      <c r="DS184" s="32"/>
      <c r="DT184" s="31"/>
      <c r="DU184" s="32"/>
      <c r="DV184" s="32"/>
      <c r="DW184" s="32"/>
      <c r="DX184" s="32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2"/>
      <c r="EL184" s="32"/>
      <c r="EM184" s="32"/>
      <c r="EN184" s="31"/>
      <c r="EO184" s="31"/>
      <c r="EP184" s="32"/>
      <c r="EQ184" s="32"/>
      <c r="ER184" s="32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2"/>
      <c r="FI184" s="32"/>
      <c r="FJ184" s="32"/>
      <c r="FK184" s="31"/>
      <c r="FL184" s="31"/>
      <c r="FM184" s="31"/>
      <c r="FN184" s="31"/>
      <c r="FO184" s="31"/>
    </row>
    <row r="185" spans="1:171" s="4" customFormat="1" ht="13.5" customHeight="1" x14ac:dyDescent="0.2">
      <c r="A185" s="29"/>
      <c r="B185" s="30"/>
      <c r="C185" s="29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2"/>
      <c r="AK185" s="32"/>
      <c r="AL185" s="31"/>
      <c r="AM185" s="32"/>
      <c r="AN185" s="32"/>
      <c r="AO185" s="31"/>
      <c r="AP185" s="32"/>
      <c r="AQ185" s="31"/>
      <c r="AR185" s="32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2"/>
      <c r="BF185" s="32"/>
      <c r="BG185" s="32"/>
      <c r="BH185" s="32"/>
      <c r="BI185" s="32"/>
      <c r="BJ185" s="32"/>
      <c r="BK185" s="32"/>
      <c r="BL185" s="32"/>
      <c r="BM185" s="32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2"/>
      <c r="CC185" s="32"/>
      <c r="CD185" s="32"/>
      <c r="CE185" s="32"/>
      <c r="CF185" s="32"/>
      <c r="CG185" s="32"/>
      <c r="CH185" s="32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2"/>
      <c r="CX185" s="32"/>
      <c r="CY185" s="32"/>
      <c r="CZ185" s="32"/>
      <c r="DA185" s="32"/>
      <c r="DB185" s="32"/>
      <c r="DC185" s="32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2"/>
      <c r="DS185" s="32"/>
      <c r="DT185" s="31"/>
      <c r="DU185" s="32"/>
      <c r="DV185" s="32"/>
      <c r="DW185" s="32"/>
      <c r="DX185" s="32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2"/>
      <c r="EL185" s="32"/>
      <c r="EM185" s="32"/>
      <c r="EN185" s="31"/>
      <c r="EO185" s="31"/>
      <c r="EP185" s="32"/>
      <c r="EQ185" s="32"/>
      <c r="ER185" s="32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2"/>
      <c r="FI185" s="32"/>
      <c r="FJ185" s="32"/>
      <c r="FK185" s="31"/>
      <c r="FL185" s="31"/>
      <c r="FM185" s="31"/>
      <c r="FN185" s="31"/>
      <c r="FO185" s="31"/>
    </row>
    <row r="186" spans="1:171" s="4" customFormat="1" ht="13.5" customHeight="1" x14ac:dyDescent="0.2">
      <c r="A186" s="29"/>
      <c r="B186" s="30"/>
      <c r="C186" s="29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2"/>
      <c r="AK186" s="32"/>
      <c r="AL186" s="31"/>
      <c r="AM186" s="32"/>
      <c r="AN186" s="32"/>
      <c r="AO186" s="31"/>
      <c r="AP186" s="32"/>
      <c r="AQ186" s="31"/>
      <c r="AR186" s="32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2"/>
      <c r="BF186" s="32"/>
      <c r="BG186" s="32"/>
      <c r="BH186" s="32"/>
      <c r="BI186" s="32"/>
      <c r="BJ186" s="32"/>
      <c r="BK186" s="32"/>
      <c r="BL186" s="32"/>
      <c r="BM186" s="32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2"/>
      <c r="CC186" s="32"/>
      <c r="CD186" s="32"/>
      <c r="CE186" s="32"/>
      <c r="CF186" s="32"/>
      <c r="CG186" s="32"/>
      <c r="CH186" s="32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2"/>
      <c r="CX186" s="32"/>
      <c r="CY186" s="32"/>
      <c r="CZ186" s="32"/>
      <c r="DA186" s="32"/>
      <c r="DB186" s="32"/>
      <c r="DC186" s="32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2"/>
      <c r="DS186" s="32"/>
      <c r="DT186" s="31"/>
      <c r="DU186" s="32"/>
      <c r="DV186" s="32"/>
      <c r="DW186" s="32"/>
      <c r="DX186" s="32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2"/>
      <c r="EL186" s="32"/>
      <c r="EM186" s="32"/>
      <c r="EN186" s="31"/>
      <c r="EO186" s="31"/>
      <c r="EP186" s="32"/>
      <c r="EQ186" s="32"/>
      <c r="ER186" s="32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2"/>
      <c r="FI186" s="32"/>
      <c r="FJ186" s="32"/>
      <c r="FK186" s="31"/>
      <c r="FL186" s="31"/>
      <c r="FM186" s="31"/>
      <c r="FN186" s="31"/>
      <c r="FO186" s="31"/>
    </row>
    <row r="187" spans="1:171" s="4" customFormat="1" ht="13.5" customHeight="1" x14ac:dyDescent="0.2">
      <c r="A187" s="29"/>
      <c r="B187" s="30"/>
      <c r="C187" s="29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2"/>
      <c r="AK187" s="32"/>
      <c r="AL187" s="31"/>
      <c r="AM187" s="32"/>
      <c r="AN187" s="32"/>
      <c r="AO187" s="31"/>
      <c r="AP187" s="32"/>
      <c r="AQ187" s="31"/>
      <c r="AR187" s="32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2"/>
      <c r="BF187" s="32"/>
      <c r="BG187" s="32"/>
      <c r="BH187" s="32"/>
      <c r="BI187" s="32"/>
      <c r="BJ187" s="32"/>
      <c r="BK187" s="32"/>
      <c r="BL187" s="32"/>
      <c r="BM187" s="32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2"/>
      <c r="CC187" s="32"/>
      <c r="CD187" s="32"/>
      <c r="CE187" s="32"/>
      <c r="CF187" s="32"/>
      <c r="CG187" s="32"/>
      <c r="CH187" s="32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2"/>
      <c r="CX187" s="32"/>
      <c r="CY187" s="32"/>
      <c r="CZ187" s="32"/>
      <c r="DA187" s="32"/>
      <c r="DB187" s="32"/>
      <c r="DC187" s="32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2"/>
      <c r="DS187" s="32"/>
      <c r="DT187" s="31"/>
      <c r="DU187" s="32"/>
      <c r="DV187" s="32"/>
      <c r="DW187" s="32"/>
      <c r="DX187" s="32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2"/>
      <c r="EL187" s="32"/>
      <c r="EM187" s="32"/>
      <c r="EN187" s="31"/>
      <c r="EO187" s="31"/>
      <c r="EP187" s="32"/>
      <c r="EQ187" s="32"/>
      <c r="ER187" s="32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2"/>
      <c r="FI187" s="32"/>
      <c r="FJ187" s="32"/>
      <c r="FK187" s="31"/>
      <c r="FL187" s="31"/>
      <c r="FM187" s="31"/>
      <c r="FN187" s="31"/>
      <c r="FO187" s="31"/>
    </row>
    <row r="188" spans="1:171" s="4" customFormat="1" ht="13.5" customHeight="1" x14ac:dyDescent="0.2">
      <c r="A188" s="29"/>
      <c r="B188" s="30"/>
      <c r="C188" s="29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2"/>
      <c r="AK188" s="32"/>
      <c r="AL188" s="31"/>
      <c r="AM188" s="32"/>
      <c r="AN188" s="32"/>
      <c r="AO188" s="31"/>
      <c r="AP188" s="32"/>
      <c r="AQ188" s="31"/>
      <c r="AR188" s="32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2"/>
      <c r="BF188" s="32"/>
      <c r="BG188" s="32"/>
      <c r="BH188" s="32"/>
      <c r="BI188" s="32"/>
      <c r="BJ188" s="32"/>
      <c r="BK188" s="32"/>
      <c r="BL188" s="32"/>
      <c r="BM188" s="32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2"/>
      <c r="CC188" s="32"/>
      <c r="CD188" s="32"/>
      <c r="CE188" s="32"/>
      <c r="CF188" s="32"/>
      <c r="CG188" s="32"/>
      <c r="CH188" s="32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2"/>
      <c r="CX188" s="32"/>
      <c r="CY188" s="32"/>
      <c r="CZ188" s="32"/>
      <c r="DA188" s="32"/>
      <c r="DB188" s="32"/>
      <c r="DC188" s="32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2"/>
      <c r="DS188" s="32"/>
      <c r="DT188" s="31"/>
      <c r="DU188" s="32"/>
      <c r="DV188" s="32"/>
      <c r="DW188" s="32"/>
      <c r="DX188" s="32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2"/>
      <c r="EL188" s="32"/>
      <c r="EM188" s="32"/>
      <c r="EN188" s="31"/>
      <c r="EO188" s="31"/>
      <c r="EP188" s="32"/>
      <c r="EQ188" s="32"/>
      <c r="ER188" s="32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2"/>
      <c r="FI188" s="32"/>
      <c r="FJ188" s="32"/>
      <c r="FK188" s="31"/>
      <c r="FL188" s="31"/>
      <c r="FM188" s="31"/>
      <c r="FN188" s="31"/>
      <c r="FO188" s="31"/>
    </row>
    <row r="189" spans="1:171" s="4" customFormat="1" ht="13.5" customHeight="1" x14ac:dyDescent="0.2">
      <c r="A189" s="29"/>
      <c r="B189" s="30"/>
      <c r="C189" s="29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2"/>
      <c r="AK189" s="32"/>
      <c r="AL189" s="31"/>
      <c r="AM189" s="32"/>
      <c r="AN189" s="32"/>
      <c r="AO189" s="31"/>
      <c r="AP189" s="32"/>
      <c r="AQ189" s="31"/>
      <c r="AR189" s="32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2"/>
      <c r="BF189" s="32"/>
      <c r="BG189" s="32"/>
      <c r="BH189" s="32"/>
      <c r="BI189" s="32"/>
      <c r="BJ189" s="32"/>
      <c r="BK189" s="32"/>
      <c r="BL189" s="32"/>
      <c r="BM189" s="32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2"/>
      <c r="CC189" s="32"/>
      <c r="CD189" s="32"/>
      <c r="CE189" s="32"/>
      <c r="CF189" s="32"/>
      <c r="CG189" s="32"/>
      <c r="CH189" s="32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2"/>
      <c r="CX189" s="32"/>
      <c r="CY189" s="32"/>
      <c r="CZ189" s="32"/>
      <c r="DA189" s="32"/>
      <c r="DB189" s="32"/>
      <c r="DC189" s="32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2"/>
      <c r="DS189" s="32"/>
      <c r="DT189" s="31"/>
      <c r="DU189" s="32"/>
      <c r="DV189" s="32"/>
      <c r="DW189" s="32"/>
      <c r="DX189" s="32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2"/>
      <c r="EL189" s="32"/>
      <c r="EM189" s="32"/>
      <c r="EN189" s="31"/>
      <c r="EO189" s="31"/>
      <c r="EP189" s="32"/>
      <c r="EQ189" s="32"/>
      <c r="ER189" s="32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2"/>
      <c r="FI189" s="32"/>
      <c r="FJ189" s="32"/>
      <c r="FK189" s="31"/>
      <c r="FL189" s="31"/>
      <c r="FM189" s="31"/>
      <c r="FN189" s="31"/>
      <c r="FO189" s="31"/>
    </row>
    <row r="190" spans="1:171" s="4" customFormat="1" ht="13.5" customHeight="1" x14ac:dyDescent="0.2">
      <c r="A190" s="29"/>
      <c r="B190" s="30"/>
      <c r="C190" s="29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2"/>
      <c r="AK190" s="32"/>
      <c r="AL190" s="31"/>
      <c r="AM190" s="32"/>
      <c r="AN190" s="32"/>
      <c r="AO190" s="31"/>
      <c r="AP190" s="32"/>
      <c r="AQ190" s="31"/>
      <c r="AR190" s="32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2"/>
      <c r="BF190" s="32"/>
      <c r="BG190" s="32"/>
      <c r="BH190" s="32"/>
      <c r="BI190" s="32"/>
      <c r="BJ190" s="32"/>
      <c r="BK190" s="32"/>
      <c r="BL190" s="32"/>
      <c r="BM190" s="32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2"/>
      <c r="CC190" s="32"/>
      <c r="CD190" s="32"/>
      <c r="CE190" s="32"/>
      <c r="CF190" s="32"/>
      <c r="CG190" s="32"/>
      <c r="CH190" s="32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2"/>
      <c r="CX190" s="32"/>
      <c r="CY190" s="32"/>
      <c r="CZ190" s="32"/>
      <c r="DA190" s="32"/>
      <c r="DB190" s="32"/>
      <c r="DC190" s="32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2"/>
      <c r="DS190" s="32"/>
      <c r="DT190" s="31"/>
      <c r="DU190" s="32"/>
      <c r="DV190" s="32"/>
      <c r="DW190" s="32"/>
      <c r="DX190" s="32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2"/>
      <c r="EL190" s="32"/>
      <c r="EM190" s="32"/>
      <c r="EN190" s="31"/>
      <c r="EO190" s="31"/>
      <c r="EP190" s="32"/>
      <c r="EQ190" s="32"/>
      <c r="ER190" s="32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2"/>
      <c r="FI190" s="32"/>
      <c r="FJ190" s="32"/>
      <c r="FK190" s="31"/>
      <c r="FL190" s="31"/>
      <c r="FM190" s="31"/>
      <c r="FN190" s="31"/>
      <c r="FO190" s="31"/>
    </row>
    <row r="191" spans="1:171" s="4" customFormat="1" ht="13.5" customHeight="1" x14ac:dyDescent="0.2">
      <c r="A191" s="29"/>
      <c r="B191" s="30"/>
      <c r="C191" s="29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2"/>
      <c r="AK191" s="32"/>
      <c r="AL191" s="31"/>
      <c r="AM191" s="32"/>
      <c r="AN191" s="32"/>
      <c r="AO191" s="31"/>
      <c r="AP191" s="32"/>
      <c r="AQ191" s="31"/>
      <c r="AR191" s="32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2"/>
      <c r="BF191" s="32"/>
      <c r="BG191" s="32"/>
      <c r="BH191" s="32"/>
      <c r="BI191" s="32"/>
      <c r="BJ191" s="32"/>
      <c r="BK191" s="32"/>
      <c r="BL191" s="32"/>
      <c r="BM191" s="32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2"/>
      <c r="CC191" s="32"/>
      <c r="CD191" s="32"/>
      <c r="CE191" s="32"/>
      <c r="CF191" s="32"/>
      <c r="CG191" s="32"/>
      <c r="CH191" s="32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2"/>
      <c r="CX191" s="32"/>
      <c r="CY191" s="32"/>
      <c r="CZ191" s="32"/>
      <c r="DA191" s="32"/>
      <c r="DB191" s="32"/>
      <c r="DC191" s="32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2"/>
      <c r="DS191" s="32"/>
      <c r="DT191" s="31"/>
      <c r="DU191" s="32"/>
      <c r="DV191" s="32"/>
      <c r="DW191" s="32"/>
      <c r="DX191" s="32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2"/>
      <c r="EL191" s="32"/>
      <c r="EM191" s="32"/>
      <c r="EN191" s="31"/>
      <c r="EO191" s="31"/>
      <c r="EP191" s="32"/>
      <c r="EQ191" s="32"/>
      <c r="ER191" s="32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2"/>
      <c r="FI191" s="32"/>
      <c r="FJ191" s="32"/>
      <c r="FK191" s="31"/>
      <c r="FL191" s="31"/>
      <c r="FM191" s="31"/>
      <c r="FN191" s="31"/>
      <c r="FO191" s="31"/>
    </row>
    <row r="192" spans="1:171" s="4" customFormat="1" ht="13.5" customHeight="1" x14ac:dyDescent="0.2">
      <c r="A192" s="29"/>
      <c r="B192" s="30"/>
      <c r="C192" s="29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2"/>
      <c r="AK192" s="32"/>
      <c r="AL192" s="31"/>
      <c r="AM192" s="32"/>
      <c r="AN192" s="32"/>
      <c r="AO192" s="31"/>
      <c r="AP192" s="32"/>
      <c r="AQ192" s="31"/>
      <c r="AR192" s="32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2"/>
      <c r="BF192" s="32"/>
      <c r="BG192" s="32"/>
      <c r="BH192" s="32"/>
      <c r="BI192" s="32"/>
      <c r="BJ192" s="32"/>
      <c r="BK192" s="32"/>
      <c r="BL192" s="32"/>
      <c r="BM192" s="32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2"/>
      <c r="CC192" s="32"/>
      <c r="CD192" s="32"/>
      <c r="CE192" s="32"/>
      <c r="CF192" s="32"/>
      <c r="CG192" s="32"/>
      <c r="CH192" s="32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2"/>
      <c r="CX192" s="32"/>
      <c r="CY192" s="32"/>
      <c r="CZ192" s="32"/>
      <c r="DA192" s="32"/>
      <c r="DB192" s="32"/>
      <c r="DC192" s="32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2"/>
      <c r="DS192" s="32"/>
      <c r="DT192" s="31"/>
      <c r="DU192" s="32"/>
      <c r="DV192" s="32"/>
      <c r="DW192" s="32"/>
      <c r="DX192" s="32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2"/>
      <c r="EL192" s="32"/>
      <c r="EM192" s="32"/>
      <c r="EN192" s="31"/>
      <c r="EO192" s="31"/>
      <c r="EP192" s="32"/>
      <c r="EQ192" s="32"/>
      <c r="ER192" s="32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2"/>
      <c r="FI192" s="32"/>
      <c r="FJ192" s="32"/>
      <c r="FK192" s="31"/>
      <c r="FL192" s="31"/>
      <c r="FM192" s="31"/>
      <c r="FN192" s="31"/>
      <c r="FO192" s="31"/>
    </row>
    <row r="193" spans="1:171" s="4" customFormat="1" ht="13.5" customHeight="1" x14ac:dyDescent="0.2">
      <c r="A193" s="29"/>
      <c r="B193" s="30"/>
      <c r="C193" s="29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2"/>
      <c r="AK193" s="32"/>
      <c r="AL193" s="31"/>
      <c r="AM193" s="32"/>
      <c r="AN193" s="32"/>
      <c r="AO193" s="31"/>
      <c r="AP193" s="32"/>
      <c r="AQ193" s="31"/>
      <c r="AR193" s="32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2"/>
      <c r="BF193" s="32"/>
      <c r="BG193" s="32"/>
      <c r="BH193" s="32"/>
      <c r="BI193" s="32"/>
      <c r="BJ193" s="32"/>
      <c r="BK193" s="32"/>
      <c r="BL193" s="32"/>
      <c r="BM193" s="32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2"/>
      <c r="CC193" s="32"/>
      <c r="CD193" s="32"/>
      <c r="CE193" s="32"/>
      <c r="CF193" s="32"/>
      <c r="CG193" s="32"/>
      <c r="CH193" s="32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2"/>
      <c r="CX193" s="32"/>
      <c r="CY193" s="32"/>
      <c r="CZ193" s="32"/>
      <c r="DA193" s="32"/>
      <c r="DB193" s="32"/>
      <c r="DC193" s="32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2"/>
      <c r="DS193" s="32"/>
      <c r="DT193" s="31"/>
      <c r="DU193" s="32"/>
      <c r="DV193" s="32"/>
      <c r="DW193" s="32"/>
      <c r="DX193" s="32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2"/>
      <c r="EL193" s="32"/>
      <c r="EM193" s="32"/>
      <c r="EN193" s="31"/>
      <c r="EO193" s="31"/>
      <c r="EP193" s="32"/>
      <c r="EQ193" s="32"/>
      <c r="ER193" s="32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2"/>
      <c r="FI193" s="32"/>
      <c r="FJ193" s="32"/>
      <c r="FK193" s="31"/>
      <c r="FL193" s="31"/>
      <c r="FM193" s="31"/>
      <c r="FN193" s="31"/>
      <c r="FO193" s="31"/>
    </row>
    <row r="194" spans="1:171" s="4" customFormat="1" ht="13.5" customHeight="1" x14ac:dyDescent="0.2">
      <c r="A194" s="29"/>
      <c r="B194" s="30"/>
      <c r="C194" s="29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2"/>
      <c r="AK194" s="32"/>
      <c r="AL194" s="31"/>
      <c r="AM194" s="32"/>
      <c r="AN194" s="32"/>
      <c r="AO194" s="31"/>
      <c r="AP194" s="32"/>
      <c r="AQ194" s="31"/>
      <c r="AR194" s="32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2"/>
      <c r="BF194" s="32"/>
      <c r="BG194" s="32"/>
      <c r="BH194" s="32"/>
      <c r="BI194" s="32"/>
      <c r="BJ194" s="32"/>
      <c r="BK194" s="32"/>
      <c r="BL194" s="32"/>
      <c r="BM194" s="32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2"/>
      <c r="CC194" s="32"/>
      <c r="CD194" s="32"/>
      <c r="CE194" s="32"/>
      <c r="CF194" s="32"/>
      <c r="CG194" s="32"/>
      <c r="CH194" s="32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2"/>
      <c r="CX194" s="32"/>
      <c r="CY194" s="32"/>
      <c r="CZ194" s="32"/>
      <c r="DA194" s="32"/>
      <c r="DB194" s="32"/>
      <c r="DC194" s="32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2"/>
      <c r="DS194" s="32"/>
      <c r="DT194" s="31"/>
      <c r="DU194" s="32"/>
      <c r="DV194" s="32"/>
      <c r="DW194" s="32"/>
      <c r="DX194" s="32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2"/>
      <c r="EL194" s="32"/>
      <c r="EM194" s="32"/>
      <c r="EN194" s="31"/>
      <c r="EO194" s="31"/>
      <c r="EP194" s="32"/>
      <c r="EQ194" s="32"/>
      <c r="ER194" s="32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2"/>
      <c r="FI194" s="32"/>
      <c r="FJ194" s="32"/>
      <c r="FK194" s="31"/>
      <c r="FL194" s="31"/>
      <c r="FM194" s="31"/>
      <c r="FN194" s="31"/>
      <c r="FO194" s="31"/>
    </row>
    <row r="195" spans="1:171" s="4" customFormat="1" ht="13.5" customHeight="1" x14ac:dyDescent="0.2">
      <c r="A195" s="29"/>
      <c r="B195" s="30"/>
      <c r="C195" s="29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2"/>
      <c r="AK195" s="32"/>
      <c r="AL195" s="31"/>
      <c r="AM195" s="32"/>
      <c r="AN195" s="32"/>
      <c r="AO195" s="31"/>
      <c r="AP195" s="32"/>
      <c r="AQ195" s="31"/>
      <c r="AR195" s="32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2"/>
      <c r="BF195" s="32"/>
      <c r="BG195" s="32"/>
      <c r="BH195" s="32"/>
      <c r="BI195" s="32"/>
      <c r="BJ195" s="32"/>
      <c r="BK195" s="32"/>
      <c r="BL195" s="32"/>
      <c r="BM195" s="32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2"/>
      <c r="CC195" s="32"/>
      <c r="CD195" s="32"/>
      <c r="CE195" s="32"/>
      <c r="CF195" s="32"/>
      <c r="CG195" s="32"/>
      <c r="CH195" s="32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2"/>
      <c r="CX195" s="32"/>
      <c r="CY195" s="32"/>
      <c r="CZ195" s="32"/>
      <c r="DA195" s="32"/>
      <c r="DB195" s="32"/>
      <c r="DC195" s="32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2"/>
      <c r="DS195" s="32"/>
      <c r="DT195" s="31"/>
      <c r="DU195" s="32"/>
      <c r="DV195" s="32"/>
      <c r="DW195" s="32"/>
      <c r="DX195" s="32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2"/>
      <c r="EL195" s="32"/>
      <c r="EM195" s="32"/>
      <c r="EN195" s="31"/>
      <c r="EO195" s="31"/>
      <c r="EP195" s="32"/>
      <c r="EQ195" s="32"/>
      <c r="ER195" s="32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2"/>
      <c r="FI195" s="32"/>
      <c r="FJ195" s="32"/>
      <c r="FK195" s="31"/>
      <c r="FL195" s="31"/>
      <c r="FM195" s="31"/>
      <c r="FN195" s="31"/>
      <c r="FO195" s="31"/>
    </row>
    <row r="196" spans="1:171" s="4" customFormat="1" ht="13.5" customHeight="1" x14ac:dyDescent="0.2">
      <c r="A196" s="29"/>
      <c r="B196" s="30"/>
      <c r="C196" s="29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2"/>
      <c r="AK196" s="32"/>
      <c r="AL196" s="31"/>
      <c r="AM196" s="32"/>
      <c r="AN196" s="32"/>
      <c r="AO196" s="31"/>
      <c r="AP196" s="32"/>
      <c r="AQ196" s="31"/>
      <c r="AR196" s="32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2"/>
      <c r="BF196" s="32"/>
      <c r="BG196" s="32"/>
      <c r="BH196" s="32"/>
      <c r="BI196" s="32"/>
      <c r="BJ196" s="32"/>
      <c r="BK196" s="32"/>
      <c r="BL196" s="32"/>
      <c r="BM196" s="32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2"/>
      <c r="CC196" s="32"/>
      <c r="CD196" s="32"/>
      <c r="CE196" s="32"/>
      <c r="CF196" s="32"/>
      <c r="CG196" s="32"/>
      <c r="CH196" s="32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2"/>
      <c r="CX196" s="32"/>
      <c r="CY196" s="32"/>
      <c r="CZ196" s="32"/>
      <c r="DA196" s="32"/>
      <c r="DB196" s="32"/>
      <c r="DC196" s="32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2"/>
      <c r="DS196" s="32"/>
      <c r="DT196" s="31"/>
      <c r="DU196" s="32"/>
      <c r="DV196" s="32"/>
      <c r="DW196" s="32"/>
      <c r="DX196" s="32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2"/>
      <c r="EL196" s="32"/>
      <c r="EM196" s="32"/>
      <c r="EN196" s="31"/>
      <c r="EO196" s="31"/>
      <c r="EP196" s="32"/>
      <c r="EQ196" s="32"/>
      <c r="ER196" s="32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2"/>
      <c r="FI196" s="32"/>
      <c r="FJ196" s="32"/>
      <c r="FK196" s="31"/>
      <c r="FL196" s="31"/>
      <c r="FM196" s="31"/>
      <c r="FN196" s="31"/>
      <c r="FO196" s="31"/>
    </row>
    <row r="197" spans="1:171" s="4" customFormat="1" ht="13.5" customHeight="1" x14ac:dyDescent="0.2">
      <c r="A197" s="29"/>
      <c r="B197" s="30"/>
      <c r="C197" s="29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2"/>
      <c r="AK197" s="32"/>
      <c r="AL197" s="31"/>
      <c r="AM197" s="32"/>
      <c r="AN197" s="32"/>
      <c r="AO197" s="31"/>
      <c r="AP197" s="32"/>
      <c r="AQ197" s="31"/>
      <c r="AR197" s="32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2"/>
      <c r="BF197" s="32"/>
      <c r="BG197" s="32"/>
      <c r="BH197" s="32"/>
      <c r="BI197" s="32"/>
      <c r="BJ197" s="32"/>
      <c r="BK197" s="32"/>
      <c r="BL197" s="32"/>
      <c r="BM197" s="32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2"/>
      <c r="CC197" s="32"/>
      <c r="CD197" s="32"/>
      <c r="CE197" s="32"/>
      <c r="CF197" s="32"/>
      <c r="CG197" s="32"/>
      <c r="CH197" s="32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2"/>
      <c r="CX197" s="32"/>
      <c r="CY197" s="32"/>
      <c r="CZ197" s="32"/>
      <c r="DA197" s="32"/>
      <c r="DB197" s="32"/>
      <c r="DC197" s="32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2"/>
      <c r="DS197" s="32"/>
      <c r="DT197" s="31"/>
      <c r="DU197" s="32"/>
      <c r="DV197" s="32"/>
      <c r="DW197" s="32"/>
      <c r="DX197" s="32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2"/>
      <c r="EL197" s="32"/>
      <c r="EM197" s="32"/>
      <c r="EN197" s="31"/>
      <c r="EO197" s="31"/>
      <c r="EP197" s="32"/>
      <c r="EQ197" s="32"/>
      <c r="ER197" s="32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2"/>
      <c r="FI197" s="32"/>
      <c r="FJ197" s="32"/>
      <c r="FK197" s="31"/>
      <c r="FL197" s="31"/>
      <c r="FM197" s="31"/>
      <c r="FN197" s="31"/>
      <c r="FO197" s="31"/>
    </row>
    <row r="198" spans="1:171" s="4" customFormat="1" ht="13.5" customHeight="1" x14ac:dyDescent="0.2">
      <c r="A198" s="29"/>
      <c r="B198" s="30"/>
      <c r="C198" s="29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2"/>
      <c r="AK198" s="32"/>
      <c r="AL198" s="31"/>
      <c r="AM198" s="32"/>
      <c r="AN198" s="32"/>
      <c r="AO198" s="31"/>
      <c r="AP198" s="32"/>
      <c r="AQ198" s="31"/>
      <c r="AR198" s="32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2"/>
      <c r="BF198" s="32"/>
      <c r="BG198" s="32"/>
      <c r="BH198" s="32"/>
      <c r="BI198" s="32"/>
      <c r="BJ198" s="32"/>
      <c r="BK198" s="32"/>
      <c r="BL198" s="32"/>
      <c r="BM198" s="32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2"/>
      <c r="CC198" s="32"/>
      <c r="CD198" s="32"/>
      <c r="CE198" s="32"/>
      <c r="CF198" s="32"/>
      <c r="CG198" s="32"/>
      <c r="CH198" s="32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2"/>
      <c r="CX198" s="32"/>
      <c r="CY198" s="32"/>
      <c r="CZ198" s="32"/>
      <c r="DA198" s="32"/>
      <c r="DB198" s="32"/>
      <c r="DC198" s="32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2"/>
      <c r="DS198" s="32"/>
      <c r="DT198" s="31"/>
      <c r="DU198" s="32"/>
      <c r="DV198" s="32"/>
      <c r="DW198" s="32"/>
      <c r="DX198" s="32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2"/>
      <c r="EL198" s="32"/>
      <c r="EM198" s="32"/>
      <c r="EN198" s="31"/>
      <c r="EO198" s="31"/>
      <c r="EP198" s="32"/>
      <c r="EQ198" s="32"/>
      <c r="ER198" s="32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2"/>
      <c r="FI198" s="32"/>
      <c r="FJ198" s="32"/>
      <c r="FK198" s="31"/>
      <c r="FL198" s="31"/>
      <c r="FM198" s="31"/>
      <c r="FN198" s="31"/>
      <c r="FO198" s="31"/>
    </row>
    <row r="199" spans="1:171" s="4" customFormat="1" ht="13.5" customHeight="1" x14ac:dyDescent="0.2">
      <c r="A199" s="29"/>
      <c r="B199" s="30"/>
      <c r="C199" s="29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2"/>
      <c r="AK199" s="32"/>
      <c r="AL199" s="31"/>
      <c r="AM199" s="32"/>
      <c r="AN199" s="32"/>
      <c r="AO199" s="31"/>
      <c r="AP199" s="32"/>
      <c r="AQ199" s="31"/>
      <c r="AR199" s="32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2"/>
      <c r="BF199" s="32"/>
      <c r="BG199" s="32"/>
      <c r="BH199" s="32"/>
      <c r="BI199" s="32"/>
      <c r="BJ199" s="32"/>
      <c r="BK199" s="32"/>
      <c r="BL199" s="32"/>
      <c r="BM199" s="32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2"/>
      <c r="CC199" s="32"/>
      <c r="CD199" s="32"/>
      <c r="CE199" s="32"/>
      <c r="CF199" s="32"/>
      <c r="CG199" s="32"/>
      <c r="CH199" s="32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2"/>
      <c r="CX199" s="32"/>
      <c r="CY199" s="32"/>
      <c r="CZ199" s="32"/>
      <c r="DA199" s="32"/>
      <c r="DB199" s="32"/>
      <c r="DC199" s="32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2"/>
      <c r="DS199" s="32"/>
      <c r="DT199" s="31"/>
      <c r="DU199" s="32"/>
      <c r="DV199" s="32"/>
      <c r="DW199" s="32"/>
      <c r="DX199" s="32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2"/>
      <c r="EL199" s="32"/>
      <c r="EM199" s="32"/>
      <c r="EN199" s="31"/>
      <c r="EO199" s="31"/>
      <c r="EP199" s="32"/>
      <c r="EQ199" s="32"/>
      <c r="ER199" s="32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2"/>
      <c r="FI199" s="32"/>
      <c r="FJ199" s="32"/>
      <c r="FK199" s="31"/>
      <c r="FL199" s="31"/>
      <c r="FM199" s="31"/>
      <c r="FN199" s="31"/>
      <c r="FO199" s="31"/>
    </row>
    <row r="200" spans="1:171" s="4" customFormat="1" ht="13.5" customHeight="1" x14ac:dyDescent="0.2">
      <c r="A200" s="29"/>
      <c r="B200" s="30"/>
      <c r="C200" s="29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2"/>
      <c r="AK200" s="32"/>
      <c r="AL200" s="31"/>
      <c r="AM200" s="32"/>
      <c r="AN200" s="32"/>
      <c r="AO200" s="31"/>
      <c r="AP200" s="32"/>
      <c r="AQ200" s="31"/>
      <c r="AR200" s="32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2"/>
      <c r="BF200" s="32"/>
      <c r="BG200" s="32"/>
      <c r="BH200" s="32"/>
      <c r="BI200" s="32"/>
      <c r="BJ200" s="32"/>
      <c r="BK200" s="32"/>
      <c r="BL200" s="32"/>
      <c r="BM200" s="32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2"/>
      <c r="CC200" s="32"/>
      <c r="CD200" s="32"/>
      <c r="CE200" s="32"/>
      <c r="CF200" s="32"/>
      <c r="CG200" s="32"/>
      <c r="CH200" s="32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2"/>
      <c r="CX200" s="32"/>
      <c r="CY200" s="32"/>
      <c r="CZ200" s="32"/>
      <c r="DA200" s="32"/>
      <c r="DB200" s="32"/>
      <c r="DC200" s="32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2"/>
      <c r="DS200" s="32"/>
      <c r="DT200" s="31"/>
      <c r="DU200" s="32"/>
      <c r="DV200" s="32"/>
      <c r="DW200" s="32"/>
      <c r="DX200" s="32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2"/>
      <c r="EL200" s="32"/>
      <c r="EM200" s="32"/>
      <c r="EN200" s="31"/>
      <c r="EO200" s="31"/>
      <c r="EP200" s="32"/>
      <c r="EQ200" s="32"/>
      <c r="ER200" s="32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2"/>
      <c r="FI200" s="32"/>
      <c r="FJ200" s="32"/>
      <c r="FK200" s="31"/>
      <c r="FL200" s="31"/>
      <c r="FM200" s="31"/>
      <c r="FN200" s="31"/>
      <c r="FO200" s="31"/>
    </row>
    <row r="201" spans="1:171" s="4" customFormat="1" ht="13.5" customHeight="1" x14ac:dyDescent="0.2">
      <c r="A201" s="29"/>
      <c r="B201" s="30"/>
      <c r="C201" s="29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2"/>
      <c r="AK201" s="32"/>
      <c r="AL201" s="31"/>
      <c r="AM201" s="32"/>
      <c r="AN201" s="32"/>
      <c r="AO201" s="31"/>
      <c r="AP201" s="32"/>
      <c r="AQ201" s="31"/>
      <c r="AR201" s="32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2"/>
      <c r="BF201" s="32"/>
      <c r="BG201" s="32"/>
      <c r="BH201" s="32"/>
      <c r="BI201" s="32"/>
      <c r="BJ201" s="32"/>
      <c r="BK201" s="32"/>
      <c r="BL201" s="32"/>
      <c r="BM201" s="32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2"/>
      <c r="CC201" s="32"/>
      <c r="CD201" s="32"/>
      <c r="CE201" s="32"/>
      <c r="CF201" s="32"/>
      <c r="CG201" s="32"/>
      <c r="CH201" s="32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2"/>
      <c r="CX201" s="32"/>
      <c r="CY201" s="32"/>
      <c r="CZ201" s="32"/>
      <c r="DA201" s="32"/>
      <c r="DB201" s="32"/>
      <c r="DC201" s="32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2"/>
      <c r="DS201" s="32"/>
      <c r="DT201" s="31"/>
      <c r="DU201" s="32"/>
      <c r="DV201" s="32"/>
      <c r="DW201" s="32"/>
      <c r="DX201" s="32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2"/>
      <c r="EL201" s="32"/>
      <c r="EM201" s="32"/>
      <c r="EN201" s="31"/>
      <c r="EO201" s="31"/>
      <c r="EP201" s="32"/>
      <c r="EQ201" s="32"/>
      <c r="ER201" s="32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2"/>
      <c r="FI201" s="32"/>
      <c r="FJ201" s="32"/>
      <c r="FK201" s="31"/>
      <c r="FL201" s="31"/>
      <c r="FM201" s="31"/>
      <c r="FN201" s="31"/>
      <c r="FO201" s="31"/>
    </row>
    <row r="202" spans="1:171" s="4" customFormat="1" ht="13.5" customHeight="1" x14ac:dyDescent="0.2">
      <c r="A202" s="29"/>
      <c r="B202" s="30"/>
      <c r="C202" s="29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2"/>
      <c r="AK202" s="32"/>
      <c r="AL202" s="31"/>
      <c r="AM202" s="32"/>
      <c r="AN202" s="32"/>
      <c r="AO202" s="31"/>
      <c r="AP202" s="32"/>
      <c r="AQ202" s="31"/>
      <c r="AR202" s="32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2"/>
      <c r="BF202" s="32"/>
      <c r="BG202" s="32"/>
      <c r="BH202" s="32"/>
      <c r="BI202" s="32"/>
      <c r="BJ202" s="32"/>
      <c r="BK202" s="32"/>
      <c r="BL202" s="32"/>
      <c r="BM202" s="32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2"/>
      <c r="CC202" s="32"/>
      <c r="CD202" s="32"/>
      <c r="CE202" s="32"/>
      <c r="CF202" s="32"/>
      <c r="CG202" s="32"/>
      <c r="CH202" s="32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2"/>
      <c r="CX202" s="32"/>
      <c r="CY202" s="32"/>
      <c r="CZ202" s="32"/>
      <c r="DA202" s="32"/>
      <c r="DB202" s="32"/>
      <c r="DC202" s="32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2"/>
      <c r="DS202" s="32"/>
      <c r="DT202" s="31"/>
      <c r="DU202" s="32"/>
      <c r="DV202" s="32"/>
      <c r="DW202" s="32"/>
      <c r="DX202" s="32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2"/>
      <c r="EL202" s="32"/>
      <c r="EM202" s="32"/>
      <c r="EN202" s="31"/>
      <c r="EO202" s="31"/>
      <c r="EP202" s="32"/>
      <c r="EQ202" s="32"/>
      <c r="ER202" s="32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2"/>
      <c r="FI202" s="32"/>
      <c r="FJ202" s="32"/>
      <c r="FK202" s="31"/>
      <c r="FL202" s="31"/>
      <c r="FM202" s="31"/>
      <c r="FN202" s="31"/>
      <c r="FO202" s="31"/>
    </row>
    <row r="203" spans="1:171" s="4" customFormat="1" ht="13.5" customHeight="1" x14ac:dyDescent="0.2">
      <c r="A203" s="29"/>
      <c r="B203" s="30"/>
      <c r="C203" s="29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2"/>
      <c r="AK203" s="32"/>
      <c r="AL203" s="31"/>
      <c r="AM203" s="32"/>
      <c r="AN203" s="32"/>
      <c r="AO203" s="31"/>
      <c r="AP203" s="32"/>
      <c r="AQ203" s="31"/>
      <c r="AR203" s="32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2"/>
      <c r="BF203" s="32"/>
      <c r="BG203" s="32"/>
      <c r="BH203" s="32"/>
      <c r="BI203" s="32"/>
      <c r="BJ203" s="32"/>
      <c r="BK203" s="32"/>
      <c r="BL203" s="32"/>
      <c r="BM203" s="32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2"/>
      <c r="CC203" s="32"/>
      <c r="CD203" s="32"/>
      <c r="CE203" s="32"/>
      <c r="CF203" s="32"/>
      <c r="CG203" s="32"/>
      <c r="CH203" s="32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2"/>
      <c r="CX203" s="32"/>
      <c r="CY203" s="32"/>
      <c r="CZ203" s="32"/>
      <c r="DA203" s="32"/>
      <c r="DB203" s="32"/>
      <c r="DC203" s="32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2"/>
      <c r="DS203" s="32"/>
      <c r="DT203" s="31"/>
      <c r="DU203" s="32"/>
      <c r="DV203" s="32"/>
      <c r="DW203" s="32"/>
      <c r="DX203" s="32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2"/>
      <c r="EL203" s="32"/>
      <c r="EM203" s="32"/>
      <c r="EN203" s="31"/>
      <c r="EO203" s="31"/>
      <c r="EP203" s="32"/>
      <c r="EQ203" s="32"/>
      <c r="ER203" s="32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2"/>
      <c r="FI203" s="32"/>
      <c r="FJ203" s="32"/>
      <c r="FK203" s="31"/>
      <c r="FL203" s="31"/>
      <c r="FM203" s="31"/>
      <c r="FN203" s="31"/>
      <c r="FO203" s="31"/>
    </row>
    <row r="204" spans="1:171" s="4" customFormat="1" ht="13.5" customHeight="1" x14ac:dyDescent="0.2">
      <c r="A204" s="29"/>
      <c r="B204" s="30"/>
      <c r="C204" s="29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2"/>
      <c r="AK204" s="32"/>
      <c r="AL204" s="31"/>
      <c r="AM204" s="32"/>
      <c r="AN204" s="32"/>
      <c r="AO204" s="31"/>
      <c r="AP204" s="32"/>
      <c r="AQ204" s="31"/>
      <c r="AR204" s="32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2"/>
      <c r="BF204" s="32"/>
      <c r="BG204" s="32"/>
      <c r="BH204" s="32"/>
      <c r="BI204" s="32"/>
      <c r="BJ204" s="32"/>
      <c r="BK204" s="32"/>
      <c r="BL204" s="32"/>
      <c r="BM204" s="32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2"/>
      <c r="CC204" s="32"/>
      <c r="CD204" s="32"/>
      <c r="CE204" s="32"/>
      <c r="CF204" s="32"/>
      <c r="CG204" s="32"/>
      <c r="CH204" s="32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2"/>
      <c r="CX204" s="32"/>
      <c r="CY204" s="32"/>
      <c r="CZ204" s="32"/>
      <c r="DA204" s="32"/>
      <c r="DB204" s="32"/>
      <c r="DC204" s="32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2"/>
      <c r="DS204" s="32"/>
      <c r="DT204" s="31"/>
      <c r="DU204" s="32"/>
      <c r="DV204" s="32"/>
      <c r="DW204" s="32"/>
      <c r="DX204" s="32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2"/>
      <c r="EL204" s="32"/>
      <c r="EM204" s="32"/>
      <c r="EN204" s="31"/>
      <c r="EO204" s="31"/>
      <c r="EP204" s="32"/>
      <c r="EQ204" s="32"/>
      <c r="ER204" s="32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2"/>
      <c r="FI204" s="32"/>
      <c r="FJ204" s="32"/>
      <c r="FK204" s="31"/>
      <c r="FL204" s="31"/>
      <c r="FM204" s="31"/>
      <c r="FN204" s="31"/>
      <c r="FO204" s="31"/>
    </row>
    <row r="205" spans="1:171" s="4" customFormat="1" ht="13.5" customHeight="1" x14ac:dyDescent="0.2">
      <c r="A205" s="29"/>
      <c r="B205" s="30"/>
      <c r="C205" s="29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2"/>
      <c r="AK205" s="32"/>
      <c r="AL205" s="31"/>
      <c r="AM205" s="32"/>
      <c r="AN205" s="32"/>
      <c r="AO205" s="31"/>
      <c r="AP205" s="32"/>
      <c r="AQ205" s="31"/>
      <c r="AR205" s="32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2"/>
      <c r="BF205" s="32"/>
      <c r="BG205" s="32"/>
      <c r="BH205" s="32"/>
      <c r="BI205" s="32"/>
      <c r="BJ205" s="32"/>
      <c r="BK205" s="32"/>
      <c r="BL205" s="32"/>
      <c r="BM205" s="32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2"/>
      <c r="CC205" s="32"/>
      <c r="CD205" s="32"/>
      <c r="CE205" s="32"/>
      <c r="CF205" s="32"/>
      <c r="CG205" s="32"/>
      <c r="CH205" s="32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2"/>
      <c r="CX205" s="32"/>
      <c r="CY205" s="32"/>
      <c r="CZ205" s="32"/>
      <c r="DA205" s="32"/>
      <c r="DB205" s="32"/>
      <c r="DC205" s="32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2"/>
      <c r="DS205" s="32"/>
      <c r="DT205" s="31"/>
      <c r="DU205" s="32"/>
      <c r="DV205" s="32"/>
      <c r="DW205" s="32"/>
      <c r="DX205" s="32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2"/>
      <c r="EL205" s="32"/>
      <c r="EM205" s="32"/>
      <c r="EN205" s="31"/>
      <c r="EO205" s="31"/>
      <c r="EP205" s="32"/>
      <c r="EQ205" s="32"/>
      <c r="ER205" s="32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2"/>
      <c r="FI205" s="32"/>
      <c r="FJ205" s="32"/>
      <c r="FK205" s="31"/>
      <c r="FL205" s="31"/>
      <c r="FM205" s="31"/>
      <c r="FN205" s="31"/>
      <c r="FO205" s="31"/>
    </row>
    <row r="206" spans="1:171" s="4" customFormat="1" ht="13.5" customHeight="1" x14ac:dyDescent="0.2">
      <c r="A206" s="29"/>
      <c r="B206" s="30"/>
      <c r="C206" s="29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2"/>
      <c r="AK206" s="32"/>
      <c r="AL206" s="31"/>
      <c r="AM206" s="32"/>
      <c r="AN206" s="32"/>
      <c r="AO206" s="31"/>
      <c r="AP206" s="32"/>
      <c r="AQ206" s="31"/>
      <c r="AR206" s="32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2"/>
      <c r="BF206" s="32"/>
      <c r="BG206" s="32"/>
      <c r="BH206" s="32"/>
      <c r="BI206" s="32"/>
      <c r="BJ206" s="32"/>
      <c r="BK206" s="32"/>
      <c r="BL206" s="32"/>
      <c r="BM206" s="32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2"/>
      <c r="CC206" s="32"/>
      <c r="CD206" s="32"/>
      <c r="CE206" s="32"/>
      <c r="CF206" s="32"/>
      <c r="CG206" s="32"/>
      <c r="CH206" s="32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2"/>
      <c r="CX206" s="32"/>
      <c r="CY206" s="32"/>
      <c r="CZ206" s="32"/>
      <c r="DA206" s="32"/>
      <c r="DB206" s="32"/>
      <c r="DC206" s="32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2"/>
      <c r="DS206" s="32"/>
      <c r="DT206" s="31"/>
      <c r="DU206" s="32"/>
      <c r="DV206" s="32"/>
      <c r="DW206" s="32"/>
      <c r="DX206" s="32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2"/>
      <c r="EL206" s="32"/>
      <c r="EM206" s="32"/>
      <c r="EN206" s="31"/>
      <c r="EO206" s="31"/>
      <c r="EP206" s="32"/>
      <c r="EQ206" s="32"/>
      <c r="ER206" s="32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2"/>
      <c r="FI206" s="32"/>
      <c r="FJ206" s="32"/>
      <c r="FK206" s="31"/>
      <c r="FL206" s="31"/>
      <c r="FM206" s="31"/>
      <c r="FN206" s="31"/>
      <c r="FO206" s="31"/>
    </row>
    <row r="207" spans="1:171" s="4" customFormat="1" ht="13.5" customHeight="1" x14ac:dyDescent="0.2">
      <c r="A207" s="29"/>
      <c r="B207" s="30"/>
      <c r="C207" s="29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2"/>
      <c r="AK207" s="32"/>
      <c r="AL207" s="31"/>
      <c r="AM207" s="32"/>
      <c r="AN207" s="32"/>
      <c r="AO207" s="31"/>
      <c r="AP207" s="32"/>
      <c r="AQ207" s="31"/>
      <c r="AR207" s="32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2"/>
      <c r="BF207" s="32"/>
      <c r="BG207" s="32"/>
      <c r="BH207" s="32"/>
      <c r="BI207" s="32"/>
      <c r="BJ207" s="32"/>
      <c r="BK207" s="32"/>
      <c r="BL207" s="32"/>
      <c r="BM207" s="32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2"/>
      <c r="CC207" s="32"/>
      <c r="CD207" s="32"/>
      <c r="CE207" s="32"/>
      <c r="CF207" s="32"/>
      <c r="CG207" s="32"/>
      <c r="CH207" s="32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2"/>
      <c r="CX207" s="32"/>
      <c r="CY207" s="32"/>
      <c r="CZ207" s="32"/>
      <c r="DA207" s="32"/>
      <c r="DB207" s="32"/>
      <c r="DC207" s="32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2"/>
      <c r="DS207" s="32"/>
      <c r="DT207" s="31"/>
      <c r="DU207" s="32"/>
      <c r="DV207" s="32"/>
      <c r="DW207" s="32"/>
      <c r="DX207" s="32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2"/>
      <c r="EL207" s="32"/>
      <c r="EM207" s="32"/>
      <c r="EN207" s="31"/>
      <c r="EO207" s="31"/>
      <c r="EP207" s="32"/>
      <c r="EQ207" s="32"/>
      <c r="ER207" s="32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2"/>
      <c r="FI207" s="32"/>
      <c r="FJ207" s="32"/>
      <c r="FK207" s="31"/>
      <c r="FL207" s="31"/>
      <c r="FM207" s="31"/>
      <c r="FN207" s="31"/>
      <c r="FO207" s="31"/>
    </row>
  </sheetData>
  <mergeCells count="171"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A2:A6"/>
    <mergeCell ref="B2:B6"/>
    <mergeCell ref="C2:C6"/>
    <mergeCell ref="D3:D5"/>
    <mergeCell ref="E3:E5"/>
    <mergeCell ref="F3:F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/>
  <headerFooter alignWithMargins="0">
    <oddHeader>&amp;L中間処理後の再生利用量の状況（令和2年度実績）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7"/>
  <sheetViews>
    <sheetView tabSelected="1"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76" customWidth="1"/>
    <col min="2" max="2" width="8.77734375" style="111" customWidth="1"/>
    <col min="3" max="3" width="12.6640625" style="76" customWidth="1"/>
    <col min="4" max="35" width="10.6640625" style="112" customWidth="1"/>
    <col min="36" max="37" width="10.6640625" style="35" customWidth="1"/>
    <col min="38" max="38" width="10.6640625" style="112" customWidth="1"/>
    <col min="39" max="40" width="10.6640625" style="35" customWidth="1"/>
    <col min="41" max="41" width="10.6640625" style="112" customWidth="1"/>
    <col min="42" max="42" width="10.6640625" style="35" customWidth="1"/>
    <col min="43" max="43" width="10.6640625" style="112" customWidth="1"/>
    <col min="44" max="44" width="10.6640625" style="35" customWidth="1"/>
    <col min="45" max="58" width="10.6640625" style="112" customWidth="1"/>
    <col min="59" max="65" width="10.6640625" style="35" customWidth="1"/>
    <col min="66" max="67" width="10.6640625" style="112" customWidth="1"/>
    <col min="68" max="77" width="10.6640625" style="35" customWidth="1"/>
    <col min="78" max="78" width="10.6640625" style="112" customWidth="1"/>
    <col min="79" max="86" width="10.6640625" style="35" customWidth="1"/>
    <col min="87" max="88" width="10.6640625" style="112" customWidth="1"/>
    <col min="89" max="99" width="10.6640625" style="35" customWidth="1"/>
    <col min="100" max="100" width="10.6640625" style="112" customWidth="1"/>
    <col min="101" max="107" width="10.6640625" style="35" customWidth="1"/>
    <col min="108" max="109" width="10.6640625" style="112" customWidth="1"/>
    <col min="110" max="119" width="10.6640625" style="35" customWidth="1"/>
    <col min="120" max="120" width="10.6640625" style="112" customWidth="1"/>
    <col min="121" max="123" width="10.6640625" style="35" customWidth="1"/>
    <col min="124" max="124" width="10.6640625" style="112" customWidth="1"/>
    <col min="125" max="128" width="10.6640625" style="35" customWidth="1"/>
    <col min="129" max="131" width="10.6640625" style="112" customWidth="1"/>
    <col min="132" max="133" width="10.6640625" style="35" customWidth="1"/>
    <col min="134" max="134" width="10.6640625" style="112" customWidth="1"/>
    <col min="135" max="137" width="10.6640625" style="35" customWidth="1"/>
    <col min="138" max="139" width="10.6640625" style="112" customWidth="1"/>
    <col min="140" max="143" width="10.6640625" style="35" customWidth="1"/>
    <col min="144" max="145" width="10.6640625" style="112" customWidth="1"/>
    <col min="146" max="148" width="10.6640625" style="35" customWidth="1"/>
    <col min="149" max="163" width="10.6640625" style="112" customWidth="1"/>
    <col min="164" max="166" width="10.6640625" style="35" customWidth="1"/>
    <col min="167" max="171" width="10.6640625" style="112" customWidth="1"/>
    <col min="172" max="16384" width="9" style="76"/>
  </cols>
  <sheetData>
    <row r="1" spans="1:171" ht="16.2" x14ac:dyDescent="0.2">
      <c r="A1" s="74" t="s">
        <v>127</v>
      </c>
      <c r="B1" s="75"/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7"/>
      <c r="AK1" s="77"/>
      <c r="AL1" s="76"/>
      <c r="AM1" s="77"/>
      <c r="AN1" s="77"/>
      <c r="AO1" s="76"/>
      <c r="AP1" s="77"/>
      <c r="AQ1" s="76"/>
      <c r="AR1" s="77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7"/>
      <c r="BH1" s="77"/>
      <c r="BI1" s="77"/>
      <c r="BJ1" s="77"/>
      <c r="BK1" s="77"/>
      <c r="BL1" s="77"/>
      <c r="BM1" s="77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7"/>
      <c r="CC1" s="77"/>
      <c r="CD1" s="77"/>
      <c r="CE1" s="77"/>
      <c r="CF1" s="77"/>
      <c r="CG1" s="77"/>
      <c r="CH1" s="77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7"/>
      <c r="CX1" s="77"/>
      <c r="CY1" s="77"/>
      <c r="CZ1" s="77"/>
      <c r="DA1" s="77"/>
      <c r="DB1" s="77"/>
      <c r="DC1" s="77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7"/>
      <c r="DS1" s="77"/>
      <c r="DT1" s="76"/>
      <c r="DU1" s="77"/>
      <c r="DV1" s="77"/>
      <c r="DW1" s="77"/>
      <c r="DX1" s="77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7"/>
      <c r="EL1" s="77"/>
      <c r="EM1" s="77"/>
      <c r="EN1" s="76"/>
      <c r="EO1" s="76"/>
      <c r="EP1" s="77"/>
      <c r="EQ1" s="77"/>
      <c r="ER1" s="77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7"/>
      <c r="FI1" s="77"/>
      <c r="FJ1" s="77"/>
      <c r="FK1" s="76"/>
      <c r="FL1" s="76"/>
      <c r="FM1" s="76"/>
      <c r="FN1" s="76"/>
      <c r="FO1" s="76"/>
    </row>
    <row r="2" spans="1:171" s="86" customFormat="1" ht="25.5" customHeight="1" x14ac:dyDescent="0.2">
      <c r="A2" s="78" t="s">
        <v>1</v>
      </c>
      <c r="B2" s="78" t="s">
        <v>2</v>
      </c>
      <c r="C2" s="79" t="s">
        <v>3</v>
      </c>
      <c r="D2" s="80" t="s">
        <v>4</v>
      </c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2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3"/>
      <c r="AK2" s="83"/>
      <c r="AL2" s="81"/>
      <c r="AM2" s="83"/>
      <c r="AN2" s="83"/>
      <c r="AO2" s="81"/>
      <c r="AP2" s="83"/>
      <c r="AQ2" s="81"/>
      <c r="AR2" s="83"/>
      <c r="AS2" s="81"/>
      <c r="AT2" s="82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3"/>
      <c r="BH2" s="83"/>
      <c r="BI2" s="83"/>
      <c r="BJ2" s="83"/>
      <c r="BK2" s="83"/>
      <c r="BL2" s="83"/>
      <c r="BM2" s="83"/>
      <c r="BN2" s="81"/>
      <c r="BO2" s="82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3"/>
      <c r="CC2" s="83"/>
      <c r="CD2" s="83"/>
      <c r="CE2" s="83"/>
      <c r="CF2" s="83"/>
      <c r="CG2" s="83"/>
      <c r="CH2" s="83"/>
      <c r="CI2" s="81"/>
      <c r="CJ2" s="82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3"/>
      <c r="CX2" s="83"/>
      <c r="CY2" s="83"/>
      <c r="CZ2" s="83"/>
      <c r="DA2" s="83"/>
      <c r="DB2" s="83"/>
      <c r="DC2" s="83"/>
      <c r="DD2" s="81"/>
      <c r="DE2" s="82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3"/>
      <c r="DS2" s="83"/>
      <c r="DT2" s="81"/>
      <c r="DU2" s="83"/>
      <c r="DV2" s="83"/>
      <c r="DW2" s="83"/>
      <c r="DX2" s="83"/>
      <c r="DY2" s="81"/>
      <c r="DZ2" s="82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3"/>
      <c r="EL2" s="83"/>
      <c r="EM2" s="83"/>
      <c r="EN2" s="81"/>
      <c r="EO2" s="81"/>
      <c r="EP2" s="83"/>
      <c r="EQ2" s="83"/>
      <c r="ER2" s="83"/>
      <c r="ES2" s="81"/>
      <c r="ET2" s="81"/>
      <c r="EU2" s="84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3"/>
      <c r="FI2" s="83"/>
      <c r="FJ2" s="83"/>
      <c r="FK2" s="81"/>
      <c r="FL2" s="81"/>
      <c r="FM2" s="81"/>
      <c r="FN2" s="81"/>
      <c r="FO2" s="85"/>
    </row>
    <row r="3" spans="1:171" s="86" customFormat="1" ht="25.5" customHeight="1" x14ac:dyDescent="0.2">
      <c r="A3" s="87"/>
      <c r="B3" s="87"/>
      <c r="C3" s="88"/>
      <c r="D3" s="89" t="s">
        <v>5</v>
      </c>
      <c r="E3" s="90" t="s">
        <v>6</v>
      </c>
      <c r="F3" s="90" t="s">
        <v>7</v>
      </c>
      <c r="G3" s="90" t="s">
        <v>8</v>
      </c>
      <c r="H3" s="90" t="s">
        <v>9</v>
      </c>
      <c r="I3" s="90" t="s">
        <v>10</v>
      </c>
      <c r="J3" s="91" t="s">
        <v>11</v>
      </c>
      <c r="K3" s="90" t="s">
        <v>12</v>
      </c>
      <c r="L3" s="91" t="s">
        <v>13</v>
      </c>
      <c r="M3" s="91" t="s">
        <v>14</v>
      </c>
      <c r="N3" s="90" t="s">
        <v>15</v>
      </c>
      <c r="O3" s="90" t="s">
        <v>16</v>
      </c>
      <c r="P3" s="90" t="s">
        <v>17</v>
      </c>
      <c r="Q3" s="90" t="s">
        <v>18</v>
      </c>
      <c r="R3" s="78" t="s">
        <v>19</v>
      </c>
      <c r="S3" s="79" t="s">
        <v>20</v>
      </c>
      <c r="T3" s="90" t="s">
        <v>21</v>
      </c>
      <c r="U3" s="91" t="s">
        <v>22</v>
      </c>
      <c r="V3" s="91" t="s">
        <v>23</v>
      </c>
      <c r="W3" s="91" t="s">
        <v>24</v>
      </c>
      <c r="X3" s="91" t="s">
        <v>25</v>
      </c>
      <c r="Y3" s="92" t="s">
        <v>26</v>
      </c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4"/>
      <c r="AK3" s="94"/>
      <c r="AL3" s="93"/>
      <c r="AM3" s="94"/>
      <c r="AN3" s="94"/>
      <c r="AO3" s="93"/>
      <c r="AP3" s="94"/>
      <c r="AQ3" s="95"/>
      <c r="AR3" s="96"/>
      <c r="AS3" s="97"/>
      <c r="AT3" s="92" t="s">
        <v>27</v>
      </c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4"/>
      <c r="BH3" s="94"/>
      <c r="BI3" s="94"/>
      <c r="BJ3" s="94"/>
      <c r="BK3" s="94"/>
      <c r="BL3" s="96"/>
      <c r="BM3" s="96"/>
      <c r="BN3" s="97"/>
      <c r="BO3" s="92" t="s">
        <v>28</v>
      </c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4"/>
      <c r="CC3" s="94"/>
      <c r="CD3" s="94"/>
      <c r="CE3" s="94"/>
      <c r="CF3" s="94"/>
      <c r="CG3" s="96"/>
      <c r="CH3" s="96"/>
      <c r="CI3" s="97"/>
      <c r="CJ3" s="92" t="s">
        <v>29</v>
      </c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4"/>
      <c r="CX3" s="94"/>
      <c r="CY3" s="94"/>
      <c r="CZ3" s="94"/>
      <c r="DA3" s="94"/>
      <c r="DB3" s="96"/>
      <c r="DC3" s="96"/>
      <c r="DD3" s="97"/>
      <c r="DE3" s="92" t="s">
        <v>30</v>
      </c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4"/>
      <c r="DS3" s="94"/>
      <c r="DT3" s="93"/>
      <c r="DU3" s="94"/>
      <c r="DV3" s="94"/>
      <c r="DW3" s="96"/>
      <c r="DX3" s="96"/>
      <c r="DY3" s="97"/>
      <c r="DZ3" s="92" t="s">
        <v>31</v>
      </c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4"/>
      <c r="EL3" s="94"/>
      <c r="EM3" s="94"/>
      <c r="EN3" s="93"/>
      <c r="EO3" s="93"/>
      <c r="EP3" s="94"/>
      <c r="EQ3" s="94"/>
      <c r="ER3" s="96"/>
      <c r="ES3" s="95"/>
      <c r="ET3" s="97"/>
      <c r="EU3" s="92" t="s">
        <v>32</v>
      </c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4"/>
      <c r="FI3" s="94"/>
      <c r="FJ3" s="94"/>
      <c r="FK3" s="93"/>
      <c r="FL3" s="93"/>
      <c r="FM3" s="95"/>
      <c r="FN3" s="95"/>
      <c r="FO3" s="97"/>
    </row>
    <row r="4" spans="1:171" s="86" customFormat="1" ht="25.5" customHeight="1" x14ac:dyDescent="0.2">
      <c r="A4" s="87"/>
      <c r="B4" s="87"/>
      <c r="C4" s="88"/>
      <c r="D4" s="89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88"/>
      <c r="S4" s="88"/>
      <c r="T4" s="98"/>
      <c r="U4" s="99"/>
      <c r="V4" s="99"/>
      <c r="W4" s="99"/>
      <c r="X4" s="99"/>
      <c r="Y4" s="89" t="s">
        <v>5</v>
      </c>
      <c r="Z4" s="90" t="s">
        <v>6</v>
      </c>
      <c r="AA4" s="90" t="s">
        <v>7</v>
      </c>
      <c r="AB4" s="90" t="s">
        <v>8</v>
      </c>
      <c r="AC4" s="90" t="s">
        <v>9</v>
      </c>
      <c r="AD4" s="90" t="s">
        <v>10</v>
      </c>
      <c r="AE4" s="91" t="s">
        <v>11</v>
      </c>
      <c r="AF4" s="90" t="s">
        <v>12</v>
      </c>
      <c r="AG4" s="91" t="s">
        <v>13</v>
      </c>
      <c r="AH4" s="90" t="s">
        <v>33</v>
      </c>
      <c r="AI4" s="90" t="s">
        <v>15</v>
      </c>
      <c r="AJ4" s="90" t="s">
        <v>16</v>
      </c>
      <c r="AK4" s="90" t="s">
        <v>17</v>
      </c>
      <c r="AL4" s="90" t="s">
        <v>18</v>
      </c>
      <c r="AM4" s="91" t="s">
        <v>19</v>
      </c>
      <c r="AN4" s="90" t="s">
        <v>20</v>
      </c>
      <c r="AO4" s="90" t="s">
        <v>21</v>
      </c>
      <c r="AP4" s="91" t="s">
        <v>22</v>
      </c>
      <c r="AQ4" s="91" t="s">
        <v>23</v>
      </c>
      <c r="AR4" s="91" t="s">
        <v>24</v>
      </c>
      <c r="AS4" s="91" t="s">
        <v>25</v>
      </c>
      <c r="AT4" s="89" t="s">
        <v>5</v>
      </c>
      <c r="AU4" s="90" t="s">
        <v>6</v>
      </c>
      <c r="AV4" s="90" t="s">
        <v>7</v>
      </c>
      <c r="AW4" s="90" t="s">
        <v>8</v>
      </c>
      <c r="AX4" s="90" t="s">
        <v>9</v>
      </c>
      <c r="AY4" s="90" t="s">
        <v>10</v>
      </c>
      <c r="AZ4" s="91" t="s">
        <v>11</v>
      </c>
      <c r="BA4" s="90" t="s">
        <v>12</v>
      </c>
      <c r="BB4" s="91" t="s">
        <v>13</v>
      </c>
      <c r="BC4" s="90" t="s">
        <v>33</v>
      </c>
      <c r="BD4" s="90" t="s">
        <v>15</v>
      </c>
      <c r="BE4" s="90" t="s">
        <v>16</v>
      </c>
      <c r="BF4" s="90" t="s">
        <v>17</v>
      </c>
      <c r="BG4" s="90" t="s">
        <v>18</v>
      </c>
      <c r="BH4" s="91" t="s">
        <v>19</v>
      </c>
      <c r="BI4" s="90" t="s">
        <v>20</v>
      </c>
      <c r="BJ4" s="90" t="s">
        <v>21</v>
      </c>
      <c r="BK4" s="91" t="s">
        <v>22</v>
      </c>
      <c r="BL4" s="91" t="s">
        <v>23</v>
      </c>
      <c r="BM4" s="91" t="s">
        <v>24</v>
      </c>
      <c r="BN4" s="91" t="s">
        <v>25</v>
      </c>
      <c r="BO4" s="89" t="s">
        <v>5</v>
      </c>
      <c r="BP4" s="90" t="s">
        <v>6</v>
      </c>
      <c r="BQ4" s="90" t="s">
        <v>7</v>
      </c>
      <c r="BR4" s="90" t="s">
        <v>8</v>
      </c>
      <c r="BS4" s="90" t="s">
        <v>9</v>
      </c>
      <c r="BT4" s="90" t="s">
        <v>10</v>
      </c>
      <c r="BU4" s="91" t="s">
        <v>11</v>
      </c>
      <c r="BV4" s="90" t="s">
        <v>12</v>
      </c>
      <c r="BW4" s="91" t="s">
        <v>13</v>
      </c>
      <c r="BX4" s="90" t="s">
        <v>33</v>
      </c>
      <c r="BY4" s="90" t="s">
        <v>15</v>
      </c>
      <c r="BZ4" s="90" t="s">
        <v>16</v>
      </c>
      <c r="CA4" s="90" t="s">
        <v>17</v>
      </c>
      <c r="CB4" s="90" t="s">
        <v>18</v>
      </c>
      <c r="CC4" s="91" t="s">
        <v>19</v>
      </c>
      <c r="CD4" s="90" t="s">
        <v>20</v>
      </c>
      <c r="CE4" s="90" t="s">
        <v>21</v>
      </c>
      <c r="CF4" s="91" t="s">
        <v>22</v>
      </c>
      <c r="CG4" s="91" t="s">
        <v>23</v>
      </c>
      <c r="CH4" s="91" t="s">
        <v>24</v>
      </c>
      <c r="CI4" s="91" t="s">
        <v>25</v>
      </c>
      <c r="CJ4" s="89" t="s">
        <v>5</v>
      </c>
      <c r="CK4" s="90" t="s">
        <v>6</v>
      </c>
      <c r="CL4" s="90" t="s">
        <v>7</v>
      </c>
      <c r="CM4" s="90" t="s">
        <v>8</v>
      </c>
      <c r="CN4" s="90" t="s">
        <v>9</v>
      </c>
      <c r="CO4" s="90" t="s">
        <v>10</v>
      </c>
      <c r="CP4" s="91" t="s">
        <v>11</v>
      </c>
      <c r="CQ4" s="90" t="s">
        <v>12</v>
      </c>
      <c r="CR4" s="91" t="s">
        <v>13</v>
      </c>
      <c r="CS4" s="90" t="s">
        <v>33</v>
      </c>
      <c r="CT4" s="90" t="s">
        <v>15</v>
      </c>
      <c r="CU4" s="90" t="s">
        <v>16</v>
      </c>
      <c r="CV4" s="90" t="s">
        <v>17</v>
      </c>
      <c r="CW4" s="90" t="s">
        <v>18</v>
      </c>
      <c r="CX4" s="91" t="s">
        <v>19</v>
      </c>
      <c r="CY4" s="90" t="s">
        <v>20</v>
      </c>
      <c r="CZ4" s="90" t="s">
        <v>21</v>
      </c>
      <c r="DA4" s="91" t="s">
        <v>22</v>
      </c>
      <c r="DB4" s="91" t="s">
        <v>23</v>
      </c>
      <c r="DC4" s="91" t="s">
        <v>24</v>
      </c>
      <c r="DD4" s="91" t="s">
        <v>25</v>
      </c>
      <c r="DE4" s="89" t="s">
        <v>5</v>
      </c>
      <c r="DF4" s="90" t="s">
        <v>6</v>
      </c>
      <c r="DG4" s="90" t="s">
        <v>7</v>
      </c>
      <c r="DH4" s="90" t="s">
        <v>8</v>
      </c>
      <c r="DI4" s="90" t="s">
        <v>9</v>
      </c>
      <c r="DJ4" s="90" t="s">
        <v>10</v>
      </c>
      <c r="DK4" s="91" t="s">
        <v>11</v>
      </c>
      <c r="DL4" s="90" t="s">
        <v>12</v>
      </c>
      <c r="DM4" s="91" t="s">
        <v>13</v>
      </c>
      <c r="DN4" s="90" t="s">
        <v>33</v>
      </c>
      <c r="DO4" s="90" t="s">
        <v>15</v>
      </c>
      <c r="DP4" s="90" t="s">
        <v>16</v>
      </c>
      <c r="DQ4" s="90" t="s">
        <v>17</v>
      </c>
      <c r="DR4" s="90" t="s">
        <v>18</v>
      </c>
      <c r="DS4" s="91" t="s">
        <v>19</v>
      </c>
      <c r="DT4" s="90" t="s">
        <v>20</v>
      </c>
      <c r="DU4" s="90" t="s">
        <v>21</v>
      </c>
      <c r="DV4" s="91" t="s">
        <v>22</v>
      </c>
      <c r="DW4" s="91" t="s">
        <v>23</v>
      </c>
      <c r="DX4" s="91" t="s">
        <v>24</v>
      </c>
      <c r="DY4" s="91" t="s">
        <v>25</v>
      </c>
      <c r="DZ4" s="89" t="s">
        <v>5</v>
      </c>
      <c r="EA4" s="90" t="s">
        <v>6</v>
      </c>
      <c r="EB4" s="90" t="s">
        <v>7</v>
      </c>
      <c r="EC4" s="90" t="s">
        <v>8</v>
      </c>
      <c r="ED4" s="90" t="s">
        <v>9</v>
      </c>
      <c r="EE4" s="90" t="s">
        <v>10</v>
      </c>
      <c r="EF4" s="91" t="s">
        <v>11</v>
      </c>
      <c r="EG4" s="90" t="s">
        <v>12</v>
      </c>
      <c r="EH4" s="91" t="s">
        <v>13</v>
      </c>
      <c r="EI4" s="90" t="s">
        <v>33</v>
      </c>
      <c r="EJ4" s="90" t="s">
        <v>15</v>
      </c>
      <c r="EK4" s="90" t="s">
        <v>16</v>
      </c>
      <c r="EL4" s="90" t="s">
        <v>17</v>
      </c>
      <c r="EM4" s="90" t="s">
        <v>18</v>
      </c>
      <c r="EN4" s="91" t="s">
        <v>19</v>
      </c>
      <c r="EO4" s="90" t="s">
        <v>20</v>
      </c>
      <c r="EP4" s="90" t="s">
        <v>21</v>
      </c>
      <c r="EQ4" s="91" t="s">
        <v>22</v>
      </c>
      <c r="ER4" s="91" t="s">
        <v>23</v>
      </c>
      <c r="ES4" s="91" t="s">
        <v>24</v>
      </c>
      <c r="ET4" s="91" t="s">
        <v>25</v>
      </c>
      <c r="EU4" s="89" t="s">
        <v>5</v>
      </c>
      <c r="EV4" s="90" t="s">
        <v>6</v>
      </c>
      <c r="EW4" s="90" t="s">
        <v>7</v>
      </c>
      <c r="EX4" s="90" t="s">
        <v>8</v>
      </c>
      <c r="EY4" s="90" t="s">
        <v>9</v>
      </c>
      <c r="EZ4" s="90" t="s">
        <v>10</v>
      </c>
      <c r="FA4" s="91" t="s">
        <v>11</v>
      </c>
      <c r="FB4" s="90" t="s">
        <v>12</v>
      </c>
      <c r="FC4" s="91" t="s">
        <v>13</v>
      </c>
      <c r="FD4" s="90" t="s">
        <v>33</v>
      </c>
      <c r="FE4" s="90" t="s">
        <v>15</v>
      </c>
      <c r="FF4" s="90" t="s">
        <v>16</v>
      </c>
      <c r="FG4" s="90" t="s">
        <v>17</v>
      </c>
      <c r="FH4" s="90" t="s">
        <v>18</v>
      </c>
      <c r="FI4" s="91" t="s">
        <v>19</v>
      </c>
      <c r="FJ4" s="90" t="s">
        <v>20</v>
      </c>
      <c r="FK4" s="90" t="s">
        <v>21</v>
      </c>
      <c r="FL4" s="91" t="s">
        <v>22</v>
      </c>
      <c r="FM4" s="91" t="s">
        <v>23</v>
      </c>
      <c r="FN4" s="91" t="s">
        <v>24</v>
      </c>
      <c r="FO4" s="91" t="s">
        <v>25</v>
      </c>
    </row>
    <row r="5" spans="1:171" s="86" customFormat="1" ht="22.5" customHeight="1" x14ac:dyDescent="0.2">
      <c r="A5" s="87"/>
      <c r="B5" s="87"/>
      <c r="C5" s="88"/>
      <c r="D5" s="89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88"/>
      <c r="S5" s="88"/>
      <c r="T5" s="98"/>
      <c r="U5" s="99"/>
      <c r="V5" s="99"/>
      <c r="W5" s="99"/>
      <c r="X5" s="99"/>
      <c r="Y5" s="89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9"/>
      <c r="AR5" s="99"/>
      <c r="AS5" s="99"/>
      <c r="AT5" s="89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9"/>
      <c r="BM5" s="99"/>
      <c r="BN5" s="99"/>
      <c r="BO5" s="89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9"/>
      <c r="CH5" s="99"/>
      <c r="CI5" s="99"/>
      <c r="CJ5" s="89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9"/>
      <c r="DC5" s="99"/>
      <c r="DD5" s="99"/>
      <c r="DE5" s="89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9"/>
      <c r="DX5" s="99"/>
      <c r="DY5" s="99"/>
      <c r="DZ5" s="89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9"/>
      <c r="ES5" s="99"/>
      <c r="ET5" s="99"/>
      <c r="EU5" s="89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9"/>
      <c r="FN5" s="99"/>
      <c r="FO5" s="99"/>
    </row>
    <row r="6" spans="1:171" s="103" customFormat="1" ht="13.5" customHeight="1" x14ac:dyDescent="0.2">
      <c r="A6" s="87"/>
      <c r="B6" s="87"/>
      <c r="C6" s="88"/>
      <c r="D6" s="100" t="s">
        <v>34</v>
      </c>
      <c r="E6" s="101" t="s">
        <v>34</v>
      </c>
      <c r="F6" s="101" t="s">
        <v>34</v>
      </c>
      <c r="G6" s="101" t="s">
        <v>34</v>
      </c>
      <c r="H6" s="101" t="s">
        <v>34</v>
      </c>
      <c r="I6" s="101" t="s">
        <v>34</v>
      </c>
      <c r="J6" s="101" t="s">
        <v>34</v>
      </c>
      <c r="K6" s="101" t="s">
        <v>34</v>
      </c>
      <c r="L6" s="101" t="s">
        <v>34</v>
      </c>
      <c r="M6" s="101" t="s">
        <v>34</v>
      </c>
      <c r="N6" s="101" t="s">
        <v>34</v>
      </c>
      <c r="O6" s="101" t="s">
        <v>34</v>
      </c>
      <c r="P6" s="101" t="s">
        <v>34</v>
      </c>
      <c r="Q6" s="101" t="s">
        <v>34</v>
      </c>
      <c r="R6" s="101" t="s">
        <v>34</v>
      </c>
      <c r="S6" s="101" t="s">
        <v>34</v>
      </c>
      <c r="T6" s="101" t="s">
        <v>34</v>
      </c>
      <c r="U6" s="102" t="s">
        <v>34</v>
      </c>
      <c r="V6" s="101" t="s">
        <v>34</v>
      </c>
      <c r="W6" s="101" t="s">
        <v>34</v>
      </c>
      <c r="X6" s="101" t="s">
        <v>34</v>
      </c>
      <c r="Y6" s="101" t="s">
        <v>34</v>
      </c>
      <c r="Z6" s="101" t="s">
        <v>34</v>
      </c>
      <c r="AA6" s="101" t="s">
        <v>34</v>
      </c>
      <c r="AB6" s="101" t="s">
        <v>34</v>
      </c>
      <c r="AC6" s="101" t="s">
        <v>34</v>
      </c>
      <c r="AD6" s="101" t="s">
        <v>34</v>
      </c>
      <c r="AE6" s="101" t="s">
        <v>34</v>
      </c>
      <c r="AF6" s="101" t="s">
        <v>34</v>
      </c>
      <c r="AG6" s="101" t="s">
        <v>34</v>
      </c>
      <c r="AH6" s="101" t="s">
        <v>34</v>
      </c>
      <c r="AI6" s="101" t="s">
        <v>34</v>
      </c>
      <c r="AJ6" s="101" t="s">
        <v>34</v>
      </c>
      <c r="AK6" s="101" t="s">
        <v>34</v>
      </c>
      <c r="AL6" s="101" t="s">
        <v>34</v>
      </c>
      <c r="AM6" s="101" t="s">
        <v>34</v>
      </c>
      <c r="AN6" s="101" t="s">
        <v>34</v>
      </c>
      <c r="AO6" s="101" t="s">
        <v>34</v>
      </c>
      <c r="AP6" s="102" t="s">
        <v>34</v>
      </c>
      <c r="AQ6" s="101" t="s">
        <v>34</v>
      </c>
      <c r="AR6" s="101" t="s">
        <v>34</v>
      </c>
      <c r="AS6" s="101" t="s">
        <v>34</v>
      </c>
      <c r="AT6" s="101" t="s">
        <v>34</v>
      </c>
      <c r="AU6" s="101" t="s">
        <v>34</v>
      </c>
      <c r="AV6" s="101" t="s">
        <v>34</v>
      </c>
      <c r="AW6" s="101" t="s">
        <v>34</v>
      </c>
      <c r="AX6" s="101" t="s">
        <v>34</v>
      </c>
      <c r="AY6" s="101" t="s">
        <v>34</v>
      </c>
      <c r="AZ6" s="101" t="s">
        <v>34</v>
      </c>
      <c r="BA6" s="101" t="s">
        <v>34</v>
      </c>
      <c r="BB6" s="101" t="s">
        <v>34</v>
      </c>
      <c r="BC6" s="101" t="s">
        <v>34</v>
      </c>
      <c r="BD6" s="101" t="s">
        <v>34</v>
      </c>
      <c r="BE6" s="101" t="s">
        <v>34</v>
      </c>
      <c r="BF6" s="101" t="s">
        <v>34</v>
      </c>
      <c r="BG6" s="101" t="s">
        <v>34</v>
      </c>
      <c r="BH6" s="101" t="s">
        <v>34</v>
      </c>
      <c r="BI6" s="101" t="s">
        <v>34</v>
      </c>
      <c r="BJ6" s="101" t="s">
        <v>34</v>
      </c>
      <c r="BK6" s="102" t="s">
        <v>34</v>
      </c>
      <c r="BL6" s="101" t="s">
        <v>34</v>
      </c>
      <c r="BM6" s="101" t="s">
        <v>34</v>
      </c>
      <c r="BN6" s="101" t="s">
        <v>34</v>
      </c>
      <c r="BO6" s="101" t="s">
        <v>34</v>
      </c>
      <c r="BP6" s="101" t="s">
        <v>34</v>
      </c>
      <c r="BQ6" s="101" t="s">
        <v>34</v>
      </c>
      <c r="BR6" s="101" t="s">
        <v>34</v>
      </c>
      <c r="BS6" s="101" t="s">
        <v>34</v>
      </c>
      <c r="BT6" s="101" t="s">
        <v>34</v>
      </c>
      <c r="BU6" s="101" t="s">
        <v>34</v>
      </c>
      <c r="BV6" s="101" t="s">
        <v>34</v>
      </c>
      <c r="BW6" s="101" t="s">
        <v>34</v>
      </c>
      <c r="BX6" s="101" t="s">
        <v>34</v>
      </c>
      <c r="BY6" s="101" t="s">
        <v>34</v>
      </c>
      <c r="BZ6" s="101" t="s">
        <v>34</v>
      </c>
      <c r="CA6" s="101" t="s">
        <v>34</v>
      </c>
      <c r="CB6" s="101" t="s">
        <v>34</v>
      </c>
      <c r="CC6" s="101" t="s">
        <v>34</v>
      </c>
      <c r="CD6" s="101" t="s">
        <v>34</v>
      </c>
      <c r="CE6" s="101" t="s">
        <v>34</v>
      </c>
      <c r="CF6" s="102" t="s">
        <v>34</v>
      </c>
      <c r="CG6" s="101" t="s">
        <v>34</v>
      </c>
      <c r="CH6" s="101" t="s">
        <v>34</v>
      </c>
      <c r="CI6" s="101" t="s">
        <v>34</v>
      </c>
      <c r="CJ6" s="101" t="s">
        <v>34</v>
      </c>
      <c r="CK6" s="101" t="s">
        <v>128</v>
      </c>
      <c r="CL6" s="101" t="s">
        <v>34</v>
      </c>
      <c r="CM6" s="101" t="s">
        <v>34</v>
      </c>
      <c r="CN6" s="101" t="s">
        <v>34</v>
      </c>
      <c r="CO6" s="101" t="s">
        <v>34</v>
      </c>
      <c r="CP6" s="101" t="s">
        <v>34</v>
      </c>
      <c r="CQ6" s="101" t="s">
        <v>34</v>
      </c>
      <c r="CR6" s="101" t="s">
        <v>34</v>
      </c>
      <c r="CS6" s="101" t="s">
        <v>34</v>
      </c>
      <c r="CT6" s="101" t="s">
        <v>34</v>
      </c>
      <c r="CU6" s="101" t="s">
        <v>34</v>
      </c>
      <c r="CV6" s="101" t="s">
        <v>34</v>
      </c>
      <c r="CW6" s="101" t="s">
        <v>34</v>
      </c>
      <c r="CX6" s="101" t="s">
        <v>34</v>
      </c>
      <c r="CY6" s="101" t="s">
        <v>34</v>
      </c>
      <c r="CZ6" s="101" t="s">
        <v>34</v>
      </c>
      <c r="DA6" s="102" t="s">
        <v>34</v>
      </c>
      <c r="DB6" s="101" t="s">
        <v>34</v>
      </c>
      <c r="DC6" s="101" t="s">
        <v>34</v>
      </c>
      <c r="DD6" s="101" t="s">
        <v>34</v>
      </c>
      <c r="DE6" s="101" t="s">
        <v>34</v>
      </c>
      <c r="DF6" s="101" t="s">
        <v>34</v>
      </c>
      <c r="DG6" s="101" t="s">
        <v>34</v>
      </c>
      <c r="DH6" s="101" t="s">
        <v>34</v>
      </c>
      <c r="DI6" s="101" t="s">
        <v>34</v>
      </c>
      <c r="DJ6" s="101" t="s">
        <v>34</v>
      </c>
      <c r="DK6" s="101" t="s">
        <v>34</v>
      </c>
      <c r="DL6" s="101" t="s">
        <v>34</v>
      </c>
      <c r="DM6" s="101" t="s">
        <v>34</v>
      </c>
      <c r="DN6" s="101" t="s">
        <v>34</v>
      </c>
      <c r="DO6" s="101" t="s">
        <v>34</v>
      </c>
      <c r="DP6" s="101" t="s">
        <v>34</v>
      </c>
      <c r="DQ6" s="101" t="s">
        <v>34</v>
      </c>
      <c r="DR6" s="101" t="s">
        <v>34</v>
      </c>
      <c r="DS6" s="101" t="s">
        <v>34</v>
      </c>
      <c r="DT6" s="101" t="s">
        <v>34</v>
      </c>
      <c r="DU6" s="101" t="s">
        <v>34</v>
      </c>
      <c r="DV6" s="102" t="s">
        <v>34</v>
      </c>
      <c r="DW6" s="101" t="s">
        <v>34</v>
      </c>
      <c r="DX6" s="101" t="s">
        <v>34</v>
      </c>
      <c r="DY6" s="101" t="s">
        <v>34</v>
      </c>
      <c r="DZ6" s="101" t="s">
        <v>34</v>
      </c>
      <c r="EA6" s="101" t="s">
        <v>34</v>
      </c>
      <c r="EB6" s="101" t="s">
        <v>34</v>
      </c>
      <c r="EC6" s="101" t="s">
        <v>34</v>
      </c>
      <c r="ED6" s="101" t="s">
        <v>34</v>
      </c>
      <c r="EE6" s="101" t="s">
        <v>34</v>
      </c>
      <c r="EF6" s="101" t="s">
        <v>34</v>
      </c>
      <c r="EG6" s="101" t="s">
        <v>34</v>
      </c>
      <c r="EH6" s="101" t="s">
        <v>34</v>
      </c>
      <c r="EI6" s="101" t="s">
        <v>34</v>
      </c>
      <c r="EJ6" s="101" t="s">
        <v>34</v>
      </c>
      <c r="EK6" s="101" t="s">
        <v>34</v>
      </c>
      <c r="EL6" s="101" t="s">
        <v>34</v>
      </c>
      <c r="EM6" s="101" t="s">
        <v>34</v>
      </c>
      <c r="EN6" s="101" t="s">
        <v>34</v>
      </c>
      <c r="EO6" s="101" t="s">
        <v>34</v>
      </c>
      <c r="EP6" s="101" t="s">
        <v>34</v>
      </c>
      <c r="EQ6" s="102" t="s">
        <v>34</v>
      </c>
      <c r="ER6" s="101" t="s">
        <v>34</v>
      </c>
      <c r="ES6" s="101" t="s">
        <v>34</v>
      </c>
      <c r="ET6" s="101" t="s">
        <v>34</v>
      </c>
      <c r="EU6" s="101" t="s">
        <v>34</v>
      </c>
      <c r="EV6" s="101" t="s">
        <v>34</v>
      </c>
      <c r="EW6" s="101" t="s">
        <v>34</v>
      </c>
      <c r="EX6" s="101" t="s">
        <v>34</v>
      </c>
      <c r="EY6" s="101" t="s">
        <v>34</v>
      </c>
      <c r="EZ6" s="101" t="s">
        <v>34</v>
      </c>
      <c r="FA6" s="101" t="s">
        <v>34</v>
      </c>
      <c r="FB6" s="101" t="s">
        <v>34</v>
      </c>
      <c r="FC6" s="101" t="s">
        <v>34</v>
      </c>
      <c r="FD6" s="101" t="s">
        <v>34</v>
      </c>
      <c r="FE6" s="101" t="s">
        <v>34</v>
      </c>
      <c r="FF6" s="101" t="s">
        <v>34</v>
      </c>
      <c r="FG6" s="101" t="s">
        <v>34</v>
      </c>
      <c r="FH6" s="101" t="s">
        <v>34</v>
      </c>
      <c r="FI6" s="101" t="s">
        <v>34</v>
      </c>
      <c r="FJ6" s="101" t="s">
        <v>34</v>
      </c>
      <c r="FK6" s="101" t="s">
        <v>34</v>
      </c>
      <c r="FL6" s="102" t="s">
        <v>34</v>
      </c>
      <c r="FM6" s="101" t="s">
        <v>34</v>
      </c>
      <c r="FN6" s="101" t="s">
        <v>34</v>
      </c>
      <c r="FO6" s="101" t="s">
        <v>34</v>
      </c>
    </row>
    <row r="7" spans="1:171" s="107" customFormat="1" ht="13.5" customHeight="1" x14ac:dyDescent="0.2">
      <c r="A7" s="104" t="str">
        <f>[7]ごみ処理概要!A7</f>
        <v>岐阜県</v>
      </c>
      <c r="B7" s="105" t="str">
        <f>[7]ごみ処理概要!B7</f>
        <v>21000</v>
      </c>
      <c r="C7" s="106" t="s">
        <v>5</v>
      </c>
      <c r="D7" s="26">
        <f t="shared" ref="D7:X19" si="0">SUM(Y7,AT7,BO7,CJ7,DE7,DZ7,EU7)</f>
        <v>68697</v>
      </c>
      <c r="E7" s="26">
        <f t="shared" si="0"/>
        <v>1916</v>
      </c>
      <c r="F7" s="26">
        <f t="shared" si="0"/>
        <v>30</v>
      </c>
      <c r="G7" s="26">
        <f t="shared" si="0"/>
        <v>796</v>
      </c>
      <c r="H7" s="26">
        <f t="shared" si="0"/>
        <v>10699</v>
      </c>
      <c r="I7" s="26">
        <f t="shared" si="0"/>
        <v>7095</v>
      </c>
      <c r="J7" s="26">
        <f t="shared" si="0"/>
        <v>2634</v>
      </c>
      <c r="K7" s="26">
        <f t="shared" si="0"/>
        <v>93</v>
      </c>
      <c r="L7" s="26">
        <f t="shared" si="0"/>
        <v>2793</v>
      </c>
      <c r="M7" s="26">
        <f t="shared" si="0"/>
        <v>611</v>
      </c>
      <c r="N7" s="26">
        <f t="shared" si="0"/>
        <v>478</v>
      </c>
      <c r="O7" s="26">
        <f t="shared" si="0"/>
        <v>209</v>
      </c>
      <c r="P7" s="26">
        <f t="shared" si="0"/>
        <v>0</v>
      </c>
      <c r="Q7" s="26">
        <f t="shared" si="0"/>
        <v>11465</v>
      </c>
      <c r="R7" s="26">
        <f t="shared" si="0"/>
        <v>8434</v>
      </c>
      <c r="S7" s="26">
        <f t="shared" si="0"/>
        <v>3943</v>
      </c>
      <c r="T7" s="26">
        <f t="shared" si="0"/>
        <v>6517</v>
      </c>
      <c r="U7" s="26">
        <f t="shared" si="0"/>
        <v>0</v>
      </c>
      <c r="V7" s="26">
        <f t="shared" si="0"/>
        <v>1655</v>
      </c>
      <c r="W7" s="26">
        <f t="shared" si="0"/>
        <v>43</v>
      </c>
      <c r="X7" s="26">
        <f t="shared" si="0"/>
        <v>9286</v>
      </c>
      <c r="Y7" s="26">
        <f t="shared" ref="Y7:Y49" si="1">SUM(Z7:AS7)</f>
        <v>26609</v>
      </c>
      <c r="Z7" s="26">
        <f t="shared" ref="Z7:AI7" si="2">SUM(Z$8:Z$207)</f>
        <v>36</v>
      </c>
      <c r="AA7" s="26">
        <f t="shared" si="2"/>
        <v>0</v>
      </c>
      <c r="AB7" s="26">
        <f t="shared" si="2"/>
        <v>0</v>
      </c>
      <c r="AC7" s="26">
        <f t="shared" si="2"/>
        <v>1192</v>
      </c>
      <c r="AD7" s="26">
        <f t="shared" si="2"/>
        <v>0</v>
      </c>
      <c r="AE7" s="26">
        <f t="shared" si="2"/>
        <v>0</v>
      </c>
      <c r="AF7" s="26">
        <f t="shared" si="2"/>
        <v>0</v>
      </c>
      <c r="AG7" s="26">
        <f t="shared" si="2"/>
        <v>14</v>
      </c>
      <c r="AH7" s="26">
        <f t="shared" si="2"/>
        <v>0</v>
      </c>
      <c r="AI7" s="26">
        <f t="shared" si="2"/>
        <v>0</v>
      </c>
      <c r="AJ7" s="27" t="s">
        <v>35</v>
      </c>
      <c r="AK7" s="27" t="s">
        <v>35</v>
      </c>
      <c r="AL7" s="26">
        <f>SUM(AL$8:AL$207)</f>
        <v>11465</v>
      </c>
      <c r="AM7" s="27" t="s">
        <v>35</v>
      </c>
      <c r="AN7" s="27" t="s">
        <v>35</v>
      </c>
      <c r="AO7" s="26">
        <f>SUM(AO$8:AO$207)</f>
        <v>6517</v>
      </c>
      <c r="AP7" s="27" t="s">
        <v>35</v>
      </c>
      <c r="AQ7" s="26">
        <f>SUM(AQ$8:AQ$207)</f>
        <v>1655</v>
      </c>
      <c r="AR7" s="27" t="s">
        <v>35</v>
      </c>
      <c r="AS7" s="26">
        <f>SUM(AS$8:AS$207)</f>
        <v>5730</v>
      </c>
      <c r="AT7" s="26">
        <f t="shared" ref="AT7:AT49" si="3">SUM(AU7:BN7)</f>
        <v>4865</v>
      </c>
      <c r="AU7" s="26">
        <f t="shared" ref="AU7:BD7" si="4">SUM(AU$8:AU$207)</f>
        <v>0</v>
      </c>
      <c r="AV7" s="26">
        <f t="shared" si="4"/>
        <v>0</v>
      </c>
      <c r="AW7" s="26">
        <f t="shared" si="4"/>
        <v>0</v>
      </c>
      <c r="AX7" s="26">
        <f t="shared" si="4"/>
        <v>3928</v>
      </c>
      <c r="AY7" s="26">
        <f t="shared" si="4"/>
        <v>112</v>
      </c>
      <c r="AZ7" s="26">
        <f t="shared" si="4"/>
        <v>0</v>
      </c>
      <c r="BA7" s="26">
        <f t="shared" si="4"/>
        <v>0</v>
      </c>
      <c r="BB7" s="26">
        <f t="shared" si="4"/>
        <v>0</v>
      </c>
      <c r="BC7" s="26">
        <f t="shared" si="4"/>
        <v>0</v>
      </c>
      <c r="BD7" s="26">
        <f t="shared" si="4"/>
        <v>57</v>
      </c>
      <c r="BE7" s="27" t="s">
        <v>35</v>
      </c>
      <c r="BF7" s="27" t="s">
        <v>35</v>
      </c>
      <c r="BG7" s="27" t="s">
        <v>35</v>
      </c>
      <c r="BH7" s="27" t="s">
        <v>35</v>
      </c>
      <c r="BI7" s="27" t="s">
        <v>35</v>
      </c>
      <c r="BJ7" s="27" t="s">
        <v>35</v>
      </c>
      <c r="BK7" s="27" t="s">
        <v>35</v>
      </c>
      <c r="BL7" s="27" t="s">
        <v>35</v>
      </c>
      <c r="BM7" s="27" t="s">
        <v>35</v>
      </c>
      <c r="BN7" s="26">
        <f>SUM(BN$8:BN$207)</f>
        <v>768</v>
      </c>
      <c r="BO7" s="26">
        <f t="shared" ref="BO7:BO49" si="5">SUM(BP7:CI7)</f>
        <v>577</v>
      </c>
      <c r="BP7" s="26" t="s">
        <v>35</v>
      </c>
      <c r="BQ7" s="26" t="s">
        <v>35</v>
      </c>
      <c r="BR7" s="26" t="s">
        <v>35</v>
      </c>
      <c r="BS7" s="26" t="s">
        <v>35</v>
      </c>
      <c r="BT7" s="26" t="s">
        <v>35</v>
      </c>
      <c r="BU7" s="26" t="s">
        <v>35</v>
      </c>
      <c r="BV7" s="26" t="s">
        <v>35</v>
      </c>
      <c r="BW7" s="26" t="s">
        <v>35</v>
      </c>
      <c r="BX7" s="26" t="s">
        <v>35</v>
      </c>
      <c r="BY7" s="26" t="s">
        <v>35</v>
      </c>
      <c r="BZ7" s="26">
        <f t="shared" ref="BZ7" si="6">SUM(BZ$8:BZ$207)</f>
        <v>209</v>
      </c>
      <c r="CA7" s="26" t="s">
        <v>35</v>
      </c>
      <c r="CB7" s="27" t="s">
        <v>35</v>
      </c>
      <c r="CC7" s="27" t="s">
        <v>35</v>
      </c>
      <c r="CD7" s="27" t="s">
        <v>35</v>
      </c>
      <c r="CE7" s="27" t="s">
        <v>35</v>
      </c>
      <c r="CF7" s="27" t="s">
        <v>35</v>
      </c>
      <c r="CG7" s="27" t="s">
        <v>35</v>
      </c>
      <c r="CH7" s="27" t="s">
        <v>35</v>
      </c>
      <c r="CI7" s="26">
        <f>SUM(CI$8:CI$207)</f>
        <v>368</v>
      </c>
      <c r="CJ7" s="26">
        <f t="shared" ref="CJ7:CJ49" si="7">SUM(CK7:DD7)</f>
        <v>0</v>
      </c>
      <c r="CK7" s="26" t="s">
        <v>35</v>
      </c>
      <c r="CL7" s="26" t="s">
        <v>35</v>
      </c>
      <c r="CM7" s="26" t="s">
        <v>35</v>
      </c>
      <c r="CN7" s="26" t="s">
        <v>35</v>
      </c>
      <c r="CO7" s="26" t="s">
        <v>35</v>
      </c>
      <c r="CP7" s="26" t="s">
        <v>35</v>
      </c>
      <c r="CQ7" s="26" t="s">
        <v>35</v>
      </c>
      <c r="CR7" s="26" t="s">
        <v>35</v>
      </c>
      <c r="CS7" s="26" t="s">
        <v>35</v>
      </c>
      <c r="CT7" s="26" t="s">
        <v>35</v>
      </c>
      <c r="CU7" s="26" t="s">
        <v>35</v>
      </c>
      <c r="CV7" s="26">
        <f t="shared" ref="CV7" si="8">SUM(CV$8:CV$207)</f>
        <v>0</v>
      </c>
      <c r="CW7" s="27" t="s">
        <v>35</v>
      </c>
      <c r="CX7" s="27" t="s">
        <v>35</v>
      </c>
      <c r="CY7" s="27" t="s">
        <v>35</v>
      </c>
      <c r="CZ7" s="27" t="s">
        <v>35</v>
      </c>
      <c r="DA7" s="27" t="s">
        <v>35</v>
      </c>
      <c r="DB7" s="27" t="s">
        <v>35</v>
      </c>
      <c r="DC7" s="27" t="s">
        <v>35</v>
      </c>
      <c r="DD7" s="26">
        <f>SUM(DD$8:DD$207)</f>
        <v>0</v>
      </c>
      <c r="DE7" s="26">
        <f t="shared" ref="DE7:DE49" si="9">SUM(DF7:DY7)</f>
        <v>0</v>
      </c>
      <c r="DF7" s="26" t="s">
        <v>35</v>
      </c>
      <c r="DG7" s="26" t="s">
        <v>35</v>
      </c>
      <c r="DH7" s="26" t="s">
        <v>35</v>
      </c>
      <c r="DI7" s="26" t="s">
        <v>35</v>
      </c>
      <c r="DJ7" s="26" t="s">
        <v>35</v>
      </c>
      <c r="DK7" s="26" t="s">
        <v>35</v>
      </c>
      <c r="DL7" s="26" t="s">
        <v>35</v>
      </c>
      <c r="DM7" s="26" t="s">
        <v>35</v>
      </c>
      <c r="DN7" s="26" t="s">
        <v>35</v>
      </c>
      <c r="DO7" s="27" t="s">
        <v>35</v>
      </c>
      <c r="DP7" s="26">
        <f t="shared" ref="DP7" si="10">SUM(DP$8:DP$207)</f>
        <v>0</v>
      </c>
      <c r="DQ7" s="27" t="s">
        <v>35</v>
      </c>
      <c r="DR7" s="27" t="s">
        <v>35</v>
      </c>
      <c r="DS7" s="27" t="s">
        <v>35</v>
      </c>
      <c r="DT7" s="26">
        <f>SUM(DT$8:DT$207)</f>
        <v>0</v>
      </c>
      <c r="DU7" s="27" t="s">
        <v>35</v>
      </c>
      <c r="DV7" s="27" t="s">
        <v>35</v>
      </c>
      <c r="DW7" s="27" t="s">
        <v>35</v>
      </c>
      <c r="DX7" s="27" t="s">
        <v>35</v>
      </c>
      <c r="DY7" s="26">
        <f>SUM(DY$8:DY$207)</f>
        <v>0</v>
      </c>
      <c r="DZ7" s="26">
        <f t="shared" ref="DZ7:DZ49" si="11">SUM(EA7:ET7)</f>
        <v>12536</v>
      </c>
      <c r="EA7" s="26">
        <f t="shared" ref="EA7:EI7" si="12">SUM(EA$8:EA$207)</f>
        <v>0</v>
      </c>
      <c r="EB7" s="26" t="s">
        <v>35</v>
      </c>
      <c r="EC7" s="26" t="s">
        <v>35</v>
      </c>
      <c r="ED7" s="26">
        <f t="shared" si="12"/>
        <v>0</v>
      </c>
      <c r="EE7" s="26" t="s">
        <v>35</v>
      </c>
      <c r="EF7" s="26" t="s">
        <v>35</v>
      </c>
      <c r="EG7" s="26" t="s">
        <v>35</v>
      </c>
      <c r="EH7" s="26">
        <f t="shared" si="12"/>
        <v>0</v>
      </c>
      <c r="EI7" s="26">
        <f t="shared" si="12"/>
        <v>105</v>
      </c>
      <c r="EJ7" s="26" t="s">
        <v>35</v>
      </c>
      <c r="EK7" s="26" t="s">
        <v>35</v>
      </c>
      <c r="EL7" s="26" t="s">
        <v>35</v>
      </c>
      <c r="EM7" s="26" t="s">
        <v>35</v>
      </c>
      <c r="EN7" s="26">
        <f>SUM(EN$8:EN$207)</f>
        <v>8434</v>
      </c>
      <c r="EO7" s="26">
        <f>SUM(EO$8:EO$207)</f>
        <v>3943</v>
      </c>
      <c r="EP7" s="27" t="s">
        <v>35</v>
      </c>
      <c r="EQ7" s="27" t="s">
        <v>35</v>
      </c>
      <c r="ER7" s="27" t="s">
        <v>35</v>
      </c>
      <c r="ES7" s="26">
        <f>SUM(ES$8:ES$207)</f>
        <v>14</v>
      </c>
      <c r="ET7" s="26">
        <f>SUM(ET$8:ET$207)</f>
        <v>40</v>
      </c>
      <c r="EU7" s="26">
        <f t="shared" ref="EU7:EU49" si="13">SUM(EV7:FO7)</f>
        <v>24110</v>
      </c>
      <c r="EV7" s="26">
        <f t="shared" ref="EV7:FG7" si="14">SUM(EV$8:EV$207)</f>
        <v>1880</v>
      </c>
      <c r="EW7" s="26">
        <f t="shared" si="14"/>
        <v>30</v>
      </c>
      <c r="EX7" s="26">
        <f t="shared" si="14"/>
        <v>796</v>
      </c>
      <c r="EY7" s="26">
        <f t="shared" si="14"/>
        <v>5579</v>
      </c>
      <c r="EZ7" s="26">
        <f t="shared" si="14"/>
        <v>6983</v>
      </c>
      <c r="FA7" s="26">
        <f t="shared" si="14"/>
        <v>2634</v>
      </c>
      <c r="FB7" s="26">
        <f t="shared" si="14"/>
        <v>93</v>
      </c>
      <c r="FC7" s="26">
        <f t="shared" si="14"/>
        <v>2779</v>
      </c>
      <c r="FD7" s="26">
        <f t="shared" si="14"/>
        <v>506</v>
      </c>
      <c r="FE7" s="26">
        <f t="shared" si="14"/>
        <v>421</v>
      </c>
      <c r="FF7" s="26">
        <f t="shared" si="14"/>
        <v>0</v>
      </c>
      <c r="FG7" s="26">
        <f t="shared" si="14"/>
        <v>0</v>
      </c>
      <c r="FH7" s="27" t="s">
        <v>35</v>
      </c>
      <c r="FI7" s="27" t="s">
        <v>35</v>
      </c>
      <c r="FJ7" s="27" t="s">
        <v>35</v>
      </c>
      <c r="FK7" s="26">
        <f>SUM(FK$8:FK$207)</f>
        <v>0</v>
      </c>
      <c r="FL7" s="26">
        <f>SUM(FL$8:FL$207)</f>
        <v>0</v>
      </c>
      <c r="FM7" s="26">
        <f>SUM(FM$8:FM$207)</f>
        <v>0</v>
      </c>
      <c r="FN7" s="26">
        <f>SUM(FN$8:FN$207)</f>
        <v>29</v>
      </c>
      <c r="FO7" s="26">
        <f>SUM(FO$8:FO$207)</f>
        <v>2380</v>
      </c>
    </row>
    <row r="8" spans="1:171" ht="13.5" customHeight="1" x14ac:dyDescent="0.2">
      <c r="A8" s="108" t="s">
        <v>36</v>
      </c>
      <c r="B8" s="109" t="s">
        <v>37</v>
      </c>
      <c r="C8" s="108" t="s">
        <v>38</v>
      </c>
      <c r="D8" s="110">
        <f t="shared" si="0"/>
        <v>6869</v>
      </c>
      <c r="E8" s="110">
        <f t="shared" si="0"/>
        <v>0</v>
      </c>
      <c r="F8" s="110">
        <f t="shared" si="0"/>
        <v>0</v>
      </c>
      <c r="G8" s="110">
        <f t="shared" si="0"/>
        <v>0</v>
      </c>
      <c r="H8" s="110">
        <f t="shared" si="0"/>
        <v>2884</v>
      </c>
      <c r="I8" s="110">
        <f t="shared" si="0"/>
        <v>2294</v>
      </c>
      <c r="J8" s="110">
        <f t="shared" si="0"/>
        <v>1116</v>
      </c>
      <c r="K8" s="110">
        <f t="shared" si="0"/>
        <v>0</v>
      </c>
      <c r="L8" s="110">
        <f t="shared" si="0"/>
        <v>0</v>
      </c>
      <c r="M8" s="110">
        <f t="shared" si="0"/>
        <v>0</v>
      </c>
      <c r="N8" s="110">
        <f t="shared" si="0"/>
        <v>0</v>
      </c>
      <c r="O8" s="110">
        <f t="shared" si="0"/>
        <v>0</v>
      </c>
      <c r="P8" s="110">
        <f t="shared" si="0"/>
        <v>0</v>
      </c>
      <c r="Q8" s="110">
        <f t="shared" si="0"/>
        <v>0</v>
      </c>
      <c r="R8" s="110">
        <f t="shared" si="0"/>
        <v>0</v>
      </c>
      <c r="S8" s="110">
        <f t="shared" si="0"/>
        <v>0</v>
      </c>
      <c r="T8" s="110">
        <f t="shared" si="0"/>
        <v>0</v>
      </c>
      <c r="U8" s="110">
        <f t="shared" si="0"/>
        <v>0</v>
      </c>
      <c r="V8" s="110">
        <f t="shared" si="0"/>
        <v>0</v>
      </c>
      <c r="W8" s="110">
        <f t="shared" si="0"/>
        <v>0</v>
      </c>
      <c r="X8" s="110">
        <f t="shared" si="0"/>
        <v>575</v>
      </c>
      <c r="Y8" s="110">
        <f t="shared" si="1"/>
        <v>725</v>
      </c>
      <c r="Z8" s="110">
        <v>0</v>
      </c>
      <c r="AA8" s="110">
        <v>0</v>
      </c>
      <c r="AB8" s="110">
        <v>0</v>
      </c>
      <c r="AC8" s="110">
        <v>725</v>
      </c>
      <c r="AD8" s="110">
        <v>0</v>
      </c>
      <c r="AE8" s="110">
        <v>0</v>
      </c>
      <c r="AF8" s="110">
        <v>0</v>
      </c>
      <c r="AG8" s="110">
        <v>0</v>
      </c>
      <c r="AH8" s="110">
        <v>0</v>
      </c>
      <c r="AI8" s="110">
        <v>0</v>
      </c>
      <c r="AJ8" s="32" t="s">
        <v>39</v>
      </c>
      <c r="AK8" s="32" t="s">
        <v>39</v>
      </c>
      <c r="AL8" s="110">
        <v>0</v>
      </c>
      <c r="AM8" s="32" t="s">
        <v>39</v>
      </c>
      <c r="AN8" s="32" t="s">
        <v>39</v>
      </c>
      <c r="AO8" s="110">
        <v>0</v>
      </c>
      <c r="AP8" s="32" t="s">
        <v>39</v>
      </c>
      <c r="AQ8" s="110">
        <v>0</v>
      </c>
      <c r="AR8" s="32" t="s">
        <v>39</v>
      </c>
      <c r="AS8" s="110">
        <v>0</v>
      </c>
      <c r="AT8" s="110">
        <f t="shared" si="3"/>
        <v>1286</v>
      </c>
      <c r="AU8" s="110">
        <v>0</v>
      </c>
      <c r="AV8" s="110">
        <v>0</v>
      </c>
      <c r="AW8" s="110">
        <v>0</v>
      </c>
      <c r="AX8" s="110">
        <v>1140</v>
      </c>
      <c r="AY8" s="110">
        <v>0</v>
      </c>
      <c r="AZ8" s="110">
        <v>0</v>
      </c>
      <c r="BA8" s="110">
        <v>0</v>
      </c>
      <c r="BB8" s="110">
        <v>0</v>
      </c>
      <c r="BC8" s="110">
        <v>0</v>
      </c>
      <c r="BD8" s="110">
        <v>0</v>
      </c>
      <c r="BE8" s="32" t="s">
        <v>39</v>
      </c>
      <c r="BF8" s="32" t="s">
        <v>39</v>
      </c>
      <c r="BG8" s="32" t="s">
        <v>39</v>
      </c>
      <c r="BH8" s="32" t="s">
        <v>39</v>
      </c>
      <c r="BI8" s="32" t="s">
        <v>39</v>
      </c>
      <c r="BJ8" s="32" t="s">
        <v>39</v>
      </c>
      <c r="BK8" s="32" t="s">
        <v>39</v>
      </c>
      <c r="BL8" s="32" t="s">
        <v>39</v>
      </c>
      <c r="BM8" s="32" t="s">
        <v>39</v>
      </c>
      <c r="BN8" s="110">
        <v>146</v>
      </c>
      <c r="BO8" s="110">
        <f t="shared" si="5"/>
        <v>368</v>
      </c>
      <c r="BP8" s="32" t="s">
        <v>39</v>
      </c>
      <c r="BQ8" s="32" t="s">
        <v>39</v>
      </c>
      <c r="BR8" s="32" t="s">
        <v>39</v>
      </c>
      <c r="BS8" s="32" t="s">
        <v>39</v>
      </c>
      <c r="BT8" s="32" t="s">
        <v>39</v>
      </c>
      <c r="BU8" s="32" t="s">
        <v>39</v>
      </c>
      <c r="BV8" s="32" t="s">
        <v>39</v>
      </c>
      <c r="BW8" s="32" t="s">
        <v>39</v>
      </c>
      <c r="BX8" s="32" t="s">
        <v>39</v>
      </c>
      <c r="BY8" s="32" t="s">
        <v>39</v>
      </c>
      <c r="BZ8" s="110">
        <v>0</v>
      </c>
      <c r="CA8" s="32" t="s">
        <v>39</v>
      </c>
      <c r="CB8" s="32" t="s">
        <v>39</v>
      </c>
      <c r="CC8" s="32" t="s">
        <v>39</v>
      </c>
      <c r="CD8" s="32" t="s">
        <v>39</v>
      </c>
      <c r="CE8" s="32" t="s">
        <v>39</v>
      </c>
      <c r="CF8" s="32" t="s">
        <v>39</v>
      </c>
      <c r="CG8" s="32" t="s">
        <v>39</v>
      </c>
      <c r="CH8" s="32" t="s">
        <v>39</v>
      </c>
      <c r="CI8" s="110">
        <v>368</v>
      </c>
      <c r="CJ8" s="110">
        <f t="shared" si="7"/>
        <v>0</v>
      </c>
      <c r="CK8" s="32" t="s">
        <v>39</v>
      </c>
      <c r="CL8" s="32" t="s">
        <v>39</v>
      </c>
      <c r="CM8" s="32" t="s">
        <v>39</v>
      </c>
      <c r="CN8" s="32" t="s">
        <v>39</v>
      </c>
      <c r="CO8" s="32" t="s">
        <v>39</v>
      </c>
      <c r="CP8" s="32" t="s">
        <v>39</v>
      </c>
      <c r="CQ8" s="32" t="s">
        <v>39</v>
      </c>
      <c r="CR8" s="32" t="s">
        <v>39</v>
      </c>
      <c r="CS8" s="32" t="s">
        <v>39</v>
      </c>
      <c r="CT8" s="32" t="s">
        <v>39</v>
      </c>
      <c r="CU8" s="32" t="s">
        <v>39</v>
      </c>
      <c r="CV8" s="110">
        <v>0</v>
      </c>
      <c r="CW8" s="32" t="s">
        <v>39</v>
      </c>
      <c r="CX8" s="32" t="s">
        <v>39</v>
      </c>
      <c r="CY8" s="32" t="s">
        <v>39</v>
      </c>
      <c r="CZ8" s="32" t="s">
        <v>39</v>
      </c>
      <c r="DA8" s="32" t="s">
        <v>39</v>
      </c>
      <c r="DB8" s="32" t="s">
        <v>39</v>
      </c>
      <c r="DC8" s="32" t="s">
        <v>39</v>
      </c>
      <c r="DD8" s="110">
        <v>0</v>
      </c>
      <c r="DE8" s="110">
        <f t="shared" si="9"/>
        <v>0</v>
      </c>
      <c r="DF8" s="32" t="s">
        <v>39</v>
      </c>
      <c r="DG8" s="32" t="s">
        <v>39</v>
      </c>
      <c r="DH8" s="32" t="s">
        <v>39</v>
      </c>
      <c r="DI8" s="32" t="s">
        <v>39</v>
      </c>
      <c r="DJ8" s="32" t="s">
        <v>39</v>
      </c>
      <c r="DK8" s="32" t="s">
        <v>39</v>
      </c>
      <c r="DL8" s="32" t="s">
        <v>39</v>
      </c>
      <c r="DM8" s="32" t="s">
        <v>39</v>
      </c>
      <c r="DN8" s="32" t="s">
        <v>39</v>
      </c>
      <c r="DO8" s="32" t="s">
        <v>39</v>
      </c>
      <c r="DP8" s="110">
        <v>0</v>
      </c>
      <c r="DQ8" s="32" t="s">
        <v>39</v>
      </c>
      <c r="DR8" s="32" t="s">
        <v>39</v>
      </c>
      <c r="DS8" s="32" t="s">
        <v>39</v>
      </c>
      <c r="DT8" s="110">
        <v>0</v>
      </c>
      <c r="DU8" s="32" t="s">
        <v>39</v>
      </c>
      <c r="DV8" s="32" t="s">
        <v>39</v>
      </c>
      <c r="DW8" s="32" t="s">
        <v>39</v>
      </c>
      <c r="DX8" s="32" t="s">
        <v>39</v>
      </c>
      <c r="DY8" s="110">
        <v>0</v>
      </c>
      <c r="DZ8" s="110">
        <f t="shared" si="11"/>
        <v>0</v>
      </c>
      <c r="EA8" s="110">
        <v>0</v>
      </c>
      <c r="EB8" s="32" t="s">
        <v>39</v>
      </c>
      <c r="EC8" s="32" t="s">
        <v>39</v>
      </c>
      <c r="ED8" s="110">
        <v>0</v>
      </c>
      <c r="EE8" s="32" t="s">
        <v>39</v>
      </c>
      <c r="EF8" s="32" t="s">
        <v>39</v>
      </c>
      <c r="EG8" s="32" t="s">
        <v>39</v>
      </c>
      <c r="EH8" s="110">
        <v>0</v>
      </c>
      <c r="EI8" s="110">
        <v>0</v>
      </c>
      <c r="EJ8" s="32" t="s">
        <v>39</v>
      </c>
      <c r="EK8" s="32" t="s">
        <v>39</v>
      </c>
      <c r="EL8" s="32" t="s">
        <v>39</v>
      </c>
      <c r="EM8" s="32" t="s">
        <v>39</v>
      </c>
      <c r="EN8" s="110">
        <v>0</v>
      </c>
      <c r="EO8" s="110">
        <v>0</v>
      </c>
      <c r="EP8" s="32" t="s">
        <v>39</v>
      </c>
      <c r="EQ8" s="32" t="s">
        <v>39</v>
      </c>
      <c r="ER8" s="32" t="s">
        <v>39</v>
      </c>
      <c r="ES8" s="110">
        <v>0</v>
      </c>
      <c r="ET8" s="110">
        <v>0</v>
      </c>
      <c r="EU8" s="110">
        <f t="shared" si="13"/>
        <v>4490</v>
      </c>
      <c r="EV8" s="110">
        <v>0</v>
      </c>
      <c r="EW8" s="110">
        <v>0</v>
      </c>
      <c r="EX8" s="110">
        <v>0</v>
      </c>
      <c r="EY8" s="110">
        <v>1019</v>
      </c>
      <c r="EZ8" s="110">
        <v>2294</v>
      </c>
      <c r="FA8" s="110">
        <v>1116</v>
      </c>
      <c r="FB8" s="110">
        <v>0</v>
      </c>
      <c r="FC8" s="110">
        <v>0</v>
      </c>
      <c r="FD8" s="110">
        <v>0</v>
      </c>
      <c r="FE8" s="110">
        <v>0</v>
      </c>
      <c r="FF8" s="110">
        <v>0</v>
      </c>
      <c r="FG8" s="110">
        <v>0</v>
      </c>
      <c r="FH8" s="32" t="s">
        <v>39</v>
      </c>
      <c r="FI8" s="32" t="s">
        <v>39</v>
      </c>
      <c r="FJ8" s="32" t="s">
        <v>39</v>
      </c>
      <c r="FK8" s="110">
        <v>0</v>
      </c>
      <c r="FL8" s="110">
        <v>0</v>
      </c>
      <c r="FM8" s="110">
        <v>0</v>
      </c>
      <c r="FN8" s="110">
        <v>0</v>
      </c>
      <c r="FO8" s="110">
        <v>61</v>
      </c>
    </row>
    <row r="9" spans="1:171" ht="13.5" customHeight="1" x14ac:dyDescent="0.2">
      <c r="A9" s="108" t="s">
        <v>36</v>
      </c>
      <c r="B9" s="109" t="s">
        <v>40</v>
      </c>
      <c r="C9" s="108" t="s">
        <v>41</v>
      </c>
      <c r="D9" s="110">
        <f t="shared" si="0"/>
        <v>6046</v>
      </c>
      <c r="E9" s="110">
        <f t="shared" si="0"/>
        <v>0</v>
      </c>
      <c r="F9" s="110">
        <f t="shared" si="0"/>
        <v>0</v>
      </c>
      <c r="G9" s="110">
        <f t="shared" si="0"/>
        <v>0</v>
      </c>
      <c r="H9" s="110">
        <f t="shared" si="0"/>
        <v>845</v>
      </c>
      <c r="I9" s="110">
        <f t="shared" si="0"/>
        <v>0</v>
      </c>
      <c r="J9" s="110">
        <f t="shared" si="0"/>
        <v>0</v>
      </c>
      <c r="K9" s="110">
        <f t="shared" si="0"/>
        <v>0</v>
      </c>
      <c r="L9" s="110">
        <f t="shared" si="0"/>
        <v>510</v>
      </c>
      <c r="M9" s="110">
        <f t="shared" si="0"/>
        <v>4</v>
      </c>
      <c r="N9" s="110">
        <f t="shared" si="0"/>
        <v>0</v>
      </c>
      <c r="O9" s="110">
        <f t="shared" si="0"/>
        <v>1</v>
      </c>
      <c r="P9" s="110">
        <f t="shared" si="0"/>
        <v>0</v>
      </c>
      <c r="Q9" s="110">
        <f t="shared" si="0"/>
        <v>237</v>
      </c>
      <c r="R9" s="110">
        <f t="shared" si="0"/>
        <v>0</v>
      </c>
      <c r="S9" s="110">
        <f t="shared" si="0"/>
        <v>0</v>
      </c>
      <c r="T9" s="110">
        <f t="shared" si="0"/>
        <v>0</v>
      </c>
      <c r="U9" s="110">
        <f t="shared" si="0"/>
        <v>0</v>
      </c>
      <c r="V9" s="110">
        <f t="shared" si="0"/>
        <v>0</v>
      </c>
      <c r="W9" s="110">
        <f t="shared" si="0"/>
        <v>13</v>
      </c>
      <c r="X9" s="110">
        <f t="shared" si="0"/>
        <v>4436</v>
      </c>
      <c r="Y9" s="110">
        <f t="shared" si="1"/>
        <v>4737</v>
      </c>
      <c r="Z9" s="110">
        <v>0</v>
      </c>
      <c r="AA9" s="110">
        <v>0</v>
      </c>
      <c r="AB9" s="110">
        <v>0</v>
      </c>
      <c r="AC9" s="110">
        <v>64</v>
      </c>
      <c r="AD9" s="110">
        <v>0</v>
      </c>
      <c r="AE9" s="110">
        <v>0</v>
      </c>
      <c r="AF9" s="110">
        <v>0</v>
      </c>
      <c r="AG9" s="110">
        <v>0</v>
      </c>
      <c r="AH9" s="110">
        <v>0</v>
      </c>
      <c r="AI9" s="110">
        <v>0</v>
      </c>
      <c r="AJ9" s="32" t="s">
        <v>39</v>
      </c>
      <c r="AK9" s="32" t="s">
        <v>39</v>
      </c>
      <c r="AL9" s="110">
        <v>237</v>
      </c>
      <c r="AM9" s="32" t="s">
        <v>39</v>
      </c>
      <c r="AN9" s="32" t="s">
        <v>39</v>
      </c>
      <c r="AO9" s="110">
        <v>0</v>
      </c>
      <c r="AP9" s="32" t="s">
        <v>39</v>
      </c>
      <c r="AQ9" s="110">
        <v>0</v>
      </c>
      <c r="AR9" s="32" t="s">
        <v>39</v>
      </c>
      <c r="AS9" s="110">
        <v>4436</v>
      </c>
      <c r="AT9" s="110">
        <f t="shared" si="3"/>
        <v>781</v>
      </c>
      <c r="AU9" s="110">
        <v>0</v>
      </c>
      <c r="AV9" s="110">
        <v>0</v>
      </c>
      <c r="AW9" s="110">
        <v>0</v>
      </c>
      <c r="AX9" s="110">
        <v>781</v>
      </c>
      <c r="AY9" s="110">
        <v>0</v>
      </c>
      <c r="AZ9" s="110">
        <v>0</v>
      </c>
      <c r="BA9" s="110">
        <v>0</v>
      </c>
      <c r="BB9" s="110">
        <v>0</v>
      </c>
      <c r="BC9" s="110">
        <v>0</v>
      </c>
      <c r="BD9" s="110">
        <v>0</v>
      </c>
      <c r="BE9" s="32" t="s">
        <v>39</v>
      </c>
      <c r="BF9" s="32" t="s">
        <v>39</v>
      </c>
      <c r="BG9" s="32" t="s">
        <v>39</v>
      </c>
      <c r="BH9" s="32" t="s">
        <v>39</v>
      </c>
      <c r="BI9" s="32" t="s">
        <v>39</v>
      </c>
      <c r="BJ9" s="32" t="s">
        <v>39</v>
      </c>
      <c r="BK9" s="32" t="s">
        <v>39</v>
      </c>
      <c r="BL9" s="32" t="s">
        <v>39</v>
      </c>
      <c r="BM9" s="32" t="s">
        <v>39</v>
      </c>
      <c r="BN9" s="110">
        <v>0</v>
      </c>
      <c r="BO9" s="110">
        <f t="shared" si="5"/>
        <v>1</v>
      </c>
      <c r="BP9" s="32" t="s">
        <v>39</v>
      </c>
      <c r="BQ9" s="32" t="s">
        <v>39</v>
      </c>
      <c r="BR9" s="32" t="s">
        <v>39</v>
      </c>
      <c r="BS9" s="32" t="s">
        <v>39</v>
      </c>
      <c r="BT9" s="32" t="s">
        <v>39</v>
      </c>
      <c r="BU9" s="32" t="s">
        <v>39</v>
      </c>
      <c r="BV9" s="32" t="s">
        <v>39</v>
      </c>
      <c r="BW9" s="32" t="s">
        <v>39</v>
      </c>
      <c r="BX9" s="32" t="s">
        <v>39</v>
      </c>
      <c r="BY9" s="32" t="s">
        <v>39</v>
      </c>
      <c r="BZ9" s="110">
        <v>1</v>
      </c>
      <c r="CA9" s="32" t="s">
        <v>39</v>
      </c>
      <c r="CB9" s="32" t="s">
        <v>39</v>
      </c>
      <c r="CC9" s="32" t="s">
        <v>39</v>
      </c>
      <c r="CD9" s="32" t="s">
        <v>39</v>
      </c>
      <c r="CE9" s="32" t="s">
        <v>39</v>
      </c>
      <c r="CF9" s="32" t="s">
        <v>39</v>
      </c>
      <c r="CG9" s="32" t="s">
        <v>39</v>
      </c>
      <c r="CH9" s="32" t="s">
        <v>39</v>
      </c>
      <c r="CI9" s="110">
        <v>0</v>
      </c>
      <c r="CJ9" s="110">
        <f t="shared" si="7"/>
        <v>0</v>
      </c>
      <c r="CK9" s="32" t="s">
        <v>39</v>
      </c>
      <c r="CL9" s="32" t="s">
        <v>39</v>
      </c>
      <c r="CM9" s="32" t="s">
        <v>39</v>
      </c>
      <c r="CN9" s="32" t="s">
        <v>39</v>
      </c>
      <c r="CO9" s="32" t="s">
        <v>39</v>
      </c>
      <c r="CP9" s="32" t="s">
        <v>39</v>
      </c>
      <c r="CQ9" s="32" t="s">
        <v>39</v>
      </c>
      <c r="CR9" s="32" t="s">
        <v>39</v>
      </c>
      <c r="CS9" s="32" t="s">
        <v>39</v>
      </c>
      <c r="CT9" s="32" t="s">
        <v>39</v>
      </c>
      <c r="CU9" s="32" t="s">
        <v>39</v>
      </c>
      <c r="CV9" s="110">
        <v>0</v>
      </c>
      <c r="CW9" s="32" t="s">
        <v>39</v>
      </c>
      <c r="CX9" s="32" t="s">
        <v>39</v>
      </c>
      <c r="CY9" s="32" t="s">
        <v>39</v>
      </c>
      <c r="CZ9" s="32" t="s">
        <v>39</v>
      </c>
      <c r="DA9" s="32" t="s">
        <v>39</v>
      </c>
      <c r="DB9" s="32" t="s">
        <v>39</v>
      </c>
      <c r="DC9" s="32" t="s">
        <v>39</v>
      </c>
      <c r="DD9" s="110">
        <v>0</v>
      </c>
      <c r="DE9" s="110">
        <f t="shared" si="9"/>
        <v>0</v>
      </c>
      <c r="DF9" s="32" t="s">
        <v>39</v>
      </c>
      <c r="DG9" s="32" t="s">
        <v>39</v>
      </c>
      <c r="DH9" s="32" t="s">
        <v>39</v>
      </c>
      <c r="DI9" s="32" t="s">
        <v>39</v>
      </c>
      <c r="DJ9" s="32" t="s">
        <v>39</v>
      </c>
      <c r="DK9" s="32" t="s">
        <v>39</v>
      </c>
      <c r="DL9" s="32" t="s">
        <v>39</v>
      </c>
      <c r="DM9" s="32" t="s">
        <v>39</v>
      </c>
      <c r="DN9" s="32" t="s">
        <v>39</v>
      </c>
      <c r="DO9" s="32" t="s">
        <v>39</v>
      </c>
      <c r="DP9" s="110">
        <v>0</v>
      </c>
      <c r="DQ9" s="32" t="s">
        <v>39</v>
      </c>
      <c r="DR9" s="32" t="s">
        <v>39</v>
      </c>
      <c r="DS9" s="32" t="s">
        <v>39</v>
      </c>
      <c r="DT9" s="110">
        <v>0</v>
      </c>
      <c r="DU9" s="32" t="s">
        <v>39</v>
      </c>
      <c r="DV9" s="32" t="s">
        <v>39</v>
      </c>
      <c r="DW9" s="32" t="s">
        <v>39</v>
      </c>
      <c r="DX9" s="32" t="s">
        <v>39</v>
      </c>
      <c r="DY9" s="110">
        <v>0</v>
      </c>
      <c r="DZ9" s="110">
        <f t="shared" si="11"/>
        <v>13</v>
      </c>
      <c r="EA9" s="110">
        <v>0</v>
      </c>
      <c r="EB9" s="32" t="s">
        <v>39</v>
      </c>
      <c r="EC9" s="32" t="s">
        <v>39</v>
      </c>
      <c r="ED9" s="110">
        <v>0</v>
      </c>
      <c r="EE9" s="32" t="s">
        <v>39</v>
      </c>
      <c r="EF9" s="32" t="s">
        <v>39</v>
      </c>
      <c r="EG9" s="32" t="s">
        <v>39</v>
      </c>
      <c r="EH9" s="110">
        <v>0</v>
      </c>
      <c r="EI9" s="110">
        <v>0</v>
      </c>
      <c r="EJ9" s="32" t="s">
        <v>39</v>
      </c>
      <c r="EK9" s="32" t="s">
        <v>39</v>
      </c>
      <c r="EL9" s="32" t="s">
        <v>39</v>
      </c>
      <c r="EM9" s="32" t="s">
        <v>39</v>
      </c>
      <c r="EN9" s="110">
        <v>0</v>
      </c>
      <c r="EO9" s="110">
        <v>0</v>
      </c>
      <c r="EP9" s="32" t="s">
        <v>39</v>
      </c>
      <c r="EQ9" s="32" t="s">
        <v>39</v>
      </c>
      <c r="ER9" s="32" t="s">
        <v>39</v>
      </c>
      <c r="ES9" s="110">
        <v>13</v>
      </c>
      <c r="ET9" s="110">
        <v>0</v>
      </c>
      <c r="EU9" s="110">
        <f t="shared" si="13"/>
        <v>514</v>
      </c>
      <c r="EV9" s="110">
        <v>0</v>
      </c>
      <c r="EW9" s="110">
        <v>0</v>
      </c>
      <c r="EX9" s="110">
        <v>0</v>
      </c>
      <c r="EY9" s="110">
        <v>0</v>
      </c>
      <c r="EZ9" s="110">
        <v>0</v>
      </c>
      <c r="FA9" s="110">
        <v>0</v>
      </c>
      <c r="FB9" s="110">
        <v>0</v>
      </c>
      <c r="FC9" s="110">
        <v>510</v>
      </c>
      <c r="FD9" s="110">
        <v>4</v>
      </c>
      <c r="FE9" s="110">
        <v>0</v>
      </c>
      <c r="FF9" s="110">
        <v>0</v>
      </c>
      <c r="FG9" s="110">
        <v>0</v>
      </c>
      <c r="FH9" s="32" t="s">
        <v>39</v>
      </c>
      <c r="FI9" s="32" t="s">
        <v>39</v>
      </c>
      <c r="FJ9" s="32" t="s">
        <v>39</v>
      </c>
      <c r="FK9" s="110">
        <v>0</v>
      </c>
      <c r="FL9" s="110">
        <v>0</v>
      </c>
      <c r="FM9" s="110">
        <v>0</v>
      </c>
      <c r="FN9" s="110">
        <v>0</v>
      </c>
      <c r="FO9" s="110">
        <v>0</v>
      </c>
    </row>
    <row r="10" spans="1:171" ht="13.5" customHeight="1" x14ac:dyDescent="0.2">
      <c r="A10" s="108" t="s">
        <v>36</v>
      </c>
      <c r="B10" s="109" t="s">
        <v>42</v>
      </c>
      <c r="C10" s="108" t="s">
        <v>43</v>
      </c>
      <c r="D10" s="110">
        <f t="shared" si="0"/>
        <v>3075</v>
      </c>
      <c r="E10" s="110">
        <f t="shared" si="0"/>
        <v>0</v>
      </c>
      <c r="F10" s="110">
        <f t="shared" si="0"/>
        <v>0</v>
      </c>
      <c r="G10" s="110">
        <f t="shared" si="0"/>
        <v>441</v>
      </c>
      <c r="H10" s="110">
        <f t="shared" si="0"/>
        <v>540</v>
      </c>
      <c r="I10" s="110">
        <f t="shared" si="0"/>
        <v>722</v>
      </c>
      <c r="J10" s="110">
        <f t="shared" si="0"/>
        <v>357</v>
      </c>
      <c r="K10" s="110">
        <f t="shared" si="0"/>
        <v>11</v>
      </c>
      <c r="L10" s="110">
        <f t="shared" si="0"/>
        <v>636</v>
      </c>
      <c r="M10" s="110">
        <f t="shared" si="0"/>
        <v>0</v>
      </c>
      <c r="N10" s="110">
        <f t="shared" si="0"/>
        <v>0</v>
      </c>
      <c r="O10" s="110">
        <f t="shared" si="0"/>
        <v>0</v>
      </c>
      <c r="P10" s="110">
        <f t="shared" si="0"/>
        <v>0</v>
      </c>
      <c r="Q10" s="110">
        <f t="shared" si="0"/>
        <v>0</v>
      </c>
      <c r="R10" s="110">
        <f t="shared" si="0"/>
        <v>0</v>
      </c>
      <c r="S10" s="110">
        <f t="shared" si="0"/>
        <v>0</v>
      </c>
      <c r="T10" s="110">
        <f t="shared" si="0"/>
        <v>0</v>
      </c>
      <c r="U10" s="110">
        <f t="shared" si="0"/>
        <v>0</v>
      </c>
      <c r="V10" s="110">
        <f t="shared" si="0"/>
        <v>0</v>
      </c>
      <c r="W10" s="110">
        <f t="shared" si="0"/>
        <v>0</v>
      </c>
      <c r="X10" s="110">
        <f t="shared" si="0"/>
        <v>368</v>
      </c>
      <c r="Y10" s="110">
        <f t="shared" si="1"/>
        <v>0</v>
      </c>
      <c r="Z10" s="110">
        <v>0</v>
      </c>
      <c r="AA10" s="110">
        <v>0</v>
      </c>
      <c r="AB10" s="110">
        <v>0</v>
      </c>
      <c r="AC10" s="110">
        <v>0</v>
      </c>
      <c r="AD10" s="110">
        <v>0</v>
      </c>
      <c r="AE10" s="110">
        <v>0</v>
      </c>
      <c r="AF10" s="110">
        <v>0</v>
      </c>
      <c r="AG10" s="110">
        <v>0</v>
      </c>
      <c r="AH10" s="110">
        <v>0</v>
      </c>
      <c r="AI10" s="110">
        <v>0</v>
      </c>
      <c r="AJ10" s="32" t="s">
        <v>39</v>
      </c>
      <c r="AK10" s="32" t="s">
        <v>39</v>
      </c>
      <c r="AL10" s="110">
        <v>0</v>
      </c>
      <c r="AM10" s="32" t="s">
        <v>39</v>
      </c>
      <c r="AN10" s="32" t="s">
        <v>39</v>
      </c>
      <c r="AO10" s="110">
        <v>0</v>
      </c>
      <c r="AP10" s="32" t="s">
        <v>39</v>
      </c>
      <c r="AQ10" s="110">
        <v>0</v>
      </c>
      <c r="AR10" s="32" t="s">
        <v>39</v>
      </c>
      <c r="AS10" s="110">
        <v>0</v>
      </c>
      <c r="AT10" s="110">
        <f t="shared" si="3"/>
        <v>0</v>
      </c>
      <c r="AU10" s="110">
        <v>0</v>
      </c>
      <c r="AV10" s="110">
        <v>0</v>
      </c>
      <c r="AW10" s="110">
        <v>0</v>
      </c>
      <c r="AX10" s="110">
        <v>0</v>
      </c>
      <c r="AY10" s="110">
        <v>0</v>
      </c>
      <c r="AZ10" s="110">
        <v>0</v>
      </c>
      <c r="BA10" s="110">
        <v>0</v>
      </c>
      <c r="BB10" s="110">
        <v>0</v>
      </c>
      <c r="BC10" s="110">
        <v>0</v>
      </c>
      <c r="BD10" s="110">
        <v>0</v>
      </c>
      <c r="BE10" s="32" t="s">
        <v>39</v>
      </c>
      <c r="BF10" s="32" t="s">
        <v>39</v>
      </c>
      <c r="BG10" s="32" t="s">
        <v>39</v>
      </c>
      <c r="BH10" s="32" t="s">
        <v>39</v>
      </c>
      <c r="BI10" s="32" t="s">
        <v>39</v>
      </c>
      <c r="BJ10" s="32" t="s">
        <v>39</v>
      </c>
      <c r="BK10" s="32" t="s">
        <v>39</v>
      </c>
      <c r="BL10" s="32" t="s">
        <v>39</v>
      </c>
      <c r="BM10" s="32" t="s">
        <v>39</v>
      </c>
      <c r="BN10" s="110">
        <v>0</v>
      </c>
      <c r="BO10" s="110">
        <f t="shared" si="5"/>
        <v>0</v>
      </c>
      <c r="BP10" s="32" t="s">
        <v>39</v>
      </c>
      <c r="BQ10" s="32" t="s">
        <v>39</v>
      </c>
      <c r="BR10" s="32" t="s">
        <v>39</v>
      </c>
      <c r="BS10" s="32" t="s">
        <v>39</v>
      </c>
      <c r="BT10" s="32" t="s">
        <v>39</v>
      </c>
      <c r="BU10" s="32" t="s">
        <v>39</v>
      </c>
      <c r="BV10" s="32" t="s">
        <v>39</v>
      </c>
      <c r="BW10" s="32" t="s">
        <v>39</v>
      </c>
      <c r="BX10" s="32" t="s">
        <v>39</v>
      </c>
      <c r="BY10" s="32" t="s">
        <v>39</v>
      </c>
      <c r="BZ10" s="110">
        <v>0</v>
      </c>
      <c r="CA10" s="32" t="s">
        <v>39</v>
      </c>
      <c r="CB10" s="32" t="s">
        <v>39</v>
      </c>
      <c r="CC10" s="32" t="s">
        <v>39</v>
      </c>
      <c r="CD10" s="32" t="s">
        <v>39</v>
      </c>
      <c r="CE10" s="32" t="s">
        <v>39</v>
      </c>
      <c r="CF10" s="32" t="s">
        <v>39</v>
      </c>
      <c r="CG10" s="32" t="s">
        <v>39</v>
      </c>
      <c r="CH10" s="32" t="s">
        <v>39</v>
      </c>
      <c r="CI10" s="110">
        <v>0</v>
      </c>
      <c r="CJ10" s="110">
        <f t="shared" si="7"/>
        <v>0</v>
      </c>
      <c r="CK10" s="32" t="s">
        <v>39</v>
      </c>
      <c r="CL10" s="32" t="s">
        <v>39</v>
      </c>
      <c r="CM10" s="32" t="s">
        <v>39</v>
      </c>
      <c r="CN10" s="32" t="s">
        <v>39</v>
      </c>
      <c r="CO10" s="32" t="s">
        <v>39</v>
      </c>
      <c r="CP10" s="32" t="s">
        <v>39</v>
      </c>
      <c r="CQ10" s="32" t="s">
        <v>39</v>
      </c>
      <c r="CR10" s="32" t="s">
        <v>39</v>
      </c>
      <c r="CS10" s="32" t="s">
        <v>39</v>
      </c>
      <c r="CT10" s="32" t="s">
        <v>39</v>
      </c>
      <c r="CU10" s="32" t="s">
        <v>39</v>
      </c>
      <c r="CV10" s="110">
        <v>0</v>
      </c>
      <c r="CW10" s="32" t="s">
        <v>39</v>
      </c>
      <c r="CX10" s="32" t="s">
        <v>39</v>
      </c>
      <c r="CY10" s="32" t="s">
        <v>39</v>
      </c>
      <c r="CZ10" s="32" t="s">
        <v>39</v>
      </c>
      <c r="DA10" s="32" t="s">
        <v>39</v>
      </c>
      <c r="DB10" s="32" t="s">
        <v>39</v>
      </c>
      <c r="DC10" s="32" t="s">
        <v>39</v>
      </c>
      <c r="DD10" s="110">
        <v>0</v>
      </c>
      <c r="DE10" s="110">
        <f t="shared" si="9"/>
        <v>0</v>
      </c>
      <c r="DF10" s="32" t="s">
        <v>39</v>
      </c>
      <c r="DG10" s="32" t="s">
        <v>39</v>
      </c>
      <c r="DH10" s="32" t="s">
        <v>39</v>
      </c>
      <c r="DI10" s="32" t="s">
        <v>39</v>
      </c>
      <c r="DJ10" s="32" t="s">
        <v>39</v>
      </c>
      <c r="DK10" s="32" t="s">
        <v>39</v>
      </c>
      <c r="DL10" s="32" t="s">
        <v>39</v>
      </c>
      <c r="DM10" s="32" t="s">
        <v>39</v>
      </c>
      <c r="DN10" s="32" t="s">
        <v>39</v>
      </c>
      <c r="DO10" s="32" t="s">
        <v>39</v>
      </c>
      <c r="DP10" s="110">
        <v>0</v>
      </c>
      <c r="DQ10" s="32" t="s">
        <v>39</v>
      </c>
      <c r="DR10" s="32" t="s">
        <v>39</v>
      </c>
      <c r="DS10" s="32" t="s">
        <v>39</v>
      </c>
      <c r="DT10" s="110">
        <v>0</v>
      </c>
      <c r="DU10" s="32" t="s">
        <v>39</v>
      </c>
      <c r="DV10" s="32" t="s">
        <v>39</v>
      </c>
      <c r="DW10" s="32" t="s">
        <v>39</v>
      </c>
      <c r="DX10" s="32" t="s">
        <v>39</v>
      </c>
      <c r="DY10" s="110">
        <v>0</v>
      </c>
      <c r="DZ10" s="110">
        <f t="shared" si="11"/>
        <v>0</v>
      </c>
      <c r="EA10" s="110">
        <v>0</v>
      </c>
      <c r="EB10" s="32" t="s">
        <v>39</v>
      </c>
      <c r="EC10" s="32" t="s">
        <v>39</v>
      </c>
      <c r="ED10" s="110">
        <v>0</v>
      </c>
      <c r="EE10" s="32" t="s">
        <v>39</v>
      </c>
      <c r="EF10" s="32" t="s">
        <v>39</v>
      </c>
      <c r="EG10" s="32" t="s">
        <v>39</v>
      </c>
      <c r="EH10" s="110">
        <v>0</v>
      </c>
      <c r="EI10" s="110">
        <v>0</v>
      </c>
      <c r="EJ10" s="32" t="s">
        <v>39</v>
      </c>
      <c r="EK10" s="32" t="s">
        <v>39</v>
      </c>
      <c r="EL10" s="32" t="s">
        <v>39</v>
      </c>
      <c r="EM10" s="32" t="s">
        <v>39</v>
      </c>
      <c r="EN10" s="110">
        <v>0</v>
      </c>
      <c r="EO10" s="110">
        <v>0</v>
      </c>
      <c r="EP10" s="32" t="s">
        <v>39</v>
      </c>
      <c r="EQ10" s="32" t="s">
        <v>39</v>
      </c>
      <c r="ER10" s="32" t="s">
        <v>39</v>
      </c>
      <c r="ES10" s="110">
        <v>0</v>
      </c>
      <c r="ET10" s="110">
        <v>0</v>
      </c>
      <c r="EU10" s="110">
        <f t="shared" si="13"/>
        <v>3075</v>
      </c>
      <c r="EV10" s="110">
        <v>0</v>
      </c>
      <c r="EW10" s="110">
        <v>0</v>
      </c>
      <c r="EX10" s="110">
        <v>441</v>
      </c>
      <c r="EY10" s="110">
        <v>540</v>
      </c>
      <c r="EZ10" s="110">
        <v>722</v>
      </c>
      <c r="FA10" s="110">
        <v>357</v>
      </c>
      <c r="FB10" s="110">
        <v>11</v>
      </c>
      <c r="FC10" s="110">
        <v>636</v>
      </c>
      <c r="FD10" s="110">
        <v>0</v>
      </c>
      <c r="FE10" s="110">
        <v>0</v>
      </c>
      <c r="FF10" s="110">
        <v>0</v>
      </c>
      <c r="FG10" s="110">
        <v>0</v>
      </c>
      <c r="FH10" s="32" t="s">
        <v>39</v>
      </c>
      <c r="FI10" s="32" t="s">
        <v>39</v>
      </c>
      <c r="FJ10" s="32" t="s">
        <v>39</v>
      </c>
      <c r="FK10" s="110">
        <v>0</v>
      </c>
      <c r="FL10" s="110">
        <v>0</v>
      </c>
      <c r="FM10" s="110">
        <v>0</v>
      </c>
      <c r="FN10" s="110">
        <v>0</v>
      </c>
      <c r="FO10" s="110">
        <v>368</v>
      </c>
    </row>
    <row r="11" spans="1:171" ht="13.5" customHeight="1" x14ac:dyDescent="0.2">
      <c r="A11" s="108" t="s">
        <v>36</v>
      </c>
      <c r="B11" s="109" t="s">
        <v>44</v>
      </c>
      <c r="C11" s="108" t="s">
        <v>45</v>
      </c>
      <c r="D11" s="110">
        <f t="shared" si="0"/>
        <v>3891</v>
      </c>
      <c r="E11" s="110">
        <f t="shared" si="0"/>
        <v>0</v>
      </c>
      <c r="F11" s="110">
        <f t="shared" si="0"/>
        <v>0</v>
      </c>
      <c r="G11" s="110">
        <f t="shared" si="0"/>
        <v>0</v>
      </c>
      <c r="H11" s="110">
        <f t="shared" si="0"/>
        <v>653</v>
      </c>
      <c r="I11" s="110">
        <f t="shared" si="0"/>
        <v>412</v>
      </c>
      <c r="J11" s="110">
        <f t="shared" si="0"/>
        <v>92</v>
      </c>
      <c r="K11" s="110">
        <f t="shared" si="0"/>
        <v>9</v>
      </c>
      <c r="L11" s="110">
        <f t="shared" si="0"/>
        <v>14</v>
      </c>
      <c r="M11" s="110">
        <f t="shared" si="0"/>
        <v>0</v>
      </c>
      <c r="N11" s="110">
        <f t="shared" si="0"/>
        <v>0</v>
      </c>
      <c r="O11" s="110">
        <f t="shared" si="0"/>
        <v>30</v>
      </c>
      <c r="P11" s="110">
        <f t="shared" si="0"/>
        <v>0</v>
      </c>
      <c r="Q11" s="110">
        <f t="shared" si="0"/>
        <v>2680</v>
      </c>
      <c r="R11" s="110">
        <f t="shared" si="0"/>
        <v>0</v>
      </c>
      <c r="S11" s="110">
        <f t="shared" si="0"/>
        <v>0</v>
      </c>
      <c r="T11" s="110">
        <f t="shared" si="0"/>
        <v>0</v>
      </c>
      <c r="U11" s="110">
        <f t="shared" si="0"/>
        <v>0</v>
      </c>
      <c r="V11" s="110">
        <f t="shared" si="0"/>
        <v>0</v>
      </c>
      <c r="W11" s="110">
        <f t="shared" si="0"/>
        <v>1</v>
      </c>
      <c r="X11" s="110">
        <f t="shared" si="0"/>
        <v>0</v>
      </c>
      <c r="Y11" s="110">
        <f t="shared" si="1"/>
        <v>2694</v>
      </c>
      <c r="Z11" s="110">
        <v>0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14</v>
      </c>
      <c r="AH11" s="110">
        <v>0</v>
      </c>
      <c r="AI11" s="110">
        <v>0</v>
      </c>
      <c r="AJ11" s="32" t="s">
        <v>39</v>
      </c>
      <c r="AK11" s="32" t="s">
        <v>39</v>
      </c>
      <c r="AL11" s="110">
        <v>2680</v>
      </c>
      <c r="AM11" s="32" t="s">
        <v>39</v>
      </c>
      <c r="AN11" s="32" t="s">
        <v>39</v>
      </c>
      <c r="AO11" s="110">
        <v>0</v>
      </c>
      <c r="AP11" s="32" t="s">
        <v>39</v>
      </c>
      <c r="AQ11" s="110">
        <v>0</v>
      </c>
      <c r="AR11" s="32" t="s">
        <v>39</v>
      </c>
      <c r="AS11" s="110">
        <v>0</v>
      </c>
      <c r="AT11" s="110">
        <f t="shared" si="3"/>
        <v>0</v>
      </c>
      <c r="AU11" s="110">
        <v>0</v>
      </c>
      <c r="AV11" s="110">
        <v>0</v>
      </c>
      <c r="AW11" s="110">
        <v>0</v>
      </c>
      <c r="AX11" s="110">
        <v>0</v>
      </c>
      <c r="AY11" s="110">
        <v>0</v>
      </c>
      <c r="AZ11" s="110">
        <v>0</v>
      </c>
      <c r="BA11" s="110">
        <v>0</v>
      </c>
      <c r="BB11" s="110">
        <v>0</v>
      </c>
      <c r="BC11" s="110">
        <v>0</v>
      </c>
      <c r="BD11" s="110">
        <v>0</v>
      </c>
      <c r="BE11" s="32" t="s">
        <v>39</v>
      </c>
      <c r="BF11" s="32" t="s">
        <v>39</v>
      </c>
      <c r="BG11" s="32" t="s">
        <v>39</v>
      </c>
      <c r="BH11" s="32" t="s">
        <v>39</v>
      </c>
      <c r="BI11" s="32" t="s">
        <v>39</v>
      </c>
      <c r="BJ11" s="32" t="s">
        <v>39</v>
      </c>
      <c r="BK11" s="32" t="s">
        <v>39</v>
      </c>
      <c r="BL11" s="32" t="s">
        <v>39</v>
      </c>
      <c r="BM11" s="32" t="s">
        <v>39</v>
      </c>
      <c r="BN11" s="110">
        <v>0</v>
      </c>
      <c r="BO11" s="110">
        <f t="shared" si="5"/>
        <v>30</v>
      </c>
      <c r="BP11" s="32" t="s">
        <v>39</v>
      </c>
      <c r="BQ11" s="32" t="s">
        <v>39</v>
      </c>
      <c r="BR11" s="32" t="s">
        <v>39</v>
      </c>
      <c r="BS11" s="32" t="s">
        <v>39</v>
      </c>
      <c r="BT11" s="32" t="s">
        <v>39</v>
      </c>
      <c r="BU11" s="32" t="s">
        <v>39</v>
      </c>
      <c r="BV11" s="32" t="s">
        <v>39</v>
      </c>
      <c r="BW11" s="32" t="s">
        <v>39</v>
      </c>
      <c r="BX11" s="32" t="s">
        <v>39</v>
      </c>
      <c r="BY11" s="32" t="s">
        <v>39</v>
      </c>
      <c r="BZ11" s="110">
        <v>30</v>
      </c>
      <c r="CA11" s="32" t="s">
        <v>39</v>
      </c>
      <c r="CB11" s="32" t="s">
        <v>39</v>
      </c>
      <c r="CC11" s="32" t="s">
        <v>39</v>
      </c>
      <c r="CD11" s="32" t="s">
        <v>39</v>
      </c>
      <c r="CE11" s="32" t="s">
        <v>39</v>
      </c>
      <c r="CF11" s="32" t="s">
        <v>39</v>
      </c>
      <c r="CG11" s="32" t="s">
        <v>39</v>
      </c>
      <c r="CH11" s="32" t="s">
        <v>39</v>
      </c>
      <c r="CI11" s="110">
        <v>0</v>
      </c>
      <c r="CJ11" s="110">
        <f t="shared" si="7"/>
        <v>0</v>
      </c>
      <c r="CK11" s="32" t="s">
        <v>39</v>
      </c>
      <c r="CL11" s="32" t="s">
        <v>39</v>
      </c>
      <c r="CM11" s="32" t="s">
        <v>39</v>
      </c>
      <c r="CN11" s="32" t="s">
        <v>39</v>
      </c>
      <c r="CO11" s="32" t="s">
        <v>39</v>
      </c>
      <c r="CP11" s="32" t="s">
        <v>39</v>
      </c>
      <c r="CQ11" s="32" t="s">
        <v>39</v>
      </c>
      <c r="CR11" s="32" t="s">
        <v>39</v>
      </c>
      <c r="CS11" s="32" t="s">
        <v>39</v>
      </c>
      <c r="CT11" s="32" t="s">
        <v>39</v>
      </c>
      <c r="CU11" s="32" t="s">
        <v>39</v>
      </c>
      <c r="CV11" s="110">
        <v>0</v>
      </c>
      <c r="CW11" s="32" t="s">
        <v>39</v>
      </c>
      <c r="CX11" s="32" t="s">
        <v>39</v>
      </c>
      <c r="CY11" s="32" t="s">
        <v>39</v>
      </c>
      <c r="CZ11" s="32" t="s">
        <v>39</v>
      </c>
      <c r="DA11" s="32" t="s">
        <v>39</v>
      </c>
      <c r="DB11" s="32" t="s">
        <v>39</v>
      </c>
      <c r="DC11" s="32" t="s">
        <v>39</v>
      </c>
      <c r="DD11" s="110">
        <v>0</v>
      </c>
      <c r="DE11" s="110">
        <f t="shared" si="9"/>
        <v>0</v>
      </c>
      <c r="DF11" s="32" t="s">
        <v>39</v>
      </c>
      <c r="DG11" s="32" t="s">
        <v>39</v>
      </c>
      <c r="DH11" s="32" t="s">
        <v>39</v>
      </c>
      <c r="DI11" s="32" t="s">
        <v>39</v>
      </c>
      <c r="DJ11" s="32" t="s">
        <v>39</v>
      </c>
      <c r="DK11" s="32" t="s">
        <v>39</v>
      </c>
      <c r="DL11" s="32" t="s">
        <v>39</v>
      </c>
      <c r="DM11" s="32" t="s">
        <v>39</v>
      </c>
      <c r="DN11" s="32" t="s">
        <v>39</v>
      </c>
      <c r="DO11" s="32" t="s">
        <v>39</v>
      </c>
      <c r="DP11" s="110">
        <v>0</v>
      </c>
      <c r="DQ11" s="32" t="s">
        <v>39</v>
      </c>
      <c r="DR11" s="32" t="s">
        <v>39</v>
      </c>
      <c r="DS11" s="32" t="s">
        <v>39</v>
      </c>
      <c r="DT11" s="110">
        <v>0</v>
      </c>
      <c r="DU11" s="32" t="s">
        <v>39</v>
      </c>
      <c r="DV11" s="32" t="s">
        <v>39</v>
      </c>
      <c r="DW11" s="32" t="s">
        <v>39</v>
      </c>
      <c r="DX11" s="32" t="s">
        <v>39</v>
      </c>
      <c r="DY11" s="110">
        <v>0</v>
      </c>
      <c r="DZ11" s="110">
        <f t="shared" si="11"/>
        <v>1</v>
      </c>
      <c r="EA11" s="110">
        <v>0</v>
      </c>
      <c r="EB11" s="32" t="s">
        <v>39</v>
      </c>
      <c r="EC11" s="32" t="s">
        <v>39</v>
      </c>
      <c r="ED11" s="110">
        <v>0</v>
      </c>
      <c r="EE11" s="32" t="s">
        <v>39</v>
      </c>
      <c r="EF11" s="32" t="s">
        <v>39</v>
      </c>
      <c r="EG11" s="32" t="s">
        <v>39</v>
      </c>
      <c r="EH11" s="110">
        <v>0</v>
      </c>
      <c r="EI11" s="110">
        <v>0</v>
      </c>
      <c r="EJ11" s="32" t="s">
        <v>39</v>
      </c>
      <c r="EK11" s="32" t="s">
        <v>39</v>
      </c>
      <c r="EL11" s="32" t="s">
        <v>39</v>
      </c>
      <c r="EM11" s="32" t="s">
        <v>39</v>
      </c>
      <c r="EN11" s="110">
        <v>0</v>
      </c>
      <c r="EO11" s="110">
        <v>0</v>
      </c>
      <c r="EP11" s="32" t="s">
        <v>39</v>
      </c>
      <c r="EQ11" s="32" t="s">
        <v>39</v>
      </c>
      <c r="ER11" s="32" t="s">
        <v>39</v>
      </c>
      <c r="ES11" s="110">
        <v>1</v>
      </c>
      <c r="ET11" s="110">
        <v>0</v>
      </c>
      <c r="EU11" s="110">
        <f t="shared" si="13"/>
        <v>1166</v>
      </c>
      <c r="EV11" s="110">
        <v>0</v>
      </c>
      <c r="EW11" s="110">
        <v>0</v>
      </c>
      <c r="EX11" s="110">
        <v>0</v>
      </c>
      <c r="EY11" s="110">
        <v>653</v>
      </c>
      <c r="EZ11" s="110">
        <v>412</v>
      </c>
      <c r="FA11" s="110">
        <v>92</v>
      </c>
      <c r="FB11" s="110">
        <v>9</v>
      </c>
      <c r="FC11" s="110">
        <v>0</v>
      </c>
      <c r="FD11" s="110">
        <v>0</v>
      </c>
      <c r="FE11" s="110">
        <v>0</v>
      </c>
      <c r="FF11" s="110">
        <v>0</v>
      </c>
      <c r="FG11" s="110">
        <v>0</v>
      </c>
      <c r="FH11" s="32" t="s">
        <v>39</v>
      </c>
      <c r="FI11" s="32" t="s">
        <v>39</v>
      </c>
      <c r="FJ11" s="32" t="s">
        <v>39</v>
      </c>
      <c r="FK11" s="110">
        <v>0</v>
      </c>
      <c r="FL11" s="110">
        <v>0</v>
      </c>
      <c r="FM11" s="110">
        <v>0</v>
      </c>
      <c r="FN11" s="110">
        <v>0</v>
      </c>
      <c r="FO11" s="110">
        <v>0</v>
      </c>
    </row>
    <row r="12" spans="1:171" ht="13.5" customHeight="1" x14ac:dyDescent="0.2">
      <c r="A12" s="108" t="s">
        <v>36</v>
      </c>
      <c r="B12" s="109" t="s">
        <v>46</v>
      </c>
      <c r="C12" s="108" t="s">
        <v>47</v>
      </c>
      <c r="D12" s="110">
        <f t="shared" si="0"/>
        <v>2402</v>
      </c>
      <c r="E12" s="110">
        <f t="shared" si="0"/>
        <v>29</v>
      </c>
      <c r="F12" s="110">
        <f t="shared" si="0"/>
        <v>0</v>
      </c>
      <c r="G12" s="110">
        <f t="shared" si="0"/>
        <v>0</v>
      </c>
      <c r="H12" s="110">
        <f t="shared" si="0"/>
        <v>794</v>
      </c>
      <c r="I12" s="110">
        <f t="shared" si="0"/>
        <v>0</v>
      </c>
      <c r="J12" s="110">
        <f t="shared" si="0"/>
        <v>0</v>
      </c>
      <c r="K12" s="110">
        <f t="shared" si="0"/>
        <v>0</v>
      </c>
      <c r="L12" s="110">
        <f t="shared" si="0"/>
        <v>0</v>
      </c>
      <c r="M12" s="110">
        <f t="shared" si="0"/>
        <v>0</v>
      </c>
      <c r="N12" s="110">
        <f t="shared" si="0"/>
        <v>0</v>
      </c>
      <c r="O12" s="110">
        <f t="shared" si="0"/>
        <v>0</v>
      </c>
      <c r="P12" s="110">
        <f t="shared" si="0"/>
        <v>0</v>
      </c>
      <c r="Q12" s="110">
        <f t="shared" si="0"/>
        <v>836</v>
      </c>
      <c r="R12" s="110">
        <f t="shared" si="0"/>
        <v>0</v>
      </c>
      <c r="S12" s="110">
        <f t="shared" si="0"/>
        <v>0</v>
      </c>
      <c r="T12" s="110">
        <f t="shared" si="0"/>
        <v>738</v>
      </c>
      <c r="U12" s="110">
        <f t="shared" si="0"/>
        <v>0</v>
      </c>
      <c r="V12" s="110">
        <f t="shared" si="0"/>
        <v>0</v>
      </c>
      <c r="W12" s="110">
        <f t="shared" si="0"/>
        <v>0</v>
      </c>
      <c r="X12" s="110">
        <f t="shared" si="0"/>
        <v>5</v>
      </c>
      <c r="Y12" s="110">
        <f t="shared" si="1"/>
        <v>1737</v>
      </c>
      <c r="Z12" s="110">
        <v>29</v>
      </c>
      <c r="AA12" s="110">
        <v>0</v>
      </c>
      <c r="AB12" s="110">
        <v>0</v>
      </c>
      <c r="AC12" s="110">
        <v>134</v>
      </c>
      <c r="AD12" s="110">
        <v>0</v>
      </c>
      <c r="AE12" s="110">
        <v>0</v>
      </c>
      <c r="AF12" s="110">
        <v>0</v>
      </c>
      <c r="AG12" s="110">
        <v>0</v>
      </c>
      <c r="AH12" s="110">
        <v>0</v>
      </c>
      <c r="AI12" s="110">
        <v>0</v>
      </c>
      <c r="AJ12" s="32" t="s">
        <v>39</v>
      </c>
      <c r="AK12" s="32" t="s">
        <v>39</v>
      </c>
      <c r="AL12" s="110">
        <v>836</v>
      </c>
      <c r="AM12" s="32" t="s">
        <v>39</v>
      </c>
      <c r="AN12" s="32" t="s">
        <v>39</v>
      </c>
      <c r="AO12" s="110">
        <v>738</v>
      </c>
      <c r="AP12" s="32" t="s">
        <v>39</v>
      </c>
      <c r="AQ12" s="110">
        <v>0</v>
      </c>
      <c r="AR12" s="32" t="s">
        <v>39</v>
      </c>
      <c r="AS12" s="110">
        <v>0</v>
      </c>
      <c r="AT12" s="110">
        <f t="shared" si="3"/>
        <v>542</v>
      </c>
      <c r="AU12" s="110">
        <v>0</v>
      </c>
      <c r="AV12" s="110">
        <v>0</v>
      </c>
      <c r="AW12" s="110">
        <v>0</v>
      </c>
      <c r="AX12" s="110">
        <v>542</v>
      </c>
      <c r="AY12" s="110">
        <v>0</v>
      </c>
      <c r="AZ12" s="110">
        <v>0</v>
      </c>
      <c r="BA12" s="110">
        <v>0</v>
      </c>
      <c r="BB12" s="110">
        <v>0</v>
      </c>
      <c r="BC12" s="110">
        <v>0</v>
      </c>
      <c r="BD12" s="110">
        <v>0</v>
      </c>
      <c r="BE12" s="32" t="s">
        <v>39</v>
      </c>
      <c r="BF12" s="32" t="s">
        <v>39</v>
      </c>
      <c r="BG12" s="32" t="s">
        <v>39</v>
      </c>
      <c r="BH12" s="32" t="s">
        <v>39</v>
      </c>
      <c r="BI12" s="32" t="s">
        <v>39</v>
      </c>
      <c r="BJ12" s="32" t="s">
        <v>39</v>
      </c>
      <c r="BK12" s="32" t="s">
        <v>39</v>
      </c>
      <c r="BL12" s="32" t="s">
        <v>39</v>
      </c>
      <c r="BM12" s="32" t="s">
        <v>39</v>
      </c>
      <c r="BN12" s="110">
        <v>0</v>
      </c>
      <c r="BO12" s="110">
        <f t="shared" si="5"/>
        <v>0</v>
      </c>
      <c r="BP12" s="32" t="s">
        <v>39</v>
      </c>
      <c r="BQ12" s="32" t="s">
        <v>39</v>
      </c>
      <c r="BR12" s="32" t="s">
        <v>39</v>
      </c>
      <c r="BS12" s="32" t="s">
        <v>39</v>
      </c>
      <c r="BT12" s="32" t="s">
        <v>39</v>
      </c>
      <c r="BU12" s="32" t="s">
        <v>39</v>
      </c>
      <c r="BV12" s="32" t="s">
        <v>39</v>
      </c>
      <c r="BW12" s="32" t="s">
        <v>39</v>
      </c>
      <c r="BX12" s="32" t="s">
        <v>39</v>
      </c>
      <c r="BY12" s="32" t="s">
        <v>39</v>
      </c>
      <c r="BZ12" s="110">
        <v>0</v>
      </c>
      <c r="CA12" s="32" t="s">
        <v>39</v>
      </c>
      <c r="CB12" s="32" t="s">
        <v>39</v>
      </c>
      <c r="CC12" s="32" t="s">
        <v>39</v>
      </c>
      <c r="CD12" s="32" t="s">
        <v>39</v>
      </c>
      <c r="CE12" s="32" t="s">
        <v>39</v>
      </c>
      <c r="CF12" s="32" t="s">
        <v>39</v>
      </c>
      <c r="CG12" s="32" t="s">
        <v>39</v>
      </c>
      <c r="CH12" s="32" t="s">
        <v>39</v>
      </c>
      <c r="CI12" s="110">
        <v>0</v>
      </c>
      <c r="CJ12" s="110">
        <f t="shared" si="7"/>
        <v>0</v>
      </c>
      <c r="CK12" s="32" t="s">
        <v>39</v>
      </c>
      <c r="CL12" s="32" t="s">
        <v>39</v>
      </c>
      <c r="CM12" s="32" t="s">
        <v>39</v>
      </c>
      <c r="CN12" s="32" t="s">
        <v>39</v>
      </c>
      <c r="CO12" s="32" t="s">
        <v>39</v>
      </c>
      <c r="CP12" s="32" t="s">
        <v>39</v>
      </c>
      <c r="CQ12" s="32" t="s">
        <v>39</v>
      </c>
      <c r="CR12" s="32" t="s">
        <v>39</v>
      </c>
      <c r="CS12" s="32" t="s">
        <v>39</v>
      </c>
      <c r="CT12" s="32" t="s">
        <v>39</v>
      </c>
      <c r="CU12" s="32" t="s">
        <v>39</v>
      </c>
      <c r="CV12" s="110">
        <v>0</v>
      </c>
      <c r="CW12" s="32" t="s">
        <v>39</v>
      </c>
      <c r="CX12" s="32" t="s">
        <v>39</v>
      </c>
      <c r="CY12" s="32" t="s">
        <v>39</v>
      </c>
      <c r="CZ12" s="32" t="s">
        <v>39</v>
      </c>
      <c r="DA12" s="32" t="s">
        <v>39</v>
      </c>
      <c r="DB12" s="32" t="s">
        <v>39</v>
      </c>
      <c r="DC12" s="32" t="s">
        <v>39</v>
      </c>
      <c r="DD12" s="110">
        <v>0</v>
      </c>
      <c r="DE12" s="110">
        <f t="shared" si="9"/>
        <v>0</v>
      </c>
      <c r="DF12" s="32" t="s">
        <v>39</v>
      </c>
      <c r="DG12" s="32" t="s">
        <v>39</v>
      </c>
      <c r="DH12" s="32" t="s">
        <v>39</v>
      </c>
      <c r="DI12" s="32" t="s">
        <v>39</v>
      </c>
      <c r="DJ12" s="32" t="s">
        <v>39</v>
      </c>
      <c r="DK12" s="32" t="s">
        <v>39</v>
      </c>
      <c r="DL12" s="32" t="s">
        <v>39</v>
      </c>
      <c r="DM12" s="32" t="s">
        <v>39</v>
      </c>
      <c r="DN12" s="32" t="s">
        <v>39</v>
      </c>
      <c r="DO12" s="32" t="s">
        <v>39</v>
      </c>
      <c r="DP12" s="110">
        <v>0</v>
      </c>
      <c r="DQ12" s="32" t="s">
        <v>39</v>
      </c>
      <c r="DR12" s="32" t="s">
        <v>39</v>
      </c>
      <c r="DS12" s="32" t="s">
        <v>39</v>
      </c>
      <c r="DT12" s="110">
        <v>0</v>
      </c>
      <c r="DU12" s="32" t="s">
        <v>39</v>
      </c>
      <c r="DV12" s="32" t="s">
        <v>39</v>
      </c>
      <c r="DW12" s="32" t="s">
        <v>39</v>
      </c>
      <c r="DX12" s="32" t="s">
        <v>39</v>
      </c>
      <c r="DY12" s="110">
        <v>0</v>
      </c>
      <c r="DZ12" s="110">
        <f t="shared" si="11"/>
        <v>0</v>
      </c>
      <c r="EA12" s="110">
        <v>0</v>
      </c>
      <c r="EB12" s="32" t="s">
        <v>39</v>
      </c>
      <c r="EC12" s="32" t="s">
        <v>39</v>
      </c>
      <c r="ED12" s="110">
        <v>0</v>
      </c>
      <c r="EE12" s="32" t="s">
        <v>39</v>
      </c>
      <c r="EF12" s="32" t="s">
        <v>39</v>
      </c>
      <c r="EG12" s="32" t="s">
        <v>39</v>
      </c>
      <c r="EH12" s="110">
        <v>0</v>
      </c>
      <c r="EI12" s="110">
        <v>0</v>
      </c>
      <c r="EJ12" s="32" t="s">
        <v>39</v>
      </c>
      <c r="EK12" s="32" t="s">
        <v>39</v>
      </c>
      <c r="EL12" s="32" t="s">
        <v>39</v>
      </c>
      <c r="EM12" s="32" t="s">
        <v>39</v>
      </c>
      <c r="EN12" s="110">
        <v>0</v>
      </c>
      <c r="EO12" s="110">
        <v>0</v>
      </c>
      <c r="EP12" s="32" t="s">
        <v>39</v>
      </c>
      <c r="EQ12" s="32" t="s">
        <v>39</v>
      </c>
      <c r="ER12" s="32" t="s">
        <v>39</v>
      </c>
      <c r="ES12" s="110">
        <v>0</v>
      </c>
      <c r="ET12" s="110">
        <v>0</v>
      </c>
      <c r="EU12" s="110">
        <f t="shared" si="13"/>
        <v>123</v>
      </c>
      <c r="EV12" s="110">
        <v>0</v>
      </c>
      <c r="EW12" s="110">
        <v>0</v>
      </c>
      <c r="EX12" s="110">
        <v>0</v>
      </c>
      <c r="EY12" s="110">
        <v>118</v>
      </c>
      <c r="EZ12" s="110">
        <v>0</v>
      </c>
      <c r="FA12" s="110">
        <v>0</v>
      </c>
      <c r="FB12" s="110">
        <v>0</v>
      </c>
      <c r="FC12" s="110">
        <v>0</v>
      </c>
      <c r="FD12" s="110">
        <v>0</v>
      </c>
      <c r="FE12" s="110">
        <v>0</v>
      </c>
      <c r="FF12" s="110">
        <v>0</v>
      </c>
      <c r="FG12" s="110">
        <v>0</v>
      </c>
      <c r="FH12" s="32" t="s">
        <v>39</v>
      </c>
      <c r="FI12" s="32" t="s">
        <v>39</v>
      </c>
      <c r="FJ12" s="32" t="s">
        <v>39</v>
      </c>
      <c r="FK12" s="110">
        <v>0</v>
      </c>
      <c r="FL12" s="110">
        <v>0</v>
      </c>
      <c r="FM12" s="110">
        <v>0</v>
      </c>
      <c r="FN12" s="110">
        <v>0</v>
      </c>
      <c r="FO12" s="110">
        <v>5</v>
      </c>
    </row>
    <row r="13" spans="1:171" ht="13.5" customHeight="1" x14ac:dyDescent="0.2">
      <c r="A13" s="108" t="s">
        <v>36</v>
      </c>
      <c r="B13" s="109" t="s">
        <v>48</v>
      </c>
      <c r="C13" s="108" t="s">
        <v>49</v>
      </c>
      <c r="D13" s="110">
        <f t="shared" si="0"/>
        <v>1504</v>
      </c>
      <c r="E13" s="110">
        <f t="shared" si="0"/>
        <v>0</v>
      </c>
      <c r="F13" s="110">
        <f t="shared" si="0"/>
        <v>0</v>
      </c>
      <c r="G13" s="110">
        <f t="shared" si="0"/>
        <v>0</v>
      </c>
      <c r="H13" s="110">
        <f t="shared" si="0"/>
        <v>731</v>
      </c>
      <c r="I13" s="110">
        <f t="shared" si="0"/>
        <v>423</v>
      </c>
      <c r="J13" s="110">
        <f t="shared" si="0"/>
        <v>111</v>
      </c>
      <c r="K13" s="110">
        <f t="shared" si="0"/>
        <v>0</v>
      </c>
      <c r="L13" s="110">
        <f t="shared" si="0"/>
        <v>0</v>
      </c>
      <c r="M13" s="110">
        <f t="shared" si="0"/>
        <v>0</v>
      </c>
      <c r="N13" s="110">
        <f t="shared" si="0"/>
        <v>0</v>
      </c>
      <c r="O13" s="110">
        <f t="shared" si="0"/>
        <v>0</v>
      </c>
      <c r="P13" s="110">
        <f t="shared" si="0"/>
        <v>0</v>
      </c>
      <c r="Q13" s="110">
        <f t="shared" si="0"/>
        <v>228</v>
      </c>
      <c r="R13" s="110">
        <f t="shared" si="0"/>
        <v>0</v>
      </c>
      <c r="S13" s="110">
        <f t="shared" si="0"/>
        <v>0</v>
      </c>
      <c r="T13" s="110">
        <f t="shared" si="0"/>
        <v>0</v>
      </c>
      <c r="U13" s="110">
        <f t="shared" si="0"/>
        <v>0</v>
      </c>
      <c r="V13" s="110">
        <f t="shared" si="0"/>
        <v>0</v>
      </c>
      <c r="W13" s="110">
        <f t="shared" si="0"/>
        <v>0</v>
      </c>
      <c r="X13" s="110">
        <f t="shared" si="0"/>
        <v>11</v>
      </c>
      <c r="Y13" s="110">
        <f t="shared" si="1"/>
        <v>269</v>
      </c>
      <c r="Z13" s="110">
        <v>0</v>
      </c>
      <c r="AA13" s="110">
        <v>0</v>
      </c>
      <c r="AB13" s="110">
        <v>0</v>
      </c>
      <c r="AC13" s="110">
        <v>41</v>
      </c>
      <c r="AD13" s="110">
        <v>0</v>
      </c>
      <c r="AE13" s="110">
        <v>0</v>
      </c>
      <c r="AF13" s="110">
        <v>0</v>
      </c>
      <c r="AG13" s="110">
        <v>0</v>
      </c>
      <c r="AH13" s="110">
        <v>0</v>
      </c>
      <c r="AI13" s="110">
        <v>0</v>
      </c>
      <c r="AJ13" s="32" t="s">
        <v>39</v>
      </c>
      <c r="AK13" s="32" t="s">
        <v>39</v>
      </c>
      <c r="AL13" s="110">
        <v>228</v>
      </c>
      <c r="AM13" s="32" t="s">
        <v>39</v>
      </c>
      <c r="AN13" s="32" t="s">
        <v>39</v>
      </c>
      <c r="AO13" s="110">
        <v>0</v>
      </c>
      <c r="AP13" s="32" t="s">
        <v>39</v>
      </c>
      <c r="AQ13" s="110">
        <v>0</v>
      </c>
      <c r="AR13" s="32" t="s">
        <v>39</v>
      </c>
      <c r="AS13" s="110">
        <v>0</v>
      </c>
      <c r="AT13" s="110">
        <f t="shared" si="3"/>
        <v>573</v>
      </c>
      <c r="AU13" s="110">
        <v>0</v>
      </c>
      <c r="AV13" s="110">
        <v>0</v>
      </c>
      <c r="AW13" s="110">
        <v>0</v>
      </c>
      <c r="AX13" s="110">
        <v>570</v>
      </c>
      <c r="AY13" s="110">
        <v>0</v>
      </c>
      <c r="AZ13" s="110">
        <v>0</v>
      </c>
      <c r="BA13" s="110">
        <v>0</v>
      </c>
      <c r="BB13" s="110">
        <v>0</v>
      </c>
      <c r="BC13" s="110">
        <v>0</v>
      </c>
      <c r="BD13" s="110">
        <v>0</v>
      </c>
      <c r="BE13" s="32" t="s">
        <v>39</v>
      </c>
      <c r="BF13" s="32" t="s">
        <v>39</v>
      </c>
      <c r="BG13" s="32" t="s">
        <v>39</v>
      </c>
      <c r="BH13" s="32" t="s">
        <v>39</v>
      </c>
      <c r="BI13" s="32" t="s">
        <v>39</v>
      </c>
      <c r="BJ13" s="32" t="s">
        <v>39</v>
      </c>
      <c r="BK13" s="32" t="s">
        <v>39</v>
      </c>
      <c r="BL13" s="32" t="s">
        <v>39</v>
      </c>
      <c r="BM13" s="32" t="s">
        <v>39</v>
      </c>
      <c r="BN13" s="110">
        <v>3</v>
      </c>
      <c r="BO13" s="110">
        <f t="shared" si="5"/>
        <v>0</v>
      </c>
      <c r="BP13" s="32" t="s">
        <v>39</v>
      </c>
      <c r="BQ13" s="32" t="s">
        <v>39</v>
      </c>
      <c r="BR13" s="32" t="s">
        <v>39</v>
      </c>
      <c r="BS13" s="32" t="s">
        <v>39</v>
      </c>
      <c r="BT13" s="32" t="s">
        <v>39</v>
      </c>
      <c r="BU13" s="32" t="s">
        <v>39</v>
      </c>
      <c r="BV13" s="32" t="s">
        <v>39</v>
      </c>
      <c r="BW13" s="32" t="s">
        <v>39</v>
      </c>
      <c r="BX13" s="32" t="s">
        <v>39</v>
      </c>
      <c r="BY13" s="32" t="s">
        <v>39</v>
      </c>
      <c r="BZ13" s="110">
        <v>0</v>
      </c>
      <c r="CA13" s="32" t="s">
        <v>39</v>
      </c>
      <c r="CB13" s="32" t="s">
        <v>39</v>
      </c>
      <c r="CC13" s="32" t="s">
        <v>39</v>
      </c>
      <c r="CD13" s="32" t="s">
        <v>39</v>
      </c>
      <c r="CE13" s="32" t="s">
        <v>39</v>
      </c>
      <c r="CF13" s="32" t="s">
        <v>39</v>
      </c>
      <c r="CG13" s="32" t="s">
        <v>39</v>
      </c>
      <c r="CH13" s="32" t="s">
        <v>39</v>
      </c>
      <c r="CI13" s="110">
        <v>0</v>
      </c>
      <c r="CJ13" s="110">
        <f t="shared" si="7"/>
        <v>0</v>
      </c>
      <c r="CK13" s="32" t="s">
        <v>39</v>
      </c>
      <c r="CL13" s="32" t="s">
        <v>39</v>
      </c>
      <c r="CM13" s="32" t="s">
        <v>39</v>
      </c>
      <c r="CN13" s="32" t="s">
        <v>39</v>
      </c>
      <c r="CO13" s="32" t="s">
        <v>39</v>
      </c>
      <c r="CP13" s="32" t="s">
        <v>39</v>
      </c>
      <c r="CQ13" s="32" t="s">
        <v>39</v>
      </c>
      <c r="CR13" s="32" t="s">
        <v>39</v>
      </c>
      <c r="CS13" s="32" t="s">
        <v>39</v>
      </c>
      <c r="CT13" s="32" t="s">
        <v>39</v>
      </c>
      <c r="CU13" s="32" t="s">
        <v>39</v>
      </c>
      <c r="CV13" s="110">
        <v>0</v>
      </c>
      <c r="CW13" s="32" t="s">
        <v>39</v>
      </c>
      <c r="CX13" s="32" t="s">
        <v>39</v>
      </c>
      <c r="CY13" s="32" t="s">
        <v>39</v>
      </c>
      <c r="CZ13" s="32" t="s">
        <v>39</v>
      </c>
      <c r="DA13" s="32" t="s">
        <v>39</v>
      </c>
      <c r="DB13" s="32" t="s">
        <v>39</v>
      </c>
      <c r="DC13" s="32" t="s">
        <v>39</v>
      </c>
      <c r="DD13" s="110">
        <v>0</v>
      </c>
      <c r="DE13" s="110">
        <f t="shared" si="9"/>
        <v>0</v>
      </c>
      <c r="DF13" s="32" t="s">
        <v>39</v>
      </c>
      <c r="DG13" s="32" t="s">
        <v>39</v>
      </c>
      <c r="DH13" s="32" t="s">
        <v>39</v>
      </c>
      <c r="DI13" s="32" t="s">
        <v>39</v>
      </c>
      <c r="DJ13" s="32" t="s">
        <v>39</v>
      </c>
      <c r="DK13" s="32" t="s">
        <v>39</v>
      </c>
      <c r="DL13" s="32" t="s">
        <v>39</v>
      </c>
      <c r="DM13" s="32" t="s">
        <v>39</v>
      </c>
      <c r="DN13" s="32" t="s">
        <v>39</v>
      </c>
      <c r="DO13" s="32" t="s">
        <v>39</v>
      </c>
      <c r="DP13" s="110">
        <v>0</v>
      </c>
      <c r="DQ13" s="32" t="s">
        <v>39</v>
      </c>
      <c r="DR13" s="32" t="s">
        <v>39</v>
      </c>
      <c r="DS13" s="32" t="s">
        <v>39</v>
      </c>
      <c r="DT13" s="110">
        <v>0</v>
      </c>
      <c r="DU13" s="32" t="s">
        <v>39</v>
      </c>
      <c r="DV13" s="32" t="s">
        <v>39</v>
      </c>
      <c r="DW13" s="32" t="s">
        <v>39</v>
      </c>
      <c r="DX13" s="32" t="s">
        <v>39</v>
      </c>
      <c r="DY13" s="110">
        <v>0</v>
      </c>
      <c r="DZ13" s="110">
        <f t="shared" si="11"/>
        <v>0</v>
      </c>
      <c r="EA13" s="110">
        <v>0</v>
      </c>
      <c r="EB13" s="32" t="s">
        <v>39</v>
      </c>
      <c r="EC13" s="32" t="s">
        <v>39</v>
      </c>
      <c r="ED13" s="110">
        <v>0</v>
      </c>
      <c r="EE13" s="32" t="s">
        <v>39</v>
      </c>
      <c r="EF13" s="32" t="s">
        <v>39</v>
      </c>
      <c r="EG13" s="32" t="s">
        <v>39</v>
      </c>
      <c r="EH13" s="110">
        <v>0</v>
      </c>
      <c r="EI13" s="110">
        <v>0</v>
      </c>
      <c r="EJ13" s="32" t="s">
        <v>39</v>
      </c>
      <c r="EK13" s="32" t="s">
        <v>39</v>
      </c>
      <c r="EL13" s="32" t="s">
        <v>39</v>
      </c>
      <c r="EM13" s="32" t="s">
        <v>39</v>
      </c>
      <c r="EN13" s="110">
        <v>0</v>
      </c>
      <c r="EO13" s="110">
        <v>0</v>
      </c>
      <c r="EP13" s="32" t="s">
        <v>39</v>
      </c>
      <c r="EQ13" s="32" t="s">
        <v>39</v>
      </c>
      <c r="ER13" s="32" t="s">
        <v>39</v>
      </c>
      <c r="ES13" s="110">
        <v>0</v>
      </c>
      <c r="ET13" s="110">
        <v>0</v>
      </c>
      <c r="EU13" s="110">
        <f t="shared" si="13"/>
        <v>662</v>
      </c>
      <c r="EV13" s="110">
        <v>0</v>
      </c>
      <c r="EW13" s="110">
        <v>0</v>
      </c>
      <c r="EX13" s="110">
        <v>0</v>
      </c>
      <c r="EY13" s="110">
        <v>120</v>
      </c>
      <c r="EZ13" s="110">
        <v>423</v>
      </c>
      <c r="FA13" s="110">
        <v>111</v>
      </c>
      <c r="FB13" s="110">
        <v>0</v>
      </c>
      <c r="FC13" s="110">
        <v>0</v>
      </c>
      <c r="FD13" s="110">
        <v>0</v>
      </c>
      <c r="FE13" s="110">
        <v>0</v>
      </c>
      <c r="FF13" s="110">
        <v>0</v>
      </c>
      <c r="FG13" s="110">
        <v>0</v>
      </c>
      <c r="FH13" s="32" t="s">
        <v>39</v>
      </c>
      <c r="FI13" s="32" t="s">
        <v>39</v>
      </c>
      <c r="FJ13" s="32" t="s">
        <v>39</v>
      </c>
      <c r="FK13" s="110">
        <v>0</v>
      </c>
      <c r="FL13" s="110">
        <v>0</v>
      </c>
      <c r="FM13" s="110">
        <v>0</v>
      </c>
      <c r="FN13" s="110">
        <v>0</v>
      </c>
      <c r="FO13" s="110">
        <v>8</v>
      </c>
    </row>
    <row r="14" spans="1:171" ht="13.5" customHeight="1" x14ac:dyDescent="0.2">
      <c r="A14" s="108" t="s">
        <v>36</v>
      </c>
      <c r="B14" s="109" t="s">
        <v>50</v>
      </c>
      <c r="C14" s="108" t="s">
        <v>51</v>
      </c>
      <c r="D14" s="110">
        <f t="shared" si="0"/>
        <v>684</v>
      </c>
      <c r="E14" s="110">
        <f t="shared" si="0"/>
        <v>7</v>
      </c>
      <c r="F14" s="110">
        <f t="shared" si="0"/>
        <v>0</v>
      </c>
      <c r="G14" s="110">
        <f t="shared" si="0"/>
        <v>0</v>
      </c>
      <c r="H14" s="110">
        <f t="shared" si="0"/>
        <v>182</v>
      </c>
      <c r="I14" s="110">
        <f t="shared" si="0"/>
        <v>102</v>
      </c>
      <c r="J14" s="110">
        <f t="shared" si="0"/>
        <v>25</v>
      </c>
      <c r="K14" s="110">
        <f t="shared" si="0"/>
        <v>1</v>
      </c>
      <c r="L14" s="110">
        <f t="shared" si="0"/>
        <v>0</v>
      </c>
      <c r="M14" s="110">
        <f t="shared" si="0"/>
        <v>0</v>
      </c>
      <c r="N14" s="110">
        <f t="shared" si="0"/>
        <v>0</v>
      </c>
      <c r="O14" s="110">
        <f t="shared" si="0"/>
        <v>0</v>
      </c>
      <c r="P14" s="110">
        <f t="shared" si="0"/>
        <v>0</v>
      </c>
      <c r="Q14" s="110">
        <f t="shared" si="0"/>
        <v>193</v>
      </c>
      <c r="R14" s="110">
        <f t="shared" si="0"/>
        <v>0</v>
      </c>
      <c r="S14" s="110">
        <f t="shared" si="0"/>
        <v>0</v>
      </c>
      <c r="T14" s="110">
        <f t="shared" si="0"/>
        <v>0</v>
      </c>
      <c r="U14" s="110">
        <f t="shared" si="0"/>
        <v>0</v>
      </c>
      <c r="V14" s="110">
        <f t="shared" si="0"/>
        <v>170</v>
      </c>
      <c r="W14" s="110">
        <f t="shared" si="0"/>
        <v>0</v>
      </c>
      <c r="X14" s="110">
        <f t="shared" si="0"/>
        <v>4</v>
      </c>
      <c r="Y14" s="110">
        <f t="shared" si="1"/>
        <v>401</v>
      </c>
      <c r="Z14" s="110">
        <v>7</v>
      </c>
      <c r="AA14" s="110">
        <v>0</v>
      </c>
      <c r="AB14" s="110">
        <v>0</v>
      </c>
      <c r="AC14" s="110">
        <v>31</v>
      </c>
      <c r="AD14" s="110">
        <v>0</v>
      </c>
      <c r="AE14" s="110">
        <v>0</v>
      </c>
      <c r="AF14" s="110">
        <v>0</v>
      </c>
      <c r="AG14" s="110">
        <v>0</v>
      </c>
      <c r="AH14" s="110">
        <v>0</v>
      </c>
      <c r="AI14" s="110">
        <v>0</v>
      </c>
      <c r="AJ14" s="32" t="s">
        <v>39</v>
      </c>
      <c r="AK14" s="32" t="s">
        <v>39</v>
      </c>
      <c r="AL14" s="110">
        <v>193</v>
      </c>
      <c r="AM14" s="32" t="s">
        <v>39</v>
      </c>
      <c r="AN14" s="32" t="s">
        <v>39</v>
      </c>
      <c r="AO14" s="110">
        <v>0</v>
      </c>
      <c r="AP14" s="32" t="s">
        <v>39</v>
      </c>
      <c r="AQ14" s="110">
        <v>170</v>
      </c>
      <c r="AR14" s="32" t="s">
        <v>39</v>
      </c>
      <c r="AS14" s="110">
        <v>0</v>
      </c>
      <c r="AT14" s="110">
        <f t="shared" si="3"/>
        <v>122</v>
      </c>
      <c r="AU14" s="110">
        <v>0</v>
      </c>
      <c r="AV14" s="110">
        <v>0</v>
      </c>
      <c r="AW14" s="110">
        <v>0</v>
      </c>
      <c r="AX14" s="110">
        <v>122</v>
      </c>
      <c r="AY14" s="110">
        <v>0</v>
      </c>
      <c r="AZ14" s="110">
        <v>0</v>
      </c>
      <c r="BA14" s="110">
        <v>0</v>
      </c>
      <c r="BB14" s="110">
        <v>0</v>
      </c>
      <c r="BC14" s="110">
        <v>0</v>
      </c>
      <c r="BD14" s="110">
        <v>0</v>
      </c>
      <c r="BE14" s="32" t="s">
        <v>39</v>
      </c>
      <c r="BF14" s="32" t="s">
        <v>39</v>
      </c>
      <c r="BG14" s="32" t="s">
        <v>39</v>
      </c>
      <c r="BH14" s="32" t="s">
        <v>39</v>
      </c>
      <c r="BI14" s="32" t="s">
        <v>39</v>
      </c>
      <c r="BJ14" s="32" t="s">
        <v>39</v>
      </c>
      <c r="BK14" s="32" t="s">
        <v>39</v>
      </c>
      <c r="BL14" s="32" t="s">
        <v>39</v>
      </c>
      <c r="BM14" s="32" t="s">
        <v>39</v>
      </c>
      <c r="BN14" s="110">
        <v>0</v>
      </c>
      <c r="BO14" s="110">
        <f t="shared" si="5"/>
        <v>0</v>
      </c>
      <c r="BP14" s="32" t="s">
        <v>39</v>
      </c>
      <c r="BQ14" s="32" t="s">
        <v>39</v>
      </c>
      <c r="BR14" s="32" t="s">
        <v>39</v>
      </c>
      <c r="BS14" s="32" t="s">
        <v>39</v>
      </c>
      <c r="BT14" s="32" t="s">
        <v>39</v>
      </c>
      <c r="BU14" s="32" t="s">
        <v>39</v>
      </c>
      <c r="BV14" s="32" t="s">
        <v>39</v>
      </c>
      <c r="BW14" s="32" t="s">
        <v>39</v>
      </c>
      <c r="BX14" s="32" t="s">
        <v>39</v>
      </c>
      <c r="BY14" s="32" t="s">
        <v>39</v>
      </c>
      <c r="BZ14" s="110">
        <v>0</v>
      </c>
      <c r="CA14" s="32" t="s">
        <v>39</v>
      </c>
      <c r="CB14" s="32" t="s">
        <v>39</v>
      </c>
      <c r="CC14" s="32" t="s">
        <v>39</v>
      </c>
      <c r="CD14" s="32" t="s">
        <v>39</v>
      </c>
      <c r="CE14" s="32" t="s">
        <v>39</v>
      </c>
      <c r="CF14" s="32" t="s">
        <v>39</v>
      </c>
      <c r="CG14" s="32" t="s">
        <v>39</v>
      </c>
      <c r="CH14" s="32" t="s">
        <v>39</v>
      </c>
      <c r="CI14" s="110">
        <v>0</v>
      </c>
      <c r="CJ14" s="110">
        <f t="shared" si="7"/>
        <v>0</v>
      </c>
      <c r="CK14" s="32" t="s">
        <v>39</v>
      </c>
      <c r="CL14" s="32" t="s">
        <v>39</v>
      </c>
      <c r="CM14" s="32" t="s">
        <v>39</v>
      </c>
      <c r="CN14" s="32" t="s">
        <v>39</v>
      </c>
      <c r="CO14" s="32" t="s">
        <v>39</v>
      </c>
      <c r="CP14" s="32" t="s">
        <v>39</v>
      </c>
      <c r="CQ14" s="32" t="s">
        <v>39</v>
      </c>
      <c r="CR14" s="32" t="s">
        <v>39</v>
      </c>
      <c r="CS14" s="32" t="s">
        <v>39</v>
      </c>
      <c r="CT14" s="32" t="s">
        <v>39</v>
      </c>
      <c r="CU14" s="32" t="s">
        <v>39</v>
      </c>
      <c r="CV14" s="110">
        <v>0</v>
      </c>
      <c r="CW14" s="32" t="s">
        <v>39</v>
      </c>
      <c r="CX14" s="32" t="s">
        <v>39</v>
      </c>
      <c r="CY14" s="32" t="s">
        <v>39</v>
      </c>
      <c r="CZ14" s="32" t="s">
        <v>39</v>
      </c>
      <c r="DA14" s="32" t="s">
        <v>39</v>
      </c>
      <c r="DB14" s="32" t="s">
        <v>39</v>
      </c>
      <c r="DC14" s="32" t="s">
        <v>39</v>
      </c>
      <c r="DD14" s="110">
        <v>0</v>
      </c>
      <c r="DE14" s="110">
        <f t="shared" si="9"/>
        <v>0</v>
      </c>
      <c r="DF14" s="32" t="s">
        <v>39</v>
      </c>
      <c r="DG14" s="32" t="s">
        <v>39</v>
      </c>
      <c r="DH14" s="32" t="s">
        <v>39</v>
      </c>
      <c r="DI14" s="32" t="s">
        <v>39</v>
      </c>
      <c r="DJ14" s="32" t="s">
        <v>39</v>
      </c>
      <c r="DK14" s="32" t="s">
        <v>39</v>
      </c>
      <c r="DL14" s="32" t="s">
        <v>39</v>
      </c>
      <c r="DM14" s="32" t="s">
        <v>39</v>
      </c>
      <c r="DN14" s="32" t="s">
        <v>39</v>
      </c>
      <c r="DO14" s="32" t="s">
        <v>39</v>
      </c>
      <c r="DP14" s="110">
        <v>0</v>
      </c>
      <c r="DQ14" s="32" t="s">
        <v>39</v>
      </c>
      <c r="DR14" s="32" t="s">
        <v>39</v>
      </c>
      <c r="DS14" s="32" t="s">
        <v>39</v>
      </c>
      <c r="DT14" s="110">
        <v>0</v>
      </c>
      <c r="DU14" s="32" t="s">
        <v>39</v>
      </c>
      <c r="DV14" s="32" t="s">
        <v>39</v>
      </c>
      <c r="DW14" s="32" t="s">
        <v>39</v>
      </c>
      <c r="DX14" s="32" t="s">
        <v>39</v>
      </c>
      <c r="DY14" s="110">
        <v>0</v>
      </c>
      <c r="DZ14" s="110">
        <f t="shared" si="11"/>
        <v>0</v>
      </c>
      <c r="EA14" s="110">
        <v>0</v>
      </c>
      <c r="EB14" s="32" t="s">
        <v>39</v>
      </c>
      <c r="EC14" s="32" t="s">
        <v>39</v>
      </c>
      <c r="ED14" s="110">
        <v>0</v>
      </c>
      <c r="EE14" s="32" t="s">
        <v>39</v>
      </c>
      <c r="EF14" s="32" t="s">
        <v>39</v>
      </c>
      <c r="EG14" s="32" t="s">
        <v>39</v>
      </c>
      <c r="EH14" s="110">
        <v>0</v>
      </c>
      <c r="EI14" s="110">
        <v>0</v>
      </c>
      <c r="EJ14" s="32" t="s">
        <v>39</v>
      </c>
      <c r="EK14" s="32" t="s">
        <v>39</v>
      </c>
      <c r="EL14" s="32" t="s">
        <v>39</v>
      </c>
      <c r="EM14" s="32" t="s">
        <v>39</v>
      </c>
      <c r="EN14" s="110">
        <v>0</v>
      </c>
      <c r="EO14" s="110">
        <v>0</v>
      </c>
      <c r="EP14" s="32" t="s">
        <v>39</v>
      </c>
      <c r="EQ14" s="32" t="s">
        <v>39</v>
      </c>
      <c r="ER14" s="32" t="s">
        <v>39</v>
      </c>
      <c r="ES14" s="110">
        <v>0</v>
      </c>
      <c r="ET14" s="110">
        <v>0</v>
      </c>
      <c r="EU14" s="110">
        <f t="shared" si="13"/>
        <v>161</v>
      </c>
      <c r="EV14" s="110">
        <v>0</v>
      </c>
      <c r="EW14" s="110">
        <v>0</v>
      </c>
      <c r="EX14" s="110">
        <v>0</v>
      </c>
      <c r="EY14" s="110">
        <v>29</v>
      </c>
      <c r="EZ14" s="110">
        <v>102</v>
      </c>
      <c r="FA14" s="110">
        <v>25</v>
      </c>
      <c r="FB14" s="110">
        <v>1</v>
      </c>
      <c r="FC14" s="110">
        <v>0</v>
      </c>
      <c r="FD14" s="110">
        <v>0</v>
      </c>
      <c r="FE14" s="110">
        <v>0</v>
      </c>
      <c r="FF14" s="110">
        <v>0</v>
      </c>
      <c r="FG14" s="110">
        <v>0</v>
      </c>
      <c r="FH14" s="32" t="s">
        <v>39</v>
      </c>
      <c r="FI14" s="32" t="s">
        <v>39</v>
      </c>
      <c r="FJ14" s="32" t="s">
        <v>39</v>
      </c>
      <c r="FK14" s="110">
        <v>0</v>
      </c>
      <c r="FL14" s="110">
        <v>0</v>
      </c>
      <c r="FM14" s="110">
        <v>0</v>
      </c>
      <c r="FN14" s="110">
        <v>0</v>
      </c>
      <c r="FO14" s="110">
        <v>4</v>
      </c>
    </row>
    <row r="15" spans="1:171" ht="13.5" customHeight="1" x14ac:dyDescent="0.2">
      <c r="A15" s="108" t="s">
        <v>36</v>
      </c>
      <c r="B15" s="109" t="s">
        <v>52</v>
      </c>
      <c r="C15" s="108" t="s">
        <v>53</v>
      </c>
      <c r="D15" s="110">
        <f t="shared" si="0"/>
        <v>988</v>
      </c>
      <c r="E15" s="110">
        <f t="shared" si="0"/>
        <v>0</v>
      </c>
      <c r="F15" s="110">
        <f t="shared" si="0"/>
        <v>0</v>
      </c>
      <c r="G15" s="110">
        <f t="shared" si="0"/>
        <v>0</v>
      </c>
      <c r="H15" s="110">
        <f t="shared" si="0"/>
        <v>0</v>
      </c>
      <c r="I15" s="110">
        <f t="shared" si="0"/>
        <v>224</v>
      </c>
      <c r="J15" s="110">
        <f t="shared" si="0"/>
        <v>72</v>
      </c>
      <c r="K15" s="110">
        <f t="shared" si="0"/>
        <v>5</v>
      </c>
      <c r="L15" s="110">
        <f t="shared" si="0"/>
        <v>0</v>
      </c>
      <c r="M15" s="110">
        <f t="shared" si="0"/>
        <v>0</v>
      </c>
      <c r="N15" s="110">
        <f t="shared" si="0"/>
        <v>101</v>
      </c>
      <c r="O15" s="110">
        <f t="shared" si="0"/>
        <v>0</v>
      </c>
      <c r="P15" s="110">
        <f t="shared" si="0"/>
        <v>0</v>
      </c>
      <c r="Q15" s="110">
        <f t="shared" si="0"/>
        <v>586</v>
      </c>
      <c r="R15" s="110">
        <f t="shared" si="0"/>
        <v>0</v>
      </c>
      <c r="S15" s="110">
        <f t="shared" si="0"/>
        <v>0</v>
      </c>
      <c r="T15" s="110">
        <f t="shared" si="0"/>
        <v>0</v>
      </c>
      <c r="U15" s="110">
        <f t="shared" si="0"/>
        <v>0</v>
      </c>
      <c r="V15" s="110">
        <f t="shared" si="0"/>
        <v>0</v>
      </c>
      <c r="W15" s="110">
        <f t="shared" si="0"/>
        <v>0</v>
      </c>
      <c r="X15" s="110">
        <f t="shared" si="0"/>
        <v>0</v>
      </c>
      <c r="Y15" s="110">
        <f t="shared" si="1"/>
        <v>586</v>
      </c>
      <c r="Z15" s="110">
        <v>0</v>
      </c>
      <c r="AA15" s="110">
        <v>0</v>
      </c>
      <c r="AB15" s="110">
        <v>0</v>
      </c>
      <c r="AC15" s="110">
        <v>0</v>
      </c>
      <c r="AD15" s="110">
        <v>0</v>
      </c>
      <c r="AE15" s="110">
        <v>0</v>
      </c>
      <c r="AF15" s="110">
        <v>0</v>
      </c>
      <c r="AG15" s="110">
        <v>0</v>
      </c>
      <c r="AH15" s="110">
        <v>0</v>
      </c>
      <c r="AI15" s="110">
        <v>0</v>
      </c>
      <c r="AJ15" s="32" t="s">
        <v>39</v>
      </c>
      <c r="AK15" s="32" t="s">
        <v>39</v>
      </c>
      <c r="AL15" s="110">
        <v>586</v>
      </c>
      <c r="AM15" s="32" t="s">
        <v>39</v>
      </c>
      <c r="AN15" s="32" t="s">
        <v>39</v>
      </c>
      <c r="AO15" s="110">
        <v>0</v>
      </c>
      <c r="AP15" s="32" t="s">
        <v>39</v>
      </c>
      <c r="AQ15" s="110">
        <v>0</v>
      </c>
      <c r="AR15" s="32" t="s">
        <v>39</v>
      </c>
      <c r="AS15" s="110">
        <v>0</v>
      </c>
      <c r="AT15" s="110">
        <f t="shared" si="3"/>
        <v>0</v>
      </c>
      <c r="AU15" s="110">
        <v>0</v>
      </c>
      <c r="AV15" s="110">
        <v>0</v>
      </c>
      <c r="AW15" s="110">
        <v>0</v>
      </c>
      <c r="AX15" s="110">
        <v>0</v>
      </c>
      <c r="AY15" s="110">
        <v>0</v>
      </c>
      <c r="AZ15" s="110">
        <v>0</v>
      </c>
      <c r="BA15" s="110">
        <v>0</v>
      </c>
      <c r="BB15" s="110">
        <v>0</v>
      </c>
      <c r="BC15" s="110">
        <v>0</v>
      </c>
      <c r="BD15" s="110">
        <v>0</v>
      </c>
      <c r="BE15" s="32" t="s">
        <v>39</v>
      </c>
      <c r="BF15" s="32" t="s">
        <v>39</v>
      </c>
      <c r="BG15" s="32" t="s">
        <v>39</v>
      </c>
      <c r="BH15" s="32" t="s">
        <v>39</v>
      </c>
      <c r="BI15" s="32" t="s">
        <v>39</v>
      </c>
      <c r="BJ15" s="32" t="s">
        <v>39</v>
      </c>
      <c r="BK15" s="32" t="s">
        <v>39</v>
      </c>
      <c r="BL15" s="32" t="s">
        <v>39</v>
      </c>
      <c r="BM15" s="32" t="s">
        <v>39</v>
      </c>
      <c r="BN15" s="110">
        <v>0</v>
      </c>
      <c r="BO15" s="110">
        <f t="shared" si="5"/>
        <v>0</v>
      </c>
      <c r="BP15" s="32" t="s">
        <v>39</v>
      </c>
      <c r="BQ15" s="32" t="s">
        <v>39</v>
      </c>
      <c r="BR15" s="32" t="s">
        <v>39</v>
      </c>
      <c r="BS15" s="32" t="s">
        <v>39</v>
      </c>
      <c r="BT15" s="32" t="s">
        <v>39</v>
      </c>
      <c r="BU15" s="32" t="s">
        <v>39</v>
      </c>
      <c r="BV15" s="32" t="s">
        <v>39</v>
      </c>
      <c r="BW15" s="32" t="s">
        <v>39</v>
      </c>
      <c r="BX15" s="32" t="s">
        <v>39</v>
      </c>
      <c r="BY15" s="32" t="s">
        <v>39</v>
      </c>
      <c r="BZ15" s="110">
        <v>0</v>
      </c>
      <c r="CA15" s="32" t="s">
        <v>39</v>
      </c>
      <c r="CB15" s="32" t="s">
        <v>39</v>
      </c>
      <c r="CC15" s="32" t="s">
        <v>39</v>
      </c>
      <c r="CD15" s="32" t="s">
        <v>39</v>
      </c>
      <c r="CE15" s="32" t="s">
        <v>39</v>
      </c>
      <c r="CF15" s="32" t="s">
        <v>39</v>
      </c>
      <c r="CG15" s="32" t="s">
        <v>39</v>
      </c>
      <c r="CH15" s="32" t="s">
        <v>39</v>
      </c>
      <c r="CI15" s="110">
        <v>0</v>
      </c>
      <c r="CJ15" s="110">
        <f t="shared" si="7"/>
        <v>0</v>
      </c>
      <c r="CK15" s="32" t="s">
        <v>39</v>
      </c>
      <c r="CL15" s="32" t="s">
        <v>39</v>
      </c>
      <c r="CM15" s="32" t="s">
        <v>39</v>
      </c>
      <c r="CN15" s="32" t="s">
        <v>39</v>
      </c>
      <c r="CO15" s="32" t="s">
        <v>39</v>
      </c>
      <c r="CP15" s="32" t="s">
        <v>39</v>
      </c>
      <c r="CQ15" s="32" t="s">
        <v>39</v>
      </c>
      <c r="CR15" s="32" t="s">
        <v>39</v>
      </c>
      <c r="CS15" s="32" t="s">
        <v>39</v>
      </c>
      <c r="CT15" s="32" t="s">
        <v>39</v>
      </c>
      <c r="CU15" s="32" t="s">
        <v>39</v>
      </c>
      <c r="CV15" s="110">
        <v>0</v>
      </c>
      <c r="CW15" s="32" t="s">
        <v>39</v>
      </c>
      <c r="CX15" s="32" t="s">
        <v>39</v>
      </c>
      <c r="CY15" s="32" t="s">
        <v>39</v>
      </c>
      <c r="CZ15" s="32" t="s">
        <v>39</v>
      </c>
      <c r="DA15" s="32" t="s">
        <v>39</v>
      </c>
      <c r="DB15" s="32" t="s">
        <v>39</v>
      </c>
      <c r="DC15" s="32" t="s">
        <v>39</v>
      </c>
      <c r="DD15" s="110">
        <v>0</v>
      </c>
      <c r="DE15" s="110">
        <f t="shared" si="9"/>
        <v>0</v>
      </c>
      <c r="DF15" s="32" t="s">
        <v>39</v>
      </c>
      <c r="DG15" s="32" t="s">
        <v>39</v>
      </c>
      <c r="DH15" s="32" t="s">
        <v>39</v>
      </c>
      <c r="DI15" s="32" t="s">
        <v>39</v>
      </c>
      <c r="DJ15" s="32" t="s">
        <v>39</v>
      </c>
      <c r="DK15" s="32" t="s">
        <v>39</v>
      </c>
      <c r="DL15" s="32" t="s">
        <v>39</v>
      </c>
      <c r="DM15" s="32" t="s">
        <v>39</v>
      </c>
      <c r="DN15" s="32" t="s">
        <v>39</v>
      </c>
      <c r="DO15" s="32" t="s">
        <v>39</v>
      </c>
      <c r="DP15" s="110">
        <v>0</v>
      </c>
      <c r="DQ15" s="32" t="s">
        <v>39</v>
      </c>
      <c r="DR15" s="32" t="s">
        <v>39</v>
      </c>
      <c r="DS15" s="32" t="s">
        <v>39</v>
      </c>
      <c r="DT15" s="110">
        <v>0</v>
      </c>
      <c r="DU15" s="32" t="s">
        <v>39</v>
      </c>
      <c r="DV15" s="32" t="s">
        <v>39</v>
      </c>
      <c r="DW15" s="32" t="s">
        <v>39</v>
      </c>
      <c r="DX15" s="32" t="s">
        <v>39</v>
      </c>
      <c r="DY15" s="110">
        <v>0</v>
      </c>
      <c r="DZ15" s="110">
        <f t="shared" si="11"/>
        <v>0</v>
      </c>
      <c r="EA15" s="110">
        <v>0</v>
      </c>
      <c r="EB15" s="32" t="s">
        <v>39</v>
      </c>
      <c r="EC15" s="32" t="s">
        <v>39</v>
      </c>
      <c r="ED15" s="110">
        <v>0</v>
      </c>
      <c r="EE15" s="32" t="s">
        <v>39</v>
      </c>
      <c r="EF15" s="32" t="s">
        <v>39</v>
      </c>
      <c r="EG15" s="32" t="s">
        <v>39</v>
      </c>
      <c r="EH15" s="110">
        <v>0</v>
      </c>
      <c r="EI15" s="110">
        <v>0</v>
      </c>
      <c r="EJ15" s="32" t="s">
        <v>39</v>
      </c>
      <c r="EK15" s="32" t="s">
        <v>39</v>
      </c>
      <c r="EL15" s="32" t="s">
        <v>39</v>
      </c>
      <c r="EM15" s="32" t="s">
        <v>39</v>
      </c>
      <c r="EN15" s="110">
        <v>0</v>
      </c>
      <c r="EO15" s="110">
        <v>0</v>
      </c>
      <c r="EP15" s="32" t="s">
        <v>39</v>
      </c>
      <c r="EQ15" s="32" t="s">
        <v>39</v>
      </c>
      <c r="ER15" s="32" t="s">
        <v>39</v>
      </c>
      <c r="ES15" s="110">
        <v>0</v>
      </c>
      <c r="ET15" s="110">
        <v>0</v>
      </c>
      <c r="EU15" s="110">
        <f t="shared" si="13"/>
        <v>402</v>
      </c>
      <c r="EV15" s="110">
        <v>0</v>
      </c>
      <c r="EW15" s="110">
        <v>0</v>
      </c>
      <c r="EX15" s="110">
        <v>0</v>
      </c>
      <c r="EY15" s="110">
        <v>0</v>
      </c>
      <c r="EZ15" s="110">
        <v>224</v>
      </c>
      <c r="FA15" s="110">
        <v>72</v>
      </c>
      <c r="FB15" s="110">
        <v>5</v>
      </c>
      <c r="FC15" s="110">
        <v>0</v>
      </c>
      <c r="FD15" s="110">
        <v>0</v>
      </c>
      <c r="FE15" s="110">
        <v>101</v>
      </c>
      <c r="FF15" s="110">
        <v>0</v>
      </c>
      <c r="FG15" s="110">
        <v>0</v>
      </c>
      <c r="FH15" s="32" t="s">
        <v>39</v>
      </c>
      <c r="FI15" s="32" t="s">
        <v>39</v>
      </c>
      <c r="FJ15" s="32" t="s">
        <v>39</v>
      </c>
      <c r="FK15" s="110">
        <v>0</v>
      </c>
      <c r="FL15" s="110">
        <v>0</v>
      </c>
      <c r="FM15" s="110">
        <v>0</v>
      </c>
      <c r="FN15" s="110">
        <v>0</v>
      </c>
      <c r="FO15" s="110">
        <v>0</v>
      </c>
    </row>
    <row r="16" spans="1:171" ht="13.5" customHeight="1" x14ac:dyDescent="0.2">
      <c r="A16" s="108" t="s">
        <v>36</v>
      </c>
      <c r="B16" s="109" t="s">
        <v>54</v>
      </c>
      <c r="C16" s="108" t="s">
        <v>55</v>
      </c>
      <c r="D16" s="110">
        <f t="shared" si="0"/>
        <v>3530</v>
      </c>
      <c r="E16" s="110">
        <f t="shared" si="0"/>
        <v>0</v>
      </c>
      <c r="F16" s="110">
        <f t="shared" si="0"/>
        <v>0</v>
      </c>
      <c r="G16" s="110">
        <f t="shared" si="0"/>
        <v>0</v>
      </c>
      <c r="H16" s="110">
        <f t="shared" si="0"/>
        <v>102</v>
      </c>
      <c r="I16" s="110">
        <f t="shared" si="0"/>
        <v>244</v>
      </c>
      <c r="J16" s="110">
        <f t="shared" si="0"/>
        <v>106</v>
      </c>
      <c r="K16" s="110">
        <f t="shared" si="0"/>
        <v>0</v>
      </c>
      <c r="L16" s="110">
        <f t="shared" si="0"/>
        <v>736</v>
      </c>
      <c r="M16" s="110">
        <f t="shared" si="0"/>
        <v>262</v>
      </c>
      <c r="N16" s="110">
        <f t="shared" si="0"/>
        <v>0</v>
      </c>
      <c r="O16" s="110">
        <f t="shared" si="0"/>
        <v>0</v>
      </c>
      <c r="P16" s="110">
        <f t="shared" si="0"/>
        <v>0</v>
      </c>
      <c r="Q16" s="110">
        <f t="shared" si="0"/>
        <v>0</v>
      </c>
      <c r="R16" s="110">
        <f t="shared" si="0"/>
        <v>1100</v>
      </c>
      <c r="S16" s="110">
        <f t="shared" si="0"/>
        <v>0</v>
      </c>
      <c r="T16" s="110">
        <f t="shared" si="0"/>
        <v>0</v>
      </c>
      <c r="U16" s="110">
        <f t="shared" si="0"/>
        <v>0</v>
      </c>
      <c r="V16" s="110">
        <f t="shared" si="0"/>
        <v>0</v>
      </c>
      <c r="W16" s="110">
        <f t="shared" si="0"/>
        <v>2</v>
      </c>
      <c r="X16" s="110">
        <f t="shared" si="0"/>
        <v>978</v>
      </c>
      <c r="Y16" s="110">
        <f t="shared" si="1"/>
        <v>0</v>
      </c>
      <c r="Z16" s="110">
        <v>0</v>
      </c>
      <c r="AA16" s="110">
        <v>0</v>
      </c>
      <c r="AB16" s="110">
        <v>0</v>
      </c>
      <c r="AC16" s="110">
        <v>0</v>
      </c>
      <c r="AD16" s="110">
        <v>0</v>
      </c>
      <c r="AE16" s="110">
        <v>0</v>
      </c>
      <c r="AF16" s="110">
        <v>0</v>
      </c>
      <c r="AG16" s="110">
        <v>0</v>
      </c>
      <c r="AH16" s="110">
        <v>0</v>
      </c>
      <c r="AI16" s="110">
        <v>0</v>
      </c>
      <c r="AJ16" s="32" t="s">
        <v>39</v>
      </c>
      <c r="AK16" s="32" t="s">
        <v>39</v>
      </c>
      <c r="AL16" s="110">
        <v>0</v>
      </c>
      <c r="AM16" s="32" t="s">
        <v>39</v>
      </c>
      <c r="AN16" s="32" t="s">
        <v>39</v>
      </c>
      <c r="AO16" s="110">
        <v>0</v>
      </c>
      <c r="AP16" s="32" t="s">
        <v>39</v>
      </c>
      <c r="AQ16" s="110">
        <v>0</v>
      </c>
      <c r="AR16" s="32" t="s">
        <v>39</v>
      </c>
      <c r="AS16" s="110">
        <v>0</v>
      </c>
      <c r="AT16" s="110">
        <f t="shared" si="3"/>
        <v>0</v>
      </c>
      <c r="AU16" s="110">
        <v>0</v>
      </c>
      <c r="AV16" s="110">
        <v>0</v>
      </c>
      <c r="AW16" s="110">
        <v>0</v>
      </c>
      <c r="AX16" s="110">
        <v>0</v>
      </c>
      <c r="AY16" s="110">
        <v>0</v>
      </c>
      <c r="AZ16" s="110">
        <v>0</v>
      </c>
      <c r="BA16" s="110">
        <v>0</v>
      </c>
      <c r="BB16" s="110">
        <v>0</v>
      </c>
      <c r="BC16" s="110">
        <v>0</v>
      </c>
      <c r="BD16" s="110">
        <v>0</v>
      </c>
      <c r="BE16" s="32" t="s">
        <v>39</v>
      </c>
      <c r="BF16" s="32" t="s">
        <v>39</v>
      </c>
      <c r="BG16" s="32" t="s">
        <v>39</v>
      </c>
      <c r="BH16" s="32" t="s">
        <v>39</v>
      </c>
      <c r="BI16" s="32" t="s">
        <v>39</v>
      </c>
      <c r="BJ16" s="32" t="s">
        <v>39</v>
      </c>
      <c r="BK16" s="32" t="s">
        <v>39</v>
      </c>
      <c r="BL16" s="32" t="s">
        <v>39</v>
      </c>
      <c r="BM16" s="32" t="s">
        <v>39</v>
      </c>
      <c r="BN16" s="110">
        <v>0</v>
      </c>
      <c r="BO16" s="110">
        <f t="shared" si="5"/>
        <v>0</v>
      </c>
      <c r="BP16" s="32" t="s">
        <v>39</v>
      </c>
      <c r="BQ16" s="32" t="s">
        <v>39</v>
      </c>
      <c r="BR16" s="32" t="s">
        <v>39</v>
      </c>
      <c r="BS16" s="32" t="s">
        <v>39</v>
      </c>
      <c r="BT16" s="32" t="s">
        <v>39</v>
      </c>
      <c r="BU16" s="32" t="s">
        <v>39</v>
      </c>
      <c r="BV16" s="32" t="s">
        <v>39</v>
      </c>
      <c r="BW16" s="32" t="s">
        <v>39</v>
      </c>
      <c r="BX16" s="32" t="s">
        <v>39</v>
      </c>
      <c r="BY16" s="32" t="s">
        <v>39</v>
      </c>
      <c r="BZ16" s="110">
        <v>0</v>
      </c>
      <c r="CA16" s="32" t="s">
        <v>39</v>
      </c>
      <c r="CB16" s="32" t="s">
        <v>39</v>
      </c>
      <c r="CC16" s="32" t="s">
        <v>39</v>
      </c>
      <c r="CD16" s="32" t="s">
        <v>39</v>
      </c>
      <c r="CE16" s="32" t="s">
        <v>39</v>
      </c>
      <c r="CF16" s="32" t="s">
        <v>39</v>
      </c>
      <c r="CG16" s="32" t="s">
        <v>39</v>
      </c>
      <c r="CH16" s="32" t="s">
        <v>39</v>
      </c>
      <c r="CI16" s="110">
        <v>0</v>
      </c>
      <c r="CJ16" s="110">
        <f t="shared" si="7"/>
        <v>0</v>
      </c>
      <c r="CK16" s="32" t="s">
        <v>39</v>
      </c>
      <c r="CL16" s="32" t="s">
        <v>39</v>
      </c>
      <c r="CM16" s="32" t="s">
        <v>39</v>
      </c>
      <c r="CN16" s="32" t="s">
        <v>39</v>
      </c>
      <c r="CO16" s="32" t="s">
        <v>39</v>
      </c>
      <c r="CP16" s="32" t="s">
        <v>39</v>
      </c>
      <c r="CQ16" s="32" t="s">
        <v>39</v>
      </c>
      <c r="CR16" s="32" t="s">
        <v>39</v>
      </c>
      <c r="CS16" s="32" t="s">
        <v>39</v>
      </c>
      <c r="CT16" s="32" t="s">
        <v>39</v>
      </c>
      <c r="CU16" s="32" t="s">
        <v>39</v>
      </c>
      <c r="CV16" s="110">
        <v>0</v>
      </c>
      <c r="CW16" s="32" t="s">
        <v>39</v>
      </c>
      <c r="CX16" s="32" t="s">
        <v>39</v>
      </c>
      <c r="CY16" s="32" t="s">
        <v>39</v>
      </c>
      <c r="CZ16" s="32" t="s">
        <v>39</v>
      </c>
      <c r="DA16" s="32" t="s">
        <v>39</v>
      </c>
      <c r="DB16" s="32" t="s">
        <v>39</v>
      </c>
      <c r="DC16" s="32" t="s">
        <v>39</v>
      </c>
      <c r="DD16" s="110">
        <v>0</v>
      </c>
      <c r="DE16" s="110">
        <f t="shared" si="9"/>
        <v>0</v>
      </c>
      <c r="DF16" s="32" t="s">
        <v>39</v>
      </c>
      <c r="DG16" s="32" t="s">
        <v>39</v>
      </c>
      <c r="DH16" s="32" t="s">
        <v>39</v>
      </c>
      <c r="DI16" s="32" t="s">
        <v>39</v>
      </c>
      <c r="DJ16" s="32" t="s">
        <v>39</v>
      </c>
      <c r="DK16" s="32" t="s">
        <v>39</v>
      </c>
      <c r="DL16" s="32" t="s">
        <v>39</v>
      </c>
      <c r="DM16" s="32" t="s">
        <v>39</v>
      </c>
      <c r="DN16" s="32" t="s">
        <v>39</v>
      </c>
      <c r="DO16" s="32" t="s">
        <v>39</v>
      </c>
      <c r="DP16" s="110">
        <v>0</v>
      </c>
      <c r="DQ16" s="32" t="s">
        <v>39</v>
      </c>
      <c r="DR16" s="32" t="s">
        <v>39</v>
      </c>
      <c r="DS16" s="32" t="s">
        <v>39</v>
      </c>
      <c r="DT16" s="110">
        <v>0</v>
      </c>
      <c r="DU16" s="32" t="s">
        <v>39</v>
      </c>
      <c r="DV16" s="32" t="s">
        <v>39</v>
      </c>
      <c r="DW16" s="32" t="s">
        <v>39</v>
      </c>
      <c r="DX16" s="32" t="s">
        <v>39</v>
      </c>
      <c r="DY16" s="110">
        <v>0</v>
      </c>
      <c r="DZ16" s="110">
        <f t="shared" si="11"/>
        <v>1100</v>
      </c>
      <c r="EA16" s="110">
        <v>0</v>
      </c>
      <c r="EB16" s="32" t="s">
        <v>39</v>
      </c>
      <c r="EC16" s="32" t="s">
        <v>39</v>
      </c>
      <c r="ED16" s="110">
        <v>0</v>
      </c>
      <c r="EE16" s="32" t="s">
        <v>39</v>
      </c>
      <c r="EF16" s="32" t="s">
        <v>39</v>
      </c>
      <c r="EG16" s="32" t="s">
        <v>39</v>
      </c>
      <c r="EH16" s="110">
        <v>0</v>
      </c>
      <c r="EI16" s="110">
        <v>0</v>
      </c>
      <c r="EJ16" s="32" t="s">
        <v>39</v>
      </c>
      <c r="EK16" s="32" t="s">
        <v>39</v>
      </c>
      <c r="EL16" s="32" t="s">
        <v>39</v>
      </c>
      <c r="EM16" s="32" t="s">
        <v>39</v>
      </c>
      <c r="EN16" s="110">
        <v>1100</v>
      </c>
      <c r="EO16" s="110">
        <v>0</v>
      </c>
      <c r="EP16" s="32" t="s">
        <v>39</v>
      </c>
      <c r="EQ16" s="32" t="s">
        <v>39</v>
      </c>
      <c r="ER16" s="32" t="s">
        <v>39</v>
      </c>
      <c r="ES16" s="110">
        <v>0</v>
      </c>
      <c r="ET16" s="110">
        <v>0</v>
      </c>
      <c r="EU16" s="110">
        <f t="shared" si="13"/>
        <v>2430</v>
      </c>
      <c r="EV16" s="110">
        <v>0</v>
      </c>
      <c r="EW16" s="110">
        <v>0</v>
      </c>
      <c r="EX16" s="110">
        <v>0</v>
      </c>
      <c r="EY16" s="110">
        <v>102</v>
      </c>
      <c r="EZ16" s="110">
        <v>244</v>
      </c>
      <c r="FA16" s="110">
        <v>106</v>
      </c>
      <c r="FB16" s="110">
        <v>0</v>
      </c>
      <c r="FC16" s="110">
        <v>736</v>
      </c>
      <c r="FD16" s="110">
        <v>262</v>
      </c>
      <c r="FE16" s="110">
        <v>0</v>
      </c>
      <c r="FF16" s="110">
        <v>0</v>
      </c>
      <c r="FG16" s="110">
        <v>0</v>
      </c>
      <c r="FH16" s="32" t="s">
        <v>39</v>
      </c>
      <c r="FI16" s="32" t="s">
        <v>39</v>
      </c>
      <c r="FJ16" s="32" t="s">
        <v>39</v>
      </c>
      <c r="FK16" s="110">
        <v>0</v>
      </c>
      <c r="FL16" s="110">
        <v>0</v>
      </c>
      <c r="FM16" s="110">
        <v>0</v>
      </c>
      <c r="FN16" s="110">
        <v>2</v>
      </c>
      <c r="FO16" s="110">
        <v>978</v>
      </c>
    </row>
    <row r="17" spans="1:171" ht="13.5" customHeight="1" x14ac:dyDescent="0.2">
      <c r="A17" s="108" t="s">
        <v>36</v>
      </c>
      <c r="B17" s="109" t="s">
        <v>56</v>
      </c>
      <c r="C17" s="108" t="s">
        <v>57</v>
      </c>
      <c r="D17" s="110">
        <f t="shared" si="0"/>
        <v>8139</v>
      </c>
      <c r="E17" s="110">
        <f t="shared" si="0"/>
        <v>33</v>
      </c>
      <c r="F17" s="110">
        <f t="shared" si="0"/>
        <v>0</v>
      </c>
      <c r="G17" s="110">
        <f t="shared" si="0"/>
        <v>0</v>
      </c>
      <c r="H17" s="110">
        <f t="shared" si="0"/>
        <v>375</v>
      </c>
      <c r="I17" s="110">
        <f t="shared" si="0"/>
        <v>306</v>
      </c>
      <c r="J17" s="110">
        <f t="shared" si="0"/>
        <v>88</v>
      </c>
      <c r="K17" s="110">
        <f t="shared" si="0"/>
        <v>0</v>
      </c>
      <c r="L17" s="110">
        <f t="shared" si="0"/>
        <v>0</v>
      </c>
      <c r="M17" s="110">
        <f t="shared" si="0"/>
        <v>0</v>
      </c>
      <c r="N17" s="110">
        <f t="shared" si="0"/>
        <v>3</v>
      </c>
      <c r="O17" s="110">
        <f t="shared" si="0"/>
        <v>0</v>
      </c>
      <c r="P17" s="110">
        <f t="shared" si="0"/>
        <v>0</v>
      </c>
      <c r="Q17" s="110">
        <f t="shared" si="0"/>
        <v>0</v>
      </c>
      <c r="R17" s="110">
        <f t="shared" si="0"/>
        <v>7334</v>
      </c>
      <c r="S17" s="110">
        <f t="shared" si="0"/>
        <v>0</v>
      </c>
      <c r="T17" s="110">
        <f t="shared" si="0"/>
        <v>0</v>
      </c>
      <c r="U17" s="110">
        <f t="shared" si="0"/>
        <v>0</v>
      </c>
      <c r="V17" s="110">
        <f t="shared" si="0"/>
        <v>0</v>
      </c>
      <c r="W17" s="110">
        <f t="shared" si="0"/>
        <v>0</v>
      </c>
      <c r="X17" s="110">
        <f t="shared" si="0"/>
        <v>0</v>
      </c>
      <c r="Y17" s="110">
        <f t="shared" si="1"/>
        <v>0</v>
      </c>
      <c r="Z17" s="110">
        <v>0</v>
      </c>
      <c r="AA17" s="110">
        <v>0</v>
      </c>
      <c r="AB17" s="110">
        <v>0</v>
      </c>
      <c r="AC17" s="110">
        <v>0</v>
      </c>
      <c r="AD17" s="110">
        <v>0</v>
      </c>
      <c r="AE17" s="110">
        <v>0</v>
      </c>
      <c r="AF17" s="110">
        <v>0</v>
      </c>
      <c r="AG17" s="110">
        <v>0</v>
      </c>
      <c r="AH17" s="110">
        <v>0</v>
      </c>
      <c r="AI17" s="110">
        <v>0</v>
      </c>
      <c r="AJ17" s="32" t="s">
        <v>39</v>
      </c>
      <c r="AK17" s="32" t="s">
        <v>39</v>
      </c>
      <c r="AL17" s="110">
        <v>0</v>
      </c>
      <c r="AM17" s="32" t="s">
        <v>39</v>
      </c>
      <c r="AN17" s="32" t="s">
        <v>39</v>
      </c>
      <c r="AO17" s="110">
        <v>0</v>
      </c>
      <c r="AP17" s="32" t="s">
        <v>39</v>
      </c>
      <c r="AQ17" s="110">
        <v>0</v>
      </c>
      <c r="AR17" s="32" t="s">
        <v>39</v>
      </c>
      <c r="AS17" s="110">
        <v>0</v>
      </c>
      <c r="AT17" s="110">
        <f t="shared" si="3"/>
        <v>0</v>
      </c>
      <c r="AU17" s="110">
        <v>0</v>
      </c>
      <c r="AV17" s="110">
        <v>0</v>
      </c>
      <c r="AW17" s="110">
        <v>0</v>
      </c>
      <c r="AX17" s="110">
        <v>0</v>
      </c>
      <c r="AY17" s="110">
        <v>0</v>
      </c>
      <c r="AZ17" s="110">
        <v>0</v>
      </c>
      <c r="BA17" s="110">
        <v>0</v>
      </c>
      <c r="BB17" s="110">
        <v>0</v>
      </c>
      <c r="BC17" s="110">
        <v>0</v>
      </c>
      <c r="BD17" s="110">
        <v>0</v>
      </c>
      <c r="BE17" s="32" t="s">
        <v>39</v>
      </c>
      <c r="BF17" s="32" t="s">
        <v>39</v>
      </c>
      <c r="BG17" s="32" t="s">
        <v>39</v>
      </c>
      <c r="BH17" s="32" t="s">
        <v>39</v>
      </c>
      <c r="BI17" s="32" t="s">
        <v>39</v>
      </c>
      <c r="BJ17" s="32" t="s">
        <v>39</v>
      </c>
      <c r="BK17" s="32" t="s">
        <v>39</v>
      </c>
      <c r="BL17" s="32" t="s">
        <v>39</v>
      </c>
      <c r="BM17" s="32" t="s">
        <v>39</v>
      </c>
      <c r="BN17" s="110">
        <v>0</v>
      </c>
      <c r="BO17" s="110">
        <f t="shared" si="5"/>
        <v>0</v>
      </c>
      <c r="BP17" s="32" t="s">
        <v>39</v>
      </c>
      <c r="BQ17" s="32" t="s">
        <v>39</v>
      </c>
      <c r="BR17" s="32" t="s">
        <v>39</v>
      </c>
      <c r="BS17" s="32" t="s">
        <v>39</v>
      </c>
      <c r="BT17" s="32" t="s">
        <v>39</v>
      </c>
      <c r="BU17" s="32" t="s">
        <v>39</v>
      </c>
      <c r="BV17" s="32" t="s">
        <v>39</v>
      </c>
      <c r="BW17" s="32" t="s">
        <v>39</v>
      </c>
      <c r="BX17" s="32" t="s">
        <v>39</v>
      </c>
      <c r="BY17" s="32" t="s">
        <v>39</v>
      </c>
      <c r="BZ17" s="110">
        <v>0</v>
      </c>
      <c r="CA17" s="32" t="s">
        <v>39</v>
      </c>
      <c r="CB17" s="32" t="s">
        <v>39</v>
      </c>
      <c r="CC17" s="32" t="s">
        <v>39</v>
      </c>
      <c r="CD17" s="32" t="s">
        <v>39</v>
      </c>
      <c r="CE17" s="32" t="s">
        <v>39</v>
      </c>
      <c r="CF17" s="32" t="s">
        <v>39</v>
      </c>
      <c r="CG17" s="32" t="s">
        <v>39</v>
      </c>
      <c r="CH17" s="32" t="s">
        <v>39</v>
      </c>
      <c r="CI17" s="110">
        <v>0</v>
      </c>
      <c r="CJ17" s="110">
        <f t="shared" si="7"/>
        <v>0</v>
      </c>
      <c r="CK17" s="32" t="s">
        <v>39</v>
      </c>
      <c r="CL17" s="32" t="s">
        <v>39</v>
      </c>
      <c r="CM17" s="32" t="s">
        <v>39</v>
      </c>
      <c r="CN17" s="32" t="s">
        <v>39</v>
      </c>
      <c r="CO17" s="32" t="s">
        <v>39</v>
      </c>
      <c r="CP17" s="32" t="s">
        <v>39</v>
      </c>
      <c r="CQ17" s="32" t="s">
        <v>39</v>
      </c>
      <c r="CR17" s="32" t="s">
        <v>39</v>
      </c>
      <c r="CS17" s="32" t="s">
        <v>39</v>
      </c>
      <c r="CT17" s="32" t="s">
        <v>39</v>
      </c>
      <c r="CU17" s="32" t="s">
        <v>39</v>
      </c>
      <c r="CV17" s="110">
        <v>0</v>
      </c>
      <c r="CW17" s="32" t="s">
        <v>39</v>
      </c>
      <c r="CX17" s="32" t="s">
        <v>39</v>
      </c>
      <c r="CY17" s="32" t="s">
        <v>39</v>
      </c>
      <c r="CZ17" s="32" t="s">
        <v>39</v>
      </c>
      <c r="DA17" s="32" t="s">
        <v>39</v>
      </c>
      <c r="DB17" s="32" t="s">
        <v>39</v>
      </c>
      <c r="DC17" s="32" t="s">
        <v>39</v>
      </c>
      <c r="DD17" s="110">
        <v>0</v>
      </c>
      <c r="DE17" s="110">
        <f t="shared" si="9"/>
        <v>0</v>
      </c>
      <c r="DF17" s="32" t="s">
        <v>39</v>
      </c>
      <c r="DG17" s="32" t="s">
        <v>39</v>
      </c>
      <c r="DH17" s="32" t="s">
        <v>39</v>
      </c>
      <c r="DI17" s="32" t="s">
        <v>39</v>
      </c>
      <c r="DJ17" s="32" t="s">
        <v>39</v>
      </c>
      <c r="DK17" s="32" t="s">
        <v>39</v>
      </c>
      <c r="DL17" s="32" t="s">
        <v>39</v>
      </c>
      <c r="DM17" s="32" t="s">
        <v>39</v>
      </c>
      <c r="DN17" s="32" t="s">
        <v>39</v>
      </c>
      <c r="DO17" s="32" t="s">
        <v>39</v>
      </c>
      <c r="DP17" s="110">
        <v>0</v>
      </c>
      <c r="DQ17" s="32" t="s">
        <v>39</v>
      </c>
      <c r="DR17" s="32" t="s">
        <v>39</v>
      </c>
      <c r="DS17" s="32" t="s">
        <v>39</v>
      </c>
      <c r="DT17" s="110">
        <v>0</v>
      </c>
      <c r="DU17" s="32" t="s">
        <v>39</v>
      </c>
      <c r="DV17" s="32" t="s">
        <v>39</v>
      </c>
      <c r="DW17" s="32" t="s">
        <v>39</v>
      </c>
      <c r="DX17" s="32" t="s">
        <v>39</v>
      </c>
      <c r="DY17" s="110">
        <v>0</v>
      </c>
      <c r="DZ17" s="110">
        <f t="shared" si="11"/>
        <v>7334</v>
      </c>
      <c r="EA17" s="110">
        <v>0</v>
      </c>
      <c r="EB17" s="32" t="s">
        <v>39</v>
      </c>
      <c r="EC17" s="32" t="s">
        <v>39</v>
      </c>
      <c r="ED17" s="110">
        <v>0</v>
      </c>
      <c r="EE17" s="32" t="s">
        <v>39</v>
      </c>
      <c r="EF17" s="32" t="s">
        <v>39</v>
      </c>
      <c r="EG17" s="32" t="s">
        <v>39</v>
      </c>
      <c r="EH17" s="110">
        <v>0</v>
      </c>
      <c r="EI17" s="110">
        <v>0</v>
      </c>
      <c r="EJ17" s="32" t="s">
        <v>39</v>
      </c>
      <c r="EK17" s="32" t="s">
        <v>39</v>
      </c>
      <c r="EL17" s="32" t="s">
        <v>39</v>
      </c>
      <c r="EM17" s="32" t="s">
        <v>39</v>
      </c>
      <c r="EN17" s="110">
        <v>7334</v>
      </c>
      <c r="EO17" s="110">
        <v>0</v>
      </c>
      <c r="EP17" s="32" t="s">
        <v>39</v>
      </c>
      <c r="EQ17" s="32" t="s">
        <v>39</v>
      </c>
      <c r="ER17" s="32" t="s">
        <v>39</v>
      </c>
      <c r="ES17" s="110">
        <v>0</v>
      </c>
      <c r="ET17" s="110">
        <v>0</v>
      </c>
      <c r="EU17" s="110">
        <f t="shared" si="13"/>
        <v>805</v>
      </c>
      <c r="EV17" s="110">
        <v>33</v>
      </c>
      <c r="EW17" s="110">
        <v>0</v>
      </c>
      <c r="EX17" s="110">
        <v>0</v>
      </c>
      <c r="EY17" s="110">
        <v>375</v>
      </c>
      <c r="EZ17" s="110">
        <v>306</v>
      </c>
      <c r="FA17" s="110">
        <v>88</v>
      </c>
      <c r="FB17" s="110">
        <v>0</v>
      </c>
      <c r="FC17" s="110">
        <v>0</v>
      </c>
      <c r="FD17" s="110">
        <v>0</v>
      </c>
      <c r="FE17" s="110">
        <v>3</v>
      </c>
      <c r="FF17" s="110">
        <v>0</v>
      </c>
      <c r="FG17" s="110">
        <v>0</v>
      </c>
      <c r="FH17" s="32" t="s">
        <v>39</v>
      </c>
      <c r="FI17" s="32" t="s">
        <v>39</v>
      </c>
      <c r="FJ17" s="32" t="s">
        <v>39</v>
      </c>
      <c r="FK17" s="110">
        <v>0</v>
      </c>
      <c r="FL17" s="110">
        <v>0</v>
      </c>
      <c r="FM17" s="110">
        <v>0</v>
      </c>
      <c r="FN17" s="110">
        <v>0</v>
      </c>
      <c r="FO17" s="110">
        <v>0</v>
      </c>
    </row>
    <row r="18" spans="1:171" ht="13.5" customHeight="1" x14ac:dyDescent="0.2">
      <c r="A18" s="108" t="s">
        <v>36</v>
      </c>
      <c r="B18" s="109" t="s">
        <v>58</v>
      </c>
      <c r="C18" s="108" t="s">
        <v>59</v>
      </c>
      <c r="D18" s="110">
        <f t="shared" si="0"/>
        <v>2037</v>
      </c>
      <c r="E18" s="110">
        <f t="shared" si="0"/>
        <v>0</v>
      </c>
      <c r="F18" s="110">
        <f t="shared" si="0"/>
        <v>0</v>
      </c>
      <c r="G18" s="110">
        <f t="shared" si="0"/>
        <v>0</v>
      </c>
      <c r="H18" s="110">
        <f t="shared" si="0"/>
        <v>140</v>
      </c>
      <c r="I18" s="110">
        <f t="shared" si="0"/>
        <v>149</v>
      </c>
      <c r="J18" s="110">
        <f t="shared" si="0"/>
        <v>0</v>
      </c>
      <c r="K18" s="110">
        <f t="shared" si="0"/>
        <v>0</v>
      </c>
      <c r="L18" s="110">
        <f t="shared" si="0"/>
        <v>0</v>
      </c>
      <c r="M18" s="110">
        <f t="shared" si="0"/>
        <v>0</v>
      </c>
      <c r="N18" s="110">
        <f t="shared" si="0"/>
        <v>0</v>
      </c>
      <c r="O18" s="110">
        <f t="shared" si="0"/>
        <v>0</v>
      </c>
      <c r="P18" s="110">
        <f t="shared" si="0"/>
        <v>0</v>
      </c>
      <c r="Q18" s="110">
        <f t="shared" si="0"/>
        <v>0</v>
      </c>
      <c r="R18" s="110">
        <f t="shared" si="0"/>
        <v>0</v>
      </c>
      <c r="S18" s="110">
        <f t="shared" si="0"/>
        <v>0</v>
      </c>
      <c r="T18" s="110">
        <f t="shared" si="0"/>
        <v>1628</v>
      </c>
      <c r="U18" s="110">
        <f t="shared" si="0"/>
        <v>0</v>
      </c>
      <c r="V18" s="110">
        <f t="shared" si="0"/>
        <v>117</v>
      </c>
      <c r="W18" s="110">
        <f t="shared" si="0"/>
        <v>0</v>
      </c>
      <c r="X18" s="110">
        <f t="shared" si="0"/>
        <v>3</v>
      </c>
      <c r="Y18" s="110">
        <f t="shared" si="1"/>
        <v>1745</v>
      </c>
      <c r="Z18" s="110">
        <v>0</v>
      </c>
      <c r="AA18" s="110">
        <v>0</v>
      </c>
      <c r="AB18" s="110">
        <v>0</v>
      </c>
      <c r="AC18" s="110">
        <v>0</v>
      </c>
      <c r="AD18" s="110">
        <v>0</v>
      </c>
      <c r="AE18" s="110">
        <v>0</v>
      </c>
      <c r="AF18" s="110">
        <v>0</v>
      </c>
      <c r="AG18" s="110">
        <v>0</v>
      </c>
      <c r="AH18" s="110">
        <v>0</v>
      </c>
      <c r="AI18" s="110">
        <v>0</v>
      </c>
      <c r="AJ18" s="32" t="s">
        <v>39</v>
      </c>
      <c r="AK18" s="32" t="s">
        <v>39</v>
      </c>
      <c r="AL18" s="110">
        <v>0</v>
      </c>
      <c r="AM18" s="32" t="s">
        <v>39</v>
      </c>
      <c r="AN18" s="32" t="s">
        <v>39</v>
      </c>
      <c r="AO18" s="110">
        <v>1628</v>
      </c>
      <c r="AP18" s="32" t="s">
        <v>39</v>
      </c>
      <c r="AQ18" s="110">
        <v>117</v>
      </c>
      <c r="AR18" s="32" t="s">
        <v>39</v>
      </c>
      <c r="AS18" s="110">
        <v>0</v>
      </c>
      <c r="AT18" s="110">
        <f t="shared" si="3"/>
        <v>0</v>
      </c>
      <c r="AU18" s="110">
        <v>0</v>
      </c>
      <c r="AV18" s="110">
        <v>0</v>
      </c>
      <c r="AW18" s="110">
        <v>0</v>
      </c>
      <c r="AX18" s="110">
        <v>0</v>
      </c>
      <c r="AY18" s="110">
        <v>0</v>
      </c>
      <c r="AZ18" s="110">
        <v>0</v>
      </c>
      <c r="BA18" s="110">
        <v>0</v>
      </c>
      <c r="BB18" s="110">
        <v>0</v>
      </c>
      <c r="BC18" s="110">
        <v>0</v>
      </c>
      <c r="BD18" s="110">
        <v>0</v>
      </c>
      <c r="BE18" s="32" t="s">
        <v>39</v>
      </c>
      <c r="BF18" s="32" t="s">
        <v>39</v>
      </c>
      <c r="BG18" s="32" t="s">
        <v>39</v>
      </c>
      <c r="BH18" s="32" t="s">
        <v>39</v>
      </c>
      <c r="BI18" s="32" t="s">
        <v>39</v>
      </c>
      <c r="BJ18" s="32" t="s">
        <v>39</v>
      </c>
      <c r="BK18" s="32" t="s">
        <v>39</v>
      </c>
      <c r="BL18" s="32" t="s">
        <v>39</v>
      </c>
      <c r="BM18" s="32" t="s">
        <v>39</v>
      </c>
      <c r="BN18" s="110">
        <v>0</v>
      </c>
      <c r="BO18" s="110">
        <f t="shared" si="5"/>
        <v>0</v>
      </c>
      <c r="BP18" s="32" t="s">
        <v>39</v>
      </c>
      <c r="BQ18" s="32" t="s">
        <v>39</v>
      </c>
      <c r="BR18" s="32" t="s">
        <v>39</v>
      </c>
      <c r="BS18" s="32" t="s">
        <v>39</v>
      </c>
      <c r="BT18" s="32" t="s">
        <v>39</v>
      </c>
      <c r="BU18" s="32" t="s">
        <v>39</v>
      </c>
      <c r="BV18" s="32" t="s">
        <v>39</v>
      </c>
      <c r="BW18" s="32" t="s">
        <v>39</v>
      </c>
      <c r="BX18" s="32" t="s">
        <v>39</v>
      </c>
      <c r="BY18" s="32" t="s">
        <v>39</v>
      </c>
      <c r="BZ18" s="110">
        <v>0</v>
      </c>
      <c r="CA18" s="32" t="s">
        <v>39</v>
      </c>
      <c r="CB18" s="32" t="s">
        <v>39</v>
      </c>
      <c r="CC18" s="32" t="s">
        <v>39</v>
      </c>
      <c r="CD18" s="32" t="s">
        <v>39</v>
      </c>
      <c r="CE18" s="32" t="s">
        <v>39</v>
      </c>
      <c r="CF18" s="32" t="s">
        <v>39</v>
      </c>
      <c r="CG18" s="32" t="s">
        <v>39</v>
      </c>
      <c r="CH18" s="32" t="s">
        <v>39</v>
      </c>
      <c r="CI18" s="110">
        <v>0</v>
      </c>
      <c r="CJ18" s="110">
        <f t="shared" si="7"/>
        <v>0</v>
      </c>
      <c r="CK18" s="32" t="s">
        <v>39</v>
      </c>
      <c r="CL18" s="32" t="s">
        <v>39</v>
      </c>
      <c r="CM18" s="32" t="s">
        <v>39</v>
      </c>
      <c r="CN18" s="32" t="s">
        <v>39</v>
      </c>
      <c r="CO18" s="32" t="s">
        <v>39</v>
      </c>
      <c r="CP18" s="32" t="s">
        <v>39</v>
      </c>
      <c r="CQ18" s="32" t="s">
        <v>39</v>
      </c>
      <c r="CR18" s="32" t="s">
        <v>39</v>
      </c>
      <c r="CS18" s="32" t="s">
        <v>39</v>
      </c>
      <c r="CT18" s="32" t="s">
        <v>39</v>
      </c>
      <c r="CU18" s="32" t="s">
        <v>39</v>
      </c>
      <c r="CV18" s="110">
        <v>0</v>
      </c>
      <c r="CW18" s="32" t="s">
        <v>39</v>
      </c>
      <c r="CX18" s="32" t="s">
        <v>39</v>
      </c>
      <c r="CY18" s="32" t="s">
        <v>39</v>
      </c>
      <c r="CZ18" s="32" t="s">
        <v>39</v>
      </c>
      <c r="DA18" s="32" t="s">
        <v>39</v>
      </c>
      <c r="DB18" s="32" t="s">
        <v>39</v>
      </c>
      <c r="DC18" s="32" t="s">
        <v>39</v>
      </c>
      <c r="DD18" s="110">
        <v>0</v>
      </c>
      <c r="DE18" s="110">
        <f t="shared" si="9"/>
        <v>0</v>
      </c>
      <c r="DF18" s="32" t="s">
        <v>39</v>
      </c>
      <c r="DG18" s="32" t="s">
        <v>39</v>
      </c>
      <c r="DH18" s="32" t="s">
        <v>39</v>
      </c>
      <c r="DI18" s="32" t="s">
        <v>39</v>
      </c>
      <c r="DJ18" s="32" t="s">
        <v>39</v>
      </c>
      <c r="DK18" s="32" t="s">
        <v>39</v>
      </c>
      <c r="DL18" s="32" t="s">
        <v>39</v>
      </c>
      <c r="DM18" s="32" t="s">
        <v>39</v>
      </c>
      <c r="DN18" s="32" t="s">
        <v>39</v>
      </c>
      <c r="DO18" s="32" t="s">
        <v>39</v>
      </c>
      <c r="DP18" s="110">
        <v>0</v>
      </c>
      <c r="DQ18" s="32" t="s">
        <v>39</v>
      </c>
      <c r="DR18" s="32" t="s">
        <v>39</v>
      </c>
      <c r="DS18" s="32" t="s">
        <v>39</v>
      </c>
      <c r="DT18" s="110">
        <v>0</v>
      </c>
      <c r="DU18" s="32" t="s">
        <v>39</v>
      </c>
      <c r="DV18" s="32" t="s">
        <v>39</v>
      </c>
      <c r="DW18" s="32" t="s">
        <v>39</v>
      </c>
      <c r="DX18" s="32" t="s">
        <v>39</v>
      </c>
      <c r="DY18" s="110">
        <v>0</v>
      </c>
      <c r="DZ18" s="110">
        <f t="shared" si="11"/>
        <v>0</v>
      </c>
      <c r="EA18" s="110">
        <v>0</v>
      </c>
      <c r="EB18" s="32" t="s">
        <v>39</v>
      </c>
      <c r="EC18" s="32" t="s">
        <v>39</v>
      </c>
      <c r="ED18" s="110">
        <v>0</v>
      </c>
      <c r="EE18" s="32" t="s">
        <v>39</v>
      </c>
      <c r="EF18" s="32" t="s">
        <v>39</v>
      </c>
      <c r="EG18" s="32" t="s">
        <v>39</v>
      </c>
      <c r="EH18" s="110">
        <v>0</v>
      </c>
      <c r="EI18" s="110">
        <v>0</v>
      </c>
      <c r="EJ18" s="32" t="s">
        <v>39</v>
      </c>
      <c r="EK18" s="32" t="s">
        <v>39</v>
      </c>
      <c r="EL18" s="32" t="s">
        <v>39</v>
      </c>
      <c r="EM18" s="32" t="s">
        <v>39</v>
      </c>
      <c r="EN18" s="110">
        <v>0</v>
      </c>
      <c r="EO18" s="110">
        <v>0</v>
      </c>
      <c r="EP18" s="32" t="s">
        <v>39</v>
      </c>
      <c r="EQ18" s="32" t="s">
        <v>39</v>
      </c>
      <c r="ER18" s="32" t="s">
        <v>39</v>
      </c>
      <c r="ES18" s="110">
        <v>0</v>
      </c>
      <c r="ET18" s="110">
        <v>0</v>
      </c>
      <c r="EU18" s="110">
        <f t="shared" si="13"/>
        <v>292</v>
      </c>
      <c r="EV18" s="110">
        <v>0</v>
      </c>
      <c r="EW18" s="110">
        <v>0</v>
      </c>
      <c r="EX18" s="110">
        <v>0</v>
      </c>
      <c r="EY18" s="110">
        <v>140</v>
      </c>
      <c r="EZ18" s="110">
        <v>149</v>
      </c>
      <c r="FA18" s="110">
        <v>0</v>
      </c>
      <c r="FB18" s="110">
        <v>0</v>
      </c>
      <c r="FC18" s="110">
        <v>0</v>
      </c>
      <c r="FD18" s="110">
        <v>0</v>
      </c>
      <c r="FE18" s="110">
        <v>0</v>
      </c>
      <c r="FF18" s="110">
        <v>0</v>
      </c>
      <c r="FG18" s="110">
        <v>0</v>
      </c>
      <c r="FH18" s="32" t="s">
        <v>39</v>
      </c>
      <c r="FI18" s="32" t="s">
        <v>39</v>
      </c>
      <c r="FJ18" s="32" t="s">
        <v>39</v>
      </c>
      <c r="FK18" s="110">
        <v>0</v>
      </c>
      <c r="FL18" s="110">
        <v>0</v>
      </c>
      <c r="FM18" s="110">
        <v>0</v>
      </c>
      <c r="FN18" s="110">
        <v>0</v>
      </c>
      <c r="FO18" s="110">
        <v>3</v>
      </c>
    </row>
    <row r="19" spans="1:171" ht="13.5" customHeight="1" x14ac:dyDescent="0.2">
      <c r="A19" s="108" t="s">
        <v>36</v>
      </c>
      <c r="B19" s="109" t="s">
        <v>60</v>
      </c>
      <c r="C19" s="108" t="s">
        <v>61</v>
      </c>
      <c r="D19" s="110">
        <f t="shared" si="0"/>
        <v>0</v>
      </c>
      <c r="E19" s="110">
        <f t="shared" si="0"/>
        <v>0</v>
      </c>
      <c r="F19" s="110">
        <f t="shared" si="0"/>
        <v>0</v>
      </c>
      <c r="G19" s="110">
        <f t="shared" ref="G19:V60" si="15">SUM(AB19,AW19,BR19,CM19,DH19,EC19,EX19)</f>
        <v>0</v>
      </c>
      <c r="H19" s="110">
        <f t="shared" si="15"/>
        <v>0</v>
      </c>
      <c r="I19" s="110">
        <f t="shared" si="15"/>
        <v>0</v>
      </c>
      <c r="J19" s="110">
        <f t="shared" si="15"/>
        <v>0</v>
      </c>
      <c r="K19" s="110">
        <f t="shared" si="15"/>
        <v>0</v>
      </c>
      <c r="L19" s="110">
        <f t="shared" si="15"/>
        <v>0</v>
      </c>
      <c r="M19" s="110">
        <f t="shared" si="15"/>
        <v>0</v>
      </c>
      <c r="N19" s="110">
        <f t="shared" si="15"/>
        <v>0</v>
      </c>
      <c r="O19" s="110">
        <f t="shared" si="15"/>
        <v>0</v>
      </c>
      <c r="P19" s="110">
        <f t="shared" si="15"/>
        <v>0</v>
      </c>
      <c r="Q19" s="110">
        <f t="shared" si="15"/>
        <v>0</v>
      </c>
      <c r="R19" s="110">
        <f t="shared" si="15"/>
        <v>0</v>
      </c>
      <c r="S19" s="110">
        <f t="shared" si="15"/>
        <v>0</v>
      </c>
      <c r="T19" s="110">
        <f t="shared" si="15"/>
        <v>0</v>
      </c>
      <c r="U19" s="110">
        <f t="shared" si="15"/>
        <v>0</v>
      </c>
      <c r="V19" s="110">
        <f t="shared" si="15"/>
        <v>0</v>
      </c>
      <c r="W19" s="110">
        <f t="shared" ref="W19:X60" si="16">SUM(AR19,BM19,CH19,DC19,DX19,ES19,FN19)</f>
        <v>0</v>
      </c>
      <c r="X19" s="110">
        <f t="shared" si="16"/>
        <v>0</v>
      </c>
      <c r="Y19" s="110">
        <f t="shared" si="1"/>
        <v>0</v>
      </c>
      <c r="Z19" s="110">
        <v>0</v>
      </c>
      <c r="AA19" s="110">
        <v>0</v>
      </c>
      <c r="AB19" s="110">
        <v>0</v>
      </c>
      <c r="AC19" s="110">
        <v>0</v>
      </c>
      <c r="AD19" s="110">
        <v>0</v>
      </c>
      <c r="AE19" s="110">
        <v>0</v>
      </c>
      <c r="AF19" s="110">
        <v>0</v>
      </c>
      <c r="AG19" s="110">
        <v>0</v>
      </c>
      <c r="AH19" s="110">
        <v>0</v>
      </c>
      <c r="AI19" s="110">
        <v>0</v>
      </c>
      <c r="AJ19" s="32" t="s">
        <v>39</v>
      </c>
      <c r="AK19" s="32" t="s">
        <v>39</v>
      </c>
      <c r="AL19" s="110">
        <v>0</v>
      </c>
      <c r="AM19" s="32" t="s">
        <v>39</v>
      </c>
      <c r="AN19" s="32" t="s">
        <v>39</v>
      </c>
      <c r="AO19" s="110">
        <v>0</v>
      </c>
      <c r="AP19" s="32" t="s">
        <v>39</v>
      </c>
      <c r="AQ19" s="110">
        <v>0</v>
      </c>
      <c r="AR19" s="32" t="s">
        <v>39</v>
      </c>
      <c r="AS19" s="110">
        <v>0</v>
      </c>
      <c r="AT19" s="110">
        <f t="shared" si="3"/>
        <v>0</v>
      </c>
      <c r="AU19" s="110">
        <v>0</v>
      </c>
      <c r="AV19" s="110">
        <v>0</v>
      </c>
      <c r="AW19" s="110">
        <v>0</v>
      </c>
      <c r="AX19" s="110">
        <v>0</v>
      </c>
      <c r="AY19" s="110">
        <v>0</v>
      </c>
      <c r="AZ19" s="110">
        <v>0</v>
      </c>
      <c r="BA19" s="110">
        <v>0</v>
      </c>
      <c r="BB19" s="110">
        <v>0</v>
      </c>
      <c r="BC19" s="110">
        <v>0</v>
      </c>
      <c r="BD19" s="110">
        <v>0</v>
      </c>
      <c r="BE19" s="32" t="s">
        <v>39</v>
      </c>
      <c r="BF19" s="32" t="s">
        <v>39</v>
      </c>
      <c r="BG19" s="32" t="s">
        <v>39</v>
      </c>
      <c r="BH19" s="32" t="s">
        <v>39</v>
      </c>
      <c r="BI19" s="32" t="s">
        <v>39</v>
      </c>
      <c r="BJ19" s="32" t="s">
        <v>39</v>
      </c>
      <c r="BK19" s="32" t="s">
        <v>39</v>
      </c>
      <c r="BL19" s="32" t="s">
        <v>39</v>
      </c>
      <c r="BM19" s="32" t="s">
        <v>39</v>
      </c>
      <c r="BN19" s="110">
        <v>0</v>
      </c>
      <c r="BO19" s="110">
        <f t="shared" si="5"/>
        <v>0</v>
      </c>
      <c r="BP19" s="32" t="s">
        <v>39</v>
      </c>
      <c r="BQ19" s="32" t="s">
        <v>39</v>
      </c>
      <c r="BR19" s="32" t="s">
        <v>39</v>
      </c>
      <c r="BS19" s="32" t="s">
        <v>39</v>
      </c>
      <c r="BT19" s="32" t="s">
        <v>39</v>
      </c>
      <c r="BU19" s="32" t="s">
        <v>39</v>
      </c>
      <c r="BV19" s="32" t="s">
        <v>39</v>
      </c>
      <c r="BW19" s="32" t="s">
        <v>39</v>
      </c>
      <c r="BX19" s="32" t="s">
        <v>39</v>
      </c>
      <c r="BY19" s="32" t="s">
        <v>39</v>
      </c>
      <c r="BZ19" s="110">
        <v>0</v>
      </c>
      <c r="CA19" s="32" t="s">
        <v>39</v>
      </c>
      <c r="CB19" s="32" t="s">
        <v>39</v>
      </c>
      <c r="CC19" s="32" t="s">
        <v>39</v>
      </c>
      <c r="CD19" s="32" t="s">
        <v>39</v>
      </c>
      <c r="CE19" s="32" t="s">
        <v>39</v>
      </c>
      <c r="CF19" s="32" t="s">
        <v>39</v>
      </c>
      <c r="CG19" s="32" t="s">
        <v>39</v>
      </c>
      <c r="CH19" s="32" t="s">
        <v>39</v>
      </c>
      <c r="CI19" s="110">
        <v>0</v>
      </c>
      <c r="CJ19" s="110">
        <f t="shared" si="7"/>
        <v>0</v>
      </c>
      <c r="CK19" s="32" t="s">
        <v>39</v>
      </c>
      <c r="CL19" s="32" t="s">
        <v>39</v>
      </c>
      <c r="CM19" s="32" t="s">
        <v>39</v>
      </c>
      <c r="CN19" s="32" t="s">
        <v>39</v>
      </c>
      <c r="CO19" s="32" t="s">
        <v>39</v>
      </c>
      <c r="CP19" s="32" t="s">
        <v>39</v>
      </c>
      <c r="CQ19" s="32" t="s">
        <v>39</v>
      </c>
      <c r="CR19" s="32" t="s">
        <v>39</v>
      </c>
      <c r="CS19" s="32" t="s">
        <v>39</v>
      </c>
      <c r="CT19" s="32" t="s">
        <v>39</v>
      </c>
      <c r="CU19" s="32" t="s">
        <v>39</v>
      </c>
      <c r="CV19" s="110">
        <v>0</v>
      </c>
      <c r="CW19" s="32" t="s">
        <v>39</v>
      </c>
      <c r="CX19" s="32" t="s">
        <v>39</v>
      </c>
      <c r="CY19" s="32" t="s">
        <v>39</v>
      </c>
      <c r="CZ19" s="32" t="s">
        <v>39</v>
      </c>
      <c r="DA19" s="32" t="s">
        <v>39</v>
      </c>
      <c r="DB19" s="32" t="s">
        <v>39</v>
      </c>
      <c r="DC19" s="32" t="s">
        <v>39</v>
      </c>
      <c r="DD19" s="110">
        <v>0</v>
      </c>
      <c r="DE19" s="110">
        <f t="shared" si="9"/>
        <v>0</v>
      </c>
      <c r="DF19" s="32" t="s">
        <v>39</v>
      </c>
      <c r="DG19" s="32" t="s">
        <v>39</v>
      </c>
      <c r="DH19" s="32" t="s">
        <v>39</v>
      </c>
      <c r="DI19" s="32" t="s">
        <v>39</v>
      </c>
      <c r="DJ19" s="32" t="s">
        <v>39</v>
      </c>
      <c r="DK19" s="32" t="s">
        <v>39</v>
      </c>
      <c r="DL19" s="32" t="s">
        <v>39</v>
      </c>
      <c r="DM19" s="32" t="s">
        <v>39</v>
      </c>
      <c r="DN19" s="32" t="s">
        <v>39</v>
      </c>
      <c r="DO19" s="32" t="s">
        <v>39</v>
      </c>
      <c r="DP19" s="110">
        <v>0</v>
      </c>
      <c r="DQ19" s="32" t="s">
        <v>39</v>
      </c>
      <c r="DR19" s="32" t="s">
        <v>39</v>
      </c>
      <c r="DS19" s="32" t="s">
        <v>39</v>
      </c>
      <c r="DT19" s="110">
        <v>0</v>
      </c>
      <c r="DU19" s="32" t="s">
        <v>39</v>
      </c>
      <c r="DV19" s="32" t="s">
        <v>39</v>
      </c>
      <c r="DW19" s="32" t="s">
        <v>39</v>
      </c>
      <c r="DX19" s="32" t="s">
        <v>39</v>
      </c>
      <c r="DY19" s="110">
        <v>0</v>
      </c>
      <c r="DZ19" s="110">
        <f t="shared" si="11"/>
        <v>0</v>
      </c>
      <c r="EA19" s="110">
        <v>0</v>
      </c>
      <c r="EB19" s="32" t="s">
        <v>39</v>
      </c>
      <c r="EC19" s="32" t="s">
        <v>39</v>
      </c>
      <c r="ED19" s="110">
        <v>0</v>
      </c>
      <c r="EE19" s="32" t="s">
        <v>39</v>
      </c>
      <c r="EF19" s="32" t="s">
        <v>39</v>
      </c>
      <c r="EG19" s="32" t="s">
        <v>39</v>
      </c>
      <c r="EH19" s="110">
        <v>0</v>
      </c>
      <c r="EI19" s="110">
        <v>0</v>
      </c>
      <c r="EJ19" s="32" t="s">
        <v>39</v>
      </c>
      <c r="EK19" s="32" t="s">
        <v>39</v>
      </c>
      <c r="EL19" s="32" t="s">
        <v>39</v>
      </c>
      <c r="EM19" s="32" t="s">
        <v>39</v>
      </c>
      <c r="EN19" s="110">
        <v>0</v>
      </c>
      <c r="EO19" s="110">
        <v>0</v>
      </c>
      <c r="EP19" s="32" t="s">
        <v>39</v>
      </c>
      <c r="EQ19" s="32" t="s">
        <v>39</v>
      </c>
      <c r="ER19" s="32" t="s">
        <v>39</v>
      </c>
      <c r="ES19" s="110">
        <v>0</v>
      </c>
      <c r="ET19" s="110">
        <v>0</v>
      </c>
      <c r="EU19" s="110">
        <f t="shared" si="13"/>
        <v>0</v>
      </c>
      <c r="EV19" s="110">
        <v>0</v>
      </c>
      <c r="EW19" s="110">
        <v>0</v>
      </c>
      <c r="EX19" s="110">
        <v>0</v>
      </c>
      <c r="EY19" s="110">
        <v>0</v>
      </c>
      <c r="EZ19" s="110">
        <v>0</v>
      </c>
      <c r="FA19" s="110">
        <v>0</v>
      </c>
      <c r="FB19" s="110">
        <v>0</v>
      </c>
      <c r="FC19" s="110">
        <v>0</v>
      </c>
      <c r="FD19" s="110">
        <v>0</v>
      </c>
      <c r="FE19" s="110">
        <v>0</v>
      </c>
      <c r="FF19" s="110">
        <v>0</v>
      </c>
      <c r="FG19" s="110">
        <v>0</v>
      </c>
      <c r="FH19" s="32" t="s">
        <v>39</v>
      </c>
      <c r="FI19" s="32" t="s">
        <v>39</v>
      </c>
      <c r="FJ19" s="32" t="s">
        <v>39</v>
      </c>
      <c r="FK19" s="110">
        <v>0</v>
      </c>
      <c r="FL19" s="110">
        <v>0</v>
      </c>
      <c r="FM19" s="110">
        <v>0</v>
      </c>
      <c r="FN19" s="110">
        <v>0</v>
      </c>
      <c r="FO19" s="110">
        <v>0</v>
      </c>
    </row>
    <row r="20" spans="1:171" ht="13.5" customHeight="1" x14ac:dyDescent="0.2">
      <c r="A20" s="108" t="s">
        <v>36</v>
      </c>
      <c r="B20" s="109" t="s">
        <v>62</v>
      </c>
      <c r="C20" s="108" t="s">
        <v>63</v>
      </c>
      <c r="D20" s="110">
        <f t="shared" ref="D20:S61" si="17">SUM(Y20,AT20,BO20,CJ20,DE20,DZ20,EU20)</f>
        <v>9668</v>
      </c>
      <c r="E20" s="110">
        <f t="shared" si="17"/>
        <v>0</v>
      </c>
      <c r="F20" s="110">
        <f t="shared" si="17"/>
        <v>0</v>
      </c>
      <c r="G20" s="110">
        <f t="shared" si="15"/>
        <v>0</v>
      </c>
      <c r="H20" s="110">
        <f t="shared" si="15"/>
        <v>252</v>
      </c>
      <c r="I20" s="110">
        <f t="shared" si="15"/>
        <v>179</v>
      </c>
      <c r="J20" s="110">
        <f t="shared" si="15"/>
        <v>0</v>
      </c>
      <c r="K20" s="110">
        <f t="shared" si="15"/>
        <v>0</v>
      </c>
      <c r="L20" s="110">
        <f t="shared" si="15"/>
        <v>0</v>
      </c>
      <c r="M20" s="110">
        <f t="shared" si="15"/>
        <v>0</v>
      </c>
      <c r="N20" s="110">
        <f t="shared" si="15"/>
        <v>0</v>
      </c>
      <c r="O20" s="110">
        <f t="shared" si="15"/>
        <v>0</v>
      </c>
      <c r="P20" s="110">
        <f t="shared" si="15"/>
        <v>0</v>
      </c>
      <c r="Q20" s="110">
        <f t="shared" si="15"/>
        <v>3222</v>
      </c>
      <c r="R20" s="110">
        <f t="shared" si="15"/>
        <v>0</v>
      </c>
      <c r="S20" s="110">
        <f t="shared" si="15"/>
        <v>3943</v>
      </c>
      <c r="T20" s="110">
        <f t="shared" si="15"/>
        <v>0</v>
      </c>
      <c r="U20" s="110">
        <f t="shared" si="15"/>
        <v>0</v>
      </c>
      <c r="V20" s="110">
        <f t="shared" si="15"/>
        <v>1059</v>
      </c>
      <c r="W20" s="110">
        <f t="shared" si="16"/>
        <v>0</v>
      </c>
      <c r="X20" s="110">
        <f t="shared" si="16"/>
        <v>1013</v>
      </c>
      <c r="Y20" s="110">
        <f t="shared" si="1"/>
        <v>4821</v>
      </c>
      <c r="Z20" s="110">
        <v>0</v>
      </c>
      <c r="AA20" s="110">
        <v>0</v>
      </c>
      <c r="AB20" s="110">
        <v>0</v>
      </c>
      <c r="AC20" s="110">
        <v>0</v>
      </c>
      <c r="AD20" s="110">
        <v>0</v>
      </c>
      <c r="AE20" s="110">
        <v>0</v>
      </c>
      <c r="AF20" s="110">
        <v>0</v>
      </c>
      <c r="AG20" s="110">
        <v>0</v>
      </c>
      <c r="AH20" s="110">
        <v>0</v>
      </c>
      <c r="AI20" s="110">
        <v>0</v>
      </c>
      <c r="AJ20" s="32" t="s">
        <v>39</v>
      </c>
      <c r="AK20" s="32" t="s">
        <v>39</v>
      </c>
      <c r="AL20" s="110">
        <v>3222</v>
      </c>
      <c r="AM20" s="32" t="s">
        <v>39</v>
      </c>
      <c r="AN20" s="32" t="s">
        <v>39</v>
      </c>
      <c r="AO20" s="110">
        <v>0</v>
      </c>
      <c r="AP20" s="32" t="s">
        <v>39</v>
      </c>
      <c r="AQ20" s="110">
        <v>1059</v>
      </c>
      <c r="AR20" s="32" t="s">
        <v>39</v>
      </c>
      <c r="AS20" s="110">
        <v>540</v>
      </c>
      <c r="AT20" s="110">
        <f t="shared" si="3"/>
        <v>473</v>
      </c>
      <c r="AU20" s="110">
        <v>0</v>
      </c>
      <c r="AV20" s="110">
        <v>0</v>
      </c>
      <c r="AW20" s="110">
        <v>0</v>
      </c>
      <c r="AX20" s="110">
        <v>0</v>
      </c>
      <c r="AY20" s="110">
        <v>0</v>
      </c>
      <c r="AZ20" s="110">
        <v>0</v>
      </c>
      <c r="BA20" s="110">
        <v>0</v>
      </c>
      <c r="BB20" s="110">
        <v>0</v>
      </c>
      <c r="BC20" s="110">
        <v>0</v>
      </c>
      <c r="BD20" s="110">
        <v>0</v>
      </c>
      <c r="BE20" s="32" t="s">
        <v>39</v>
      </c>
      <c r="BF20" s="32" t="s">
        <v>39</v>
      </c>
      <c r="BG20" s="32" t="s">
        <v>39</v>
      </c>
      <c r="BH20" s="32" t="s">
        <v>39</v>
      </c>
      <c r="BI20" s="32" t="s">
        <v>39</v>
      </c>
      <c r="BJ20" s="32" t="s">
        <v>39</v>
      </c>
      <c r="BK20" s="32" t="s">
        <v>39</v>
      </c>
      <c r="BL20" s="32" t="s">
        <v>39</v>
      </c>
      <c r="BM20" s="32" t="s">
        <v>39</v>
      </c>
      <c r="BN20" s="110">
        <v>473</v>
      </c>
      <c r="BO20" s="110">
        <f t="shared" si="5"/>
        <v>0</v>
      </c>
      <c r="BP20" s="32" t="s">
        <v>39</v>
      </c>
      <c r="BQ20" s="32" t="s">
        <v>39</v>
      </c>
      <c r="BR20" s="32" t="s">
        <v>39</v>
      </c>
      <c r="BS20" s="32" t="s">
        <v>39</v>
      </c>
      <c r="BT20" s="32" t="s">
        <v>39</v>
      </c>
      <c r="BU20" s="32" t="s">
        <v>39</v>
      </c>
      <c r="BV20" s="32" t="s">
        <v>39</v>
      </c>
      <c r="BW20" s="32" t="s">
        <v>39</v>
      </c>
      <c r="BX20" s="32" t="s">
        <v>39</v>
      </c>
      <c r="BY20" s="32" t="s">
        <v>39</v>
      </c>
      <c r="BZ20" s="110">
        <v>0</v>
      </c>
      <c r="CA20" s="32" t="s">
        <v>39</v>
      </c>
      <c r="CB20" s="32" t="s">
        <v>39</v>
      </c>
      <c r="CC20" s="32" t="s">
        <v>39</v>
      </c>
      <c r="CD20" s="32" t="s">
        <v>39</v>
      </c>
      <c r="CE20" s="32" t="s">
        <v>39</v>
      </c>
      <c r="CF20" s="32" t="s">
        <v>39</v>
      </c>
      <c r="CG20" s="32" t="s">
        <v>39</v>
      </c>
      <c r="CH20" s="32" t="s">
        <v>39</v>
      </c>
      <c r="CI20" s="110">
        <v>0</v>
      </c>
      <c r="CJ20" s="110">
        <f t="shared" si="7"/>
        <v>0</v>
      </c>
      <c r="CK20" s="32" t="s">
        <v>39</v>
      </c>
      <c r="CL20" s="32" t="s">
        <v>39</v>
      </c>
      <c r="CM20" s="32" t="s">
        <v>39</v>
      </c>
      <c r="CN20" s="32" t="s">
        <v>39</v>
      </c>
      <c r="CO20" s="32" t="s">
        <v>39</v>
      </c>
      <c r="CP20" s="32" t="s">
        <v>39</v>
      </c>
      <c r="CQ20" s="32" t="s">
        <v>39</v>
      </c>
      <c r="CR20" s="32" t="s">
        <v>39</v>
      </c>
      <c r="CS20" s="32" t="s">
        <v>39</v>
      </c>
      <c r="CT20" s="32" t="s">
        <v>39</v>
      </c>
      <c r="CU20" s="32" t="s">
        <v>39</v>
      </c>
      <c r="CV20" s="110">
        <v>0</v>
      </c>
      <c r="CW20" s="32" t="s">
        <v>39</v>
      </c>
      <c r="CX20" s="32" t="s">
        <v>39</v>
      </c>
      <c r="CY20" s="32" t="s">
        <v>39</v>
      </c>
      <c r="CZ20" s="32" t="s">
        <v>39</v>
      </c>
      <c r="DA20" s="32" t="s">
        <v>39</v>
      </c>
      <c r="DB20" s="32" t="s">
        <v>39</v>
      </c>
      <c r="DC20" s="32" t="s">
        <v>39</v>
      </c>
      <c r="DD20" s="110">
        <v>0</v>
      </c>
      <c r="DE20" s="110">
        <f t="shared" si="9"/>
        <v>0</v>
      </c>
      <c r="DF20" s="32" t="s">
        <v>39</v>
      </c>
      <c r="DG20" s="32" t="s">
        <v>39</v>
      </c>
      <c r="DH20" s="32" t="s">
        <v>39</v>
      </c>
      <c r="DI20" s="32" t="s">
        <v>39</v>
      </c>
      <c r="DJ20" s="32" t="s">
        <v>39</v>
      </c>
      <c r="DK20" s="32" t="s">
        <v>39</v>
      </c>
      <c r="DL20" s="32" t="s">
        <v>39</v>
      </c>
      <c r="DM20" s="32" t="s">
        <v>39</v>
      </c>
      <c r="DN20" s="32" t="s">
        <v>39</v>
      </c>
      <c r="DO20" s="32" t="s">
        <v>39</v>
      </c>
      <c r="DP20" s="110">
        <v>0</v>
      </c>
      <c r="DQ20" s="32" t="s">
        <v>39</v>
      </c>
      <c r="DR20" s="32" t="s">
        <v>39</v>
      </c>
      <c r="DS20" s="32" t="s">
        <v>39</v>
      </c>
      <c r="DT20" s="110">
        <v>0</v>
      </c>
      <c r="DU20" s="32" t="s">
        <v>39</v>
      </c>
      <c r="DV20" s="32" t="s">
        <v>39</v>
      </c>
      <c r="DW20" s="32" t="s">
        <v>39</v>
      </c>
      <c r="DX20" s="32" t="s">
        <v>39</v>
      </c>
      <c r="DY20" s="110">
        <v>0</v>
      </c>
      <c r="DZ20" s="110">
        <f t="shared" si="11"/>
        <v>3943</v>
      </c>
      <c r="EA20" s="110">
        <v>0</v>
      </c>
      <c r="EB20" s="32" t="s">
        <v>39</v>
      </c>
      <c r="EC20" s="32" t="s">
        <v>39</v>
      </c>
      <c r="ED20" s="110">
        <v>0</v>
      </c>
      <c r="EE20" s="32" t="s">
        <v>39</v>
      </c>
      <c r="EF20" s="32" t="s">
        <v>39</v>
      </c>
      <c r="EG20" s="32" t="s">
        <v>39</v>
      </c>
      <c r="EH20" s="110">
        <v>0</v>
      </c>
      <c r="EI20" s="110">
        <v>0</v>
      </c>
      <c r="EJ20" s="32" t="s">
        <v>39</v>
      </c>
      <c r="EK20" s="32" t="s">
        <v>39</v>
      </c>
      <c r="EL20" s="32" t="s">
        <v>39</v>
      </c>
      <c r="EM20" s="32" t="s">
        <v>39</v>
      </c>
      <c r="EN20" s="110">
        <v>0</v>
      </c>
      <c r="EO20" s="110">
        <v>3943</v>
      </c>
      <c r="EP20" s="32" t="s">
        <v>39</v>
      </c>
      <c r="EQ20" s="32" t="s">
        <v>39</v>
      </c>
      <c r="ER20" s="32" t="s">
        <v>39</v>
      </c>
      <c r="ES20" s="110">
        <v>0</v>
      </c>
      <c r="ET20" s="110">
        <v>0</v>
      </c>
      <c r="EU20" s="110">
        <f t="shared" si="13"/>
        <v>431</v>
      </c>
      <c r="EV20" s="110">
        <v>0</v>
      </c>
      <c r="EW20" s="110">
        <v>0</v>
      </c>
      <c r="EX20" s="110">
        <v>0</v>
      </c>
      <c r="EY20" s="110">
        <v>252</v>
      </c>
      <c r="EZ20" s="110">
        <v>179</v>
      </c>
      <c r="FA20" s="110">
        <v>0</v>
      </c>
      <c r="FB20" s="110">
        <v>0</v>
      </c>
      <c r="FC20" s="110">
        <v>0</v>
      </c>
      <c r="FD20" s="110">
        <v>0</v>
      </c>
      <c r="FE20" s="110">
        <v>0</v>
      </c>
      <c r="FF20" s="110">
        <v>0</v>
      </c>
      <c r="FG20" s="110">
        <v>0</v>
      </c>
      <c r="FH20" s="32" t="s">
        <v>39</v>
      </c>
      <c r="FI20" s="32" t="s">
        <v>39</v>
      </c>
      <c r="FJ20" s="32" t="s">
        <v>39</v>
      </c>
      <c r="FK20" s="110">
        <v>0</v>
      </c>
      <c r="FL20" s="110">
        <v>0</v>
      </c>
      <c r="FM20" s="110">
        <v>0</v>
      </c>
      <c r="FN20" s="110">
        <v>0</v>
      </c>
      <c r="FO20" s="110">
        <v>0</v>
      </c>
    </row>
    <row r="21" spans="1:171" ht="13.5" customHeight="1" x14ac:dyDescent="0.2">
      <c r="A21" s="108" t="s">
        <v>36</v>
      </c>
      <c r="B21" s="109" t="s">
        <v>64</v>
      </c>
      <c r="C21" s="108" t="s">
        <v>65</v>
      </c>
      <c r="D21" s="110">
        <f t="shared" si="17"/>
        <v>3879</v>
      </c>
      <c r="E21" s="110">
        <f t="shared" si="17"/>
        <v>0</v>
      </c>
      <c r="F21" s="110">
        <f t="shared" si="17"/>
        <v>0</v>
      </c>
      <c r="G21" s="110">
        <f t="shared" si="15"/>
        <v>27</v>
      </c>
      <c r="H21" s="110">
        <f t="shared" si="15"/>
        <v>374</v>
      </c>
      <c r="I21" s="110">
        <f t="shared" si="15"/>
        <v>383</v>
      </c>
      <c r="J21" s="110">
        <f t="shared" si="15"/>
        <v>37</v>
      </c>
      <c r="K21" s="110">
        <f t="shared" si="15"/>
        <v>12</v>
      </c>
      <c r="L21" s="110">
        <f t="shared" si="15"/>
        <v>0</v>
      </c>
      <c r="M21" s="110">
        <f t="shared" si="15"/>
        <v>0</v>
      </c>
      <c r="N21" s="110">
        <f t="shared" si="15"/>
        <v>0</v>
      </c>
      <c r="O21" s="110">
        <f t="shared" si="15"/>
        <v>35</v>
      </c>
      <c r="P21" s="110">
        <f t="shared" si="15"/>
        <v>0</v>
      </c>
      <c r="Q21" s="110">
        <f t="shared" si="15"/>
        <v>0</v>
      </c>
      <c r="R21" s="110">
        <f t="shared" si="15"/>
        <v>0</v>
      </c>
      <c r="S21" s="110">
        <f t="shared" si="15"/>
        <v>0</v>
      </c>
      <c r="T21" s="110">
        <f t="shared" si="15"/>
        <v>2799</v>
      </c>
      <c r="U21" s="110">
        <f t="shared" si="15"/>
        <v>0</v>
      </c>
      <c r="V21" s="110">
        <f t="shared" si="15"/>
        <v>200</v>
      </c>
      <c r="W21" s="110">
        <f t="shared" si="16"/>
        <v>3</v>
      </c>
      <c r="X21" s="110">
        <f t="shared" si="16"/>
        <v>9</v>
      </c>
      <c r="Y21" s="110">
        <f t="shared" si="1"/>
        <v>2999</v>
      </c>
      <c r="Z21" s="110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0">
        <v>0</v>
      </c>
      <c r="AG21" s="110">
        <v>0</v>
      </c>
      <c r="AH21" s="110">
        <v>0</v>
      </c>
      <c r="AI21" s="110">
        <v>0</v>
      </c>
      <c r="AJ21" s="32" t="s">
        <v>39</v>
      </c>
      <c r="AK21" s="32" t="s">
        <v>39</v>
      </c>
      <c r="AL21" s="110">
        <v>0</v>
      </c>
      <c r="AM21" s="32" t="s">
        <v>39</v>
      </c>
      <c r="AN21" s="32" t="s">
        <v>39</v>
      </c>
      <c r="AO21" s="110">
        <v>2799</v>
      </c>
      <c r="AP21" s="32" t="s">
        <v>39</v>
      </c>
      <c r="AQ21" s="110">
        <v>200</v>
      </c>
      <c r="AR21" s="32" t="s">
        <v>39</v>
      </c>
      <c r="AS21" s="110">
        <v>0</v>
      </c>
      <c r="AT21" s="110">
        <f t="shared" si="3"/>
        <v>0</v>
      </c>
      <c r="AU21" s="110">
        <v>0</v>
      </c>
      <c r="AV21" s="110">
        <v>0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0</v>
      </c>
      <c r="BC21" s="110">
        <v>0</v>
      </c>
      <c r="BD21" s="110">
        <v>0</v>
      </c>
      <c r="BE21" s="32" t="s">
        <v>39</v>
      </c>
      <c r="BF21" s="32" t="s">
        <v>39</v>
      </c>
      <c r="BG21" s="32" t="s">
        <v>39</v>
      </c>
      <c r="BH21" s="32" t="s">
        <v>39</v>
      </c>
      <c r="BI21" s="32" t="s">
        <v>39</v>
      </c>
      <c r="BJ21" s="32" t="s">
        <v>39</v>
      </c>
      <c r="BK21" s="32" t="s">
        <v>39</v>
      </c>
      <c r="BL21" s="32" t="s">
        <v>39</v>
      </c>
      <c r="BM21" s="32" t="s">
        <v>39</v>
      </c>
      <c r="BN21" s="110">
        <v>0</v>
      </c>
      <c r="BO21" s="110">
        <f t="shared" si="5"/>
        <v>35</v>
      </c>
      <c r="BP21" s="32" t="s">
        <v>39</v>
      </c>
      <c r="BQ21" s="32" t="s">
        <v>39</v>
      </c>
      <c r="BR21" s="32" t="s">
        <v>39</v>
      </c>
      <c r="BS21" s="32" t="s">
        <v>39</v>
      </c>
      <c r="BT21" s="32" t="s">
        <v>39</v>
      </c>
      <c r="BU21" s="32" t="s">
        <v>39</v>
      </c>
      <c r="BV21" s="32" t="s">
        <v>39</v>
      </c>
      <c r="BW21" s="32" t="s">
        <v>39</v>
      </c>
      <c r="BX21" s="32" t="s">
        <v>39</v>
      </c>
      <c r="BY21" s="32" t="s">
        <v>39</v>
      </c>
      <c r="BZ21" s="110">
        <v>35</v>
      </c>
      <c r="CA21" s="32" t="s">
        <v>39</v>
      </c>
      <c r="CB21" s="32" t="s">
        <v>39</v>
      </c>
      <c r="CC21" s="32" t="s">
        <v>39</v>
      </c>
      <c r="CD21" s="32" t="s">
        <v>39</v>
      </c>
      <c r="CE21" s="32" t="s">
        <v>39</v>
      </c>
      <c r="CF21" s="32" t="s">
        <v>39</v>
      </c>
      <c r="CG21" s="32" t="s">
        <v>39</v>
      </c>
      <c r="CH21" s="32" t="s">
        <v>39</v>
      </c>
      <c r="CI21" s="110">
        <v>0</v>
      </c>
      <c r="CJ21" s="110">
        <f t="shared" si="7"/>
        <v>0</v>
      </c>
      <c r="CK21" s="32" t="s">
        <v>39</v>
      </c>
      <c r="CL21" s="32" t="s">
        <v>39</v>
      </c>
      <c r="CM21" s="32" t="s">
        <v>39</v>
      </c>
      <c r="CN21" s="32" t="s">
        <v>39</v>
      </c>
      <c r="CO21" s="32" t="s">
        <v>39</v>
      </c>
      <c r="CP21" s="32" t="s">
        <v>39</v>
      </c>
      <c r="CQ21" s="32" t="s">
        <v>39</v>
      </c>
      <c r="CR21" s="32" t="s">
        <v>39</v>
      </c>
      <c r="CS21" s="32" t="s">
        <v>39</v>
      </c>
      <c r="CT21" s="32" t="s">
        <v>39</v>
      </c>
      <c r="CU21" s="32" t="s">
        <v>39</v>
      </c>
      <c r="CV21" s="110">
        <v>0</v>
      </c>
      <c r="CW21" s="32" t="s">
        <v>39</v>
      </c>
      <c r="CX21" s="32" t="s">
        <v>39</v>
      </c>
      <c r="CY21" s="32" t="s">
        <v>39</v>
      </c>
      <c r="CZ21" s="32" t="s">
        <v>39</v>
      </c>
      <c r="DA21" s="32" t="s">
        <v>39</v>
      </c>
      <c r="DB21" s="32" t="s">
        <v>39</v>
      </c>
      <c r="DC21" s="32" t="s">
        <v>39</v>
      </c>
      <c r="DD21" s="110">
        <v>0</v>
      </c>
      <c r="DE21" s="110">
        <f t="shared" si="9"/>
        <v>0</v>
      </c>
      <c r="DF21" s="32" t="s">
        <v>39</v>
      </c>
      <c r="DG21" s="32" t="s">
        <v>39</v>
      </c>
      <c r="DH21" s="32" t="s">
        <v>39</v>
      </c>
      <c r="DI21" s="32" t="s">
        <v>39</v>
      </c>
      <c r="DJ21" s="32" t="s">
        <v>39</v>
      </c>
      <c r="DK21" s="32" t="s">
        <v>39</v>
      </c>
      <c r="DL21" s="32" t="s">
        <v>39</v>
      </c>
      <c r="DM21" s="32" t="s">
        <v>39</v>
      </c>
      <c r="DN21" s="32" t="s">
        <v>39</v>
      </c>
      <c r="DO21" s="32" t="s">
        <v>39</v>
      </c>
      <c r="DP21" s="110">
        <v>0</v>
      </c>
      <c r="DQ21" s="32" t="s">
        <v>39</v>
      </c>
      <c r="DR21" s="32" t="s">
        <v>39</v>
      </c>
      <c r="DS21" s="32" t="s">
        <v>39</v>
      </c>
      <c r="DT21" s="110">
        <v>0</v>
      </c>
      <c r="DU21" s="32" t="s">
        <v>39</v>
      </c>
      <c r="DV21" s="32" t="s">
        <v>39</v>
      </c>
      <c r="DW21" s="32" t="s">
        <v>39</v>
      </c>
      <c r="DX21" s="32" t="s">
        <v>39</v>
      </c>
      <c r="DY21" s="110">
        <v>0</v>
      </c>
      <c r="DZ21" s="110">
        <f t="shared" si="11"/>
        <v>0</v>
      </c>
      <c r="EA21" s="110">
        <v>0</v>
      </c>
      <c r="EB21" s="32" t="s">
        <v>39</v>
      </c>
      <c r="EC21" s="32" t="s">
        <v>39</v>
      </c>
      <c r="ED21" s="110">
        <v>0</v>
      </c>
      <c r="EE21" s="32" t="s">
        <v>39</v>
      </c>
      <c r="EF21" s="32" t="s">
        <v>39</v>
      </c>
      <c r="EG21" s="32" t="s">
        <v>39</v>
      </c>
      <c r="EH21" s="110">
        <v>0</v>
      </c>
      <c r="EI21" s="110">
        <v>0</v>
      </c>
      <c r="EJ21" s="32" t="s">
        <v>39</v>
      </c>
      <c r="EK21" s="32" t="s">
        <v>39</v>
      </c>
      <c r="EL21" s="32" t="s">
        <v>39</v>
      </c>
      <c r="EM21" s="32" t="s">
        <v>39</v>
      </c>
      <c r="EN21" s="110">
        <v>0</v>
      </c>
      <c r="EO21" s="110">
        <v>0</v>
      </c>
      <c r="EP21" s="32" t="s">
        <v>39</v>
      </c>
      <c r="EQ21" s="32" t="s">
        <v>39</v>
      </c>
      <c r="ER21" s="32" t="s">
        <v>39</v>
      </c>
      <c r="ES21" s="110">
        <v>0</v>
      </c>
      <c r="ET21" s="110">
        <v>0</v>
      </c>
      <c r="EU21" s="110">
        <f t="shared" si="13"/>
        <v>845</v>
      </c>
      <c r="EV21" s="110">
        <v>0</v>
      </c>
      <c r="EW21" s="110">
        <v>0</v>
      </c>
      <c r="EX21" s="110">
        <v>27</v>
      </c>
      <c r="EY21" s="110">
        <v>374</v>
      </c>
      <c r="EZ21" s="110">
        <v>383</v>
      </c>
      <c r="FA21" s="110">
        <v>37</v>
      </c>
      <c r="FB21" s="110">
        <v>12</v>
      </c>
      <c r="FC21" s="110">
        <v>0</v>
      </c>
      <c r="FD21" s="110">
        <v>0</v>
      </c>
      <c r="FE21" s="110">
        <v>0</v>
      </c>
      <c r="FF21" s="110">
        <v>0</v>
      </c>
      <c r="FG21" s="110">
        <v>0</v>
      </c>
      <c r="FH21" s="32" t="s">
        <v>39</v>
      </c>
      <c r="FI21" s="32" t="s">
        <v>39</v>
      </c>
      <c r="FJ21" s="32" t="s">
        <v>39</v>
      </c>
      <c r="FK21" s="110">
        <v>0</v>
      </c>
      <c r="FL21" s="110">
        <v>0</v>
      </c>
      <c r="FM21" s="110">
        <v>0</v>
      </c>
      <c r="FN21" s="110">
        <v>3</v>
      </c>
      <c r="FO21" s="110">
        <v>9</v>
      </c>
    </row>
    <row r="22" spans="1:171" ht="13.5" customHeight="1" x14ac:dyDescent="0.2">
      <c r="A22" s="108" t="s">
        <v>36</v>
      </c>
      <c r="B22" s="109" t="s">
        <v>66</v>
      </c>
      <c r="C22" s="108" t="s">
        <v>67</v>
      </c>
      <c r="D22" s="110">
        <f t="shared" si="17"/>
        <v>111</v>
      </c>
      <c r="E22" s="110">
        <f t="shared" si="17"/>
        <v>0</v>
      </c>
      <c r="F22" s="110">
        <f t="shared" si="17"/>
        <v>0</v>
      </c>
      <c r="G22" s="110">
        <f t="shared" si="15"/>
        <v>0</v>
      </c>
      <c r="H22" s="110">
        <f t="shared" si="15"/>
        <v>111</v>
      </c>
      <c r="I22" s="110">
        <f t="shared" si="15"/>
        <v>0</v>
      </c>
      <c r="J22" s="110">
        <f t="shared" si="15"/>
        <v>0</v>
      </c>
      <c r="K22" s="110">
        <f t="shared" si="15"/>
        <v>0</v>
      </c>
      <c r="L22" s="110">
        <f t="shared" si="15"/>
        <v>0</v>
      </c>
      <c r="M22" s="110">
        <f t="shared" si="15"/>
        <v>0</v>
      </c>
      <c r="N22" s="110">
        <f t="shared" si="15"/>
        <v>0</v>
      </c>
      <c r="O22" s="110">
        <f t="shared" si="15"/>
        <v>0</v>
      </c>
      <c r="P22" s="110">
        <f t="shared" si="15"/>
        <v>0</v>
      </c>
      <c r="Q22" s="110">
        <f t="shared" si="15"/>
        <v>0</v>
      </c>
      <c r="R22" s="110">
        <f t="shared" si="15"/>
        <v>0</v>
      </c>
      <c r="S22" s="110">
        <f t="shared" si="15"/>
        <v>0</v>
      </c>
      <c r="T22" s="110">
        <f t="shared" si="15"/>
        <v>0</v>
      </c>
      <c r="U22" s="110">
        <f t="shared" si="15"/>
        <v>0</v>
      </c>
      <c r="V22" s="110">
        <f t="shared" si="15"/>
        <v>0</v>
      </c>
      <c r="W22" s="110">
        <f t="shared" si="16"/>
        <v>0</v>
      </c>
      <c r="X22" s="110">
        <f t="shared" si="16"/>
        <v>0</v>
      </c>
      <c r="Y22" s="110">
        <f t="shared" si="1"/>
        <v>0</v>
      </c>
      <c r="Z22" s="110">
        <v>0</v>
      </c>
      <c r="AA22" s="110">
        <v>0</v>
      </c>
      <c r="AB22" s="110">
        <v>0</v>
      </c>
      <c r="AC22" s="110">
        <v>0</v>
      </c>
      <c r="AD22" s="110">
        <v>0</v>
      </c>
      <c r="AE22" s="110">
        <v>0</v>
      </c>
      <c r="AF22" s="110">
        <v>0</v>
      </c>
      <c r="AG22" s="110">
        <v>0</v>
      </c>
      <c r="AH22" s="110">
        <v>0</v>
      </c>
      <c r="AI22" s="110">
        <v>0</v>
      </c>
      <c r="AJ22" s="32" t="s">
        <v>39</v>
      </c>
      <c r="AK22" s="32" t="s">
        <v>39</v>
      </c>
      <c r="AL22" s="110">
        <v>0</v>
      </c>
      <c r="AM22" s="32" t="s">
        <v>39</v>
      </c>
      <c r="AN22" s="32" t="s">
        <v>39</v>
      </c>
      <c r="AO22" s="110">
        <v>0</v>
      </c>
      <c r="AP22" s="32" t="s">
        <v>39</v>
      </c>
      <c r="AQ22" s="110">
        <v>0</v>
      </c>
      <c r="AR22" s="32" t="s">
        <v>39</v>
      </c>
      <c r="AS22" s="110">
        <v>0</v>
      </c>
      <c r="AT22" s="110">
        <f t="shared" si="3"/>
        <v>111</v>
      </c>
      <c r="AU22" s="110">
        <v>0</v>
      </c>
      <c r="AV22" s="110">
        <v>0</v>
      </c>
      <c r="AW22" s="110">
        <v>0</v>
      </c>
      <c r="AX22" s="110">
        <v>111</v>
      </c>
      <c r="AY22" s="110">
        <v>0</v>
      </c>
      <c r="AZ22" s="110">
        <v>0</v>
      </c>
      <c r="BA22" s="110">
        <v>0</v>
      </c>
      <c r="BB22" s="110">
        <v>0</v>
      </c>
      <c r="BC22" s="110">
        <v>0</v>
      </c>
      <c r="BD22" s="110">
        <v>0</v>
      </c>
      <c r="BE22" s="32" t="s">
        <v>39</v>
      </c>
      <c r="BF22" s="32" t="s">
        <v>39</v>
      </c>
      <c r="BG22" s="32" t="s">
        <v>39</v>
      </c>
      <c r="BH22" s="32" t="s">
        <v>39</v>
      </c>
      <c r="BI22" s="32" t="s">
        <v>39</v>
      </c>
      <c r="BJ22" s="32" t="s">
        <v>39</v>
      </c>
      <c r="BK22" s="32" t="s">
        <v>39</v>
      </c>
      <c r="BL22" s="32" t="s">
        <v>39</v>
      </c>
      <c r="BM22" s="32" t="s">
        <v>39</v>
      </c>
      <c r="BN22" s="110">
        <v>0</v>
      </c>
      <c r="BO22" s="110">
        <f t="shared" si="5"/>
        <v>0</v>
      </c>
      <c r="BP22" s="32" t="s">
        <v>39</v>
      </c>
      <c r="BQ22" s="32" t="s">
        <v>39</v>
      </c>
      <c r="BR22" s="32" t="s">
        <v>39</v>
      </c>
      <c r="BS22" s="32" t="s">
        <v>39</v>
      </c>
      <c r="BT22" s="32" t="s">
        <v>39</v>
      </c>
      <c r="BU22" s="32" t="s">
        <v>39</v>
      </c>
      <c r="BV22" s="32" t="s">
        <v>39</v>
      </c>
      <c r="BW22" s="32" t="s">
        <v>39</v>
      </c>
      <c r="BX22" s="32" t="s">
        <v>39</v>
      </c>
      <c r="BY22" s="32" t="s">
        <v>39</v>
      </c>
      <c r="BZ22" s="110">
        <v>0</v>
      </c>
      <c r="CA22" s="32" t="s">
        <v>39</v>
      </c>
      <c r="CB22" s="32" t="s">
        <v>39</v>
      </c>
      <c r="CC22" s="32" t="s">
        <v>39</v>
      </c>
      <c r="CD22" s="32" t="s">
        <v>39</v>
      </c>
      <c r="CE22" s="32" t="s">
        <v>39</v>
      </c>
      <c r="CF22" s="32" t="s">
        <v>39</v>
      </c>
      <c r="CG22" s="32" t="s">
        <v>39</v>
      </c>
      <c r="CH22" s="32" t="s">
        <v>39</v>
      </c>
      <c r="CI22" s="110">
        <v>0</v>
      </c>
      <c r="CJ22" s="110">
        <f t="shared" si="7"/>
        <v>0</v>
      </c>
      <c r="CK22" s="32" t="s">
        <v>39</v>
      </c>
      <c r="CL22" s="32" t="s">
        <v>39</v>
      </c>
      <c r="CM22" s="32" t="s">
        <v>39</v>
      </c>
      <c r="CN22" s="32" t="s">
        <v>39</v>
      </c>
      <c r="CO22" s="32" t="s">
        <v>39</v>
      </c>
      <c r="CP22" s="32" t="s">
        <v>39</v>
      </c>
      <c r="CQ22" s="32" t="s">
        <v>39</v>
      </c>
      <c r="CR22" s="32" t="s">
        <v>39</v>
      </c>
      <c r="CS22" s="32" t="s">
        <v>39</v>
      </c>
      <c r="CT22" s="32" t="s">
        <v>39</v>
      </c>
      <c r="CU22" s="32" t="s">
        <v>39</v>
      </c>
      <c r="CV22" s="110">
        <v>0</v>
      </c>
      <c r="CW22" s="32" t="s">
        <v>39</v>
      </c>
      <c r="CX22" s="32" t="s">
        <v>39</v>
      </c>
      <c r="CY22" s="32" t="s">
        <v>39</v>
      </c>
      <c r="CZ22" s="32" t="s">
        <v>39</v>
      </c>
      <c r="DA22" s="32" t="s">
        <v>39</v>
      </c>
      <c r="DB22" s="32" t="s">
        <v>39</v>
      </c>
      <c r="DC22" s="32" t="s">
        <v>39</v>
      </c>
      <c r="DD22" s="110">
        <v>0</v>
      </c>
      <c r="DE22" s="110">
        <f t="shared" si="9"/>
        <v>0</v>
      </c>
      <c r="DF22" s="32" t="s">
        <v>39</v>
      </c>
      <c r="DG22" s="32" t="s">
        <v>39</v>
      </c>
      <c r="DH22" s="32" t="s">
        <v>39</v>
      </c>
      <c r="DI22" s="32" t="s">
        <v>39</v>
      </c>
      <c r="DJ22" s="32" t="s">
        <v>39</v>
      </c>
      <c r="DK22" s="32" t="s">
        <v>39</v>
      </c>
      <c r="DL22" s="32" t="s">
        <v>39</v>
      </c>
      <c r="DM22" s="32" t="s">
        <v>39</v>
      </c>
      <c r="DN22" s="32" t="s">
        <v>39</v>
      </c>
      <c r="DO22" s="32" t="s">
        <v>39</v>
      </c>
      <c r="DP22" s="110">
        <v>0</v>
      </c>
      <c r="DQ22" s="32" t="s">
        <v>39</v>
      </c>
      <c r="DR22" s="32" t="s">
        <v>39</v>
      </c>
      <c r="DS22" s="32" t="s">
        <v>39</v>
      </c>
      <c r="DT22" s="110">
        <v>0</v>
      </c>
      <c r="DU22" s="32" t="s">
        <v>39</v>
      </c>
      <c r="DV22" s="32" t="s">
        <v>39</v>
      </c>
      <c r="DW22" s="32" t="s">
        <v>39</v>
      </c>
      <c r="DX22" s="32" t="s">
        <v>39</v>
      </c>
      <c r="DY22" s="110">
        <v>0</v>
      </c>
      <c r="DZ22" s="110">
        <f t="shared" si="11"/>
        <v>0</v>
      </c>
      <c r="EA22" s="110">
        <v>0</v>
      </c>
      <c r="EB22" s="32" t="s">
        <v>39</v>
      </c>
      <c r="EC22" s="32" t="s">
        <v>39</v>
      </c>
      <c r="ED22" s="110">
        <v>0</v>
      </c>
      <c r="EE22" s="32" t="s">
        <v>39</v>
      </c>
      <c r="EF22" s="32" t="s">
        <v>39</v>
      </c>
      <c r="EG22" s="32" t="s">
        <v>39</v>
      </c>
      <c r="EH22" s="110">
        <v>0</v>
      </c>
      <c r="EI22" s="110">
        <v>0</v>
      </c>
      <c r="EJ22" s="32" t="s">
        <v>39</v>
      </c>
      <c r="EK22" s="32" t="s">
        <v>39</v>
      </c>
      <c r="EL22" s="32" t="s">
        <v>39</v>
      </c>
      <c r="EM22" s="32" t="s">
        <v>39</v>
      </c>
      <c r="EN22" s="110">
        <v>0</v>
      </c>
      <c r="EO22" s="110">
        <v>0</v>
      </c>
      <c r="EP22" s="32" t="s">
        <v>39</v>
      </c>
      <c r="EQ22" s="32" t="s">
        <v>39</v>
      </c>
      <c r="ER22" s="32" t="s">
        <v>39</v>
      </c>
      <c r="ES22" s="110">
        <v>0</v>
      </c>
      <c r="ET22" s="110">
        <v>0</v>
      </c>
      <c r="EU22" s="110">
        <f t="shared" si="13"/>
        <v>0</v>
      </c>
      <c r="EV22" s="110">
        <v>0</v>
      </c>
      <c r="EW22" s="110">
        <v>0</v>
      </c>
      <c r="EX22" s="110">
        <v>0</v>
      </c>
      <c r="EY22" s="110">
        <v>0</v>
      </c>
      <c r="EZ22" s="110">
        <v>0</v>
      </c>
      <c r="FA22" s="110">
        <v>0</v>
      </c>
      <c r="FB22" s="110">
        <v>0</v>
      </c>
      <c r="FC22" s="110">
        <v>0</v>
      </c>
      <c r="FD22" s="110">
        <v>0</v>
      </c>
      <c r="FE22" s="110">
        <v>0</v>
      </c>
      <c r="FF22" s="110">
        <v>0</v>
      </c>
      <c r="FG22" s="110">
        <v>0</v>
      </c>
      <c r="FH22" s="32" t="s">
        <v>39</v>
      </c>
      <c r="FI22" s="32" t="s">
        <v>39</v>
      </c>
      <c r="FJ22" s="32" t="s">
        <v>39</v>
      </c>
      <c r="FK22" s="110">
        <v>0</v>
      </c>
      <c r="FL22" s="110">
        <v>0</v>
      </c>
      <c r="FM22" s="110">
        <v>0</v>
      </c>
      <c r="FN22" s="110">
        <v>0</v>
      </c>
      <c r="FO22" s="110">
        <v>0</v>
      </c>
    </row>
    <row r="23" spans="1:171" ht="13.5" customHeight="1" x14ac:dyDescent="0.2">
      <c r="A23" s="108" t="s">
        <v>36</v>
      </c>
      <c r="B23" s="109" t="s">
        <v>68</v>
      </c>
      <c r="C23" s="108" t="s">
        <v>69</v>
      </c>
      <c r="D23" s="110">
        <f t="shared" si="17"/>
        <v>1082</v>
      </c>
      <c r="E23" s="110">
        <f t="shared" si="17"/>
        <v>0</v>
      </c>
      <c r="F23" s="110">
        <f t="shared" si="17"/>
        <v>0</v>
      </c>
      <c r="G23" s="110">
        <f t="shared" si="15"/>
        <v>0</v>
      </c>
      <c r="H23" s="110">
        <f t="shared" si="15"/>
        <v>0</v>
      </c>
      <c r="I23" s="110">
        <f t="shared" si="15"/>
        <v>0</v>
      </c>
      <c r="J23" s="110">
        <f t="shared" si="15"/>
        <v>4</v>
      </c>
      <c r="K23" s="110">
        <f t="shared" si="15"/>
        <v>0</v>
      </c>
      <c r="L23" s="110">
        <f t="shared" si="15"/>
        <v>160</v>
      </c>
      <c r="M23" s="110">
        <f t="shared" si="15"/>
        <v>0</v>
      </c>
      <c r="N23" s="110">
        <f t="shared" si="15"/>
        <v>0</v>
      </c>
      <c r="O23" s="110">
        <f t="shared" si="15"/>
        <v>0</v>
      </c>
      <c r="P23" s="110">
        <f t="shared" si="15"/>
        <v>0</v>
      </c>
      <c r="Q23" s="110">
        <f t="shared" si="15"/>
        <v>615</v>
      </c>
      <c r="R23" s="110">
        <f t="shared" si="15"/>
        <v>0</v>
      </c>
      <c r="S23" s="110">
        <f t="shared" si="15"/>
        <v>0</v>
      </c>
      <c r="T23" s="110">
        <f t="shared" si="15"/>
        <v>0</v>
      </c>
      <c r="U23" s="110">
        <f t="shared" si="15"/>
        <v>0</v>
      </c>
      <c r="V23" s="110">
        <f t="shared" si="15"/>
        <v>0</v>
      </c>
      <c r="W23" s="110">
        <f t="shared" si="16"/>
        <v>0</v>
      </c>
      <c r="X23" s="110">
        <f t="shared" si="16"/>
        <v>303</v>
      </c>
      <c r="Y23" s="110">
        <f t="shared" si="1"/>
        <v>697</v>
      </c>
      <c r="Z23" s="110">
        <v>0</v>
      </c>
      <c r="AA23" s="110">
        <v>0</v>
      </c>
      <c r="AB23" s="110">
        <v>0</v>
      </c>
      <c r="AC23" s="110">
        <v>0</v>
      </c>
      <c r="AD23" s="110">
        <v>0</v>
      </c>
      <c r="AE23" s="110">
        <v>0</v>
      </c>
      <c r="AF23" s="110">
        <v>0</v>
      </c>
      <c r="AG23" s="110">
        <v>0</v>
      </c>
      <c r="AH23" s="110">
        <v>0</v>
      </c>
      <c r="AI23" s="110">
        <v>0</v>
      </c>
      <c r="AJ23" s="32" t="s">
        <v>39</v>
      </c>
      <c r="AK23" s="32" t="s">
        <v>39</v>
      </c>
      <c r="AL23" s="110">
        <v>615</v>
      </c>
      <c r="AM23" s="32" t="s">
        <v>39</v>
      </c>
      <c r="AN23" s="32" t="s">
        <v>39</v>
      </c>
      <c r="AO23" s="110">
        <v>0</v>
      </c>
      <c r="AP23" s="32" t="s">
        <v>39</v>
      </c>
      <c r="AQ23" s="110">
        <v>0</v>
      </c>
      <c r="AR23" s="32" t="s">
        <v>39</v>
      </c>
      <c r="AS23" s="110">
        <v>82</v>
      </c>
      <c r="AT23" s="110">
        <f t="shared" si="3"/>
        <v>0</v>
      </c>
      <c r="AU23" s="110">
        <v>0</v>
      </c>
      <c r="AV23" s="110">
        <v>0</v>
      </c>
      <c r="AW23" s="110">
        <v>0</v>
      </c>
      <c r="AX23" s="110">
        <v>0</v>
      </c>
      <c r="AY23" s="110">
        <v>0</v>
      </c>
      <c r="AZ23" s="110">
        <v>0</v>
      </c>
      <c r="BA23" s="110">
        <v>0</v>
      </c>
      <c r="BB23" s="110">
        <v>0</v>
      </c>
      <c r="BC23" s="110">
        <v>0</v>
      </c>
      <c r="BD23" s="110">
        <v>0</v>
      </c>
      <c r="BE23" s="32" t="s">
        <v>39</v>
      </c>
      <c r="BF23" s="32" t="s">
        <v>39</v>
      </c>
      <c r="BG23" s="32" t="s">
        <v>39</v>
      </c>
      <c r="BH23" s="32" t="s">
        <v>39</v>
      </c>
      <c r="BI23" s="32" t="s">
        <v>39</v>
      </c>
      <c r="BJ23" s="32" t="s">
        <v>39</v>
      </c>
      <c r="BK23" s="32" t="s">
        <v>39</v>
      </c>
      <c r="BL23" s="32" t="s">
        <v>39</v>
      </c>
      <c r="BM23" s="32" t="s">
        <v>39</v>
      </c>
      <c r="BN23" s="110">
        <v>0</v>
      </c>
      <c r="BO23" s="110">
        <f t="shared" si="5"/>
        <v>0</v>
      </c>
      <c r="BP23" s="32" t="s">
        <v>39</v>
      </c>
      <c r="BQ23" s="32" t="s">
        <v>39</v>
      </c>
      <c r="BR23" s="32" t="s">
        <v>39</v>
      </c>
      <c r="BS23" s="32" t="s">
        <v>39</v>
      </c>
      <c r="BT23" s="32" t="s">
        <v>39</v>
      </c>
      <c r="BU23" s="32" t="s">
        <v>39</v>
      </c>
      <c r="BV23" s="32" t="s">
        <v>39</v>
      </c>
      <c r="BW23" s="32" t="s">
        <v>39</v>
      </c>
      <c r="BX23" s="32" t="s">
        <v>39</v>
      </c>
      <c r="BY23" s="32" t="s">
        <v>39</v>
      </c>
      <c r="BZ23" s="110">
        <v>0</v>
      </c>
      <c r="CA23" s="32" t="s">
        <v>39</v>
      </c>
      <c r="CB23" s="32" t="s">
        <v>39</v>
      </c>
      <c r="CC23" s="32" t="s">
        <v>39</v>
      </c>
      <c r="CD23" s="32" t="s">
        <v>39</v>
      </c>
      <c r="CE23" s="32" t="s">
        <v>39</v>
      </c>
      <c r="CF23" s="32" t="s">
        <v>39</v>
      </c>
      <c r="CG23" s="32" t="s">
        <v>39</v>
      </c>
      <c r="CH23" s="32" t="s">
        <v>39</v>
      </c>
      <c r="CI23" s="110">
        <v>0</v>
      </c>
      <c r="CJ23" s="110">
        <f t="shared" si="7"/>
        <v>0</v>
      </c>
      <c r="CK23" s="32" t="s">
        <v>39</v>
      </c>
      <c r="CL23" s="32" t="s">
        <v>39</v>
      </c>
      <c r="CM23" s="32" t="s">
        <v>39</v>
      </c>
      <c r="CN23" s="32" t="s">
        <v>39</v>
      </c>
      <c r="CO23" s="32" t="s">
        <v>39</v>
      </c>
      <c r="CP23" s="32" t="s">
        <v>39</v>
      </c>
      <c r="CQ23" s="32" t="s">
        <v>39</v>
      </c>
      <c r="CR23" s="32" t="s">
        <v>39</v>
      </c>
      <c r="CS23" s="32" t="s">
        <v>39</v>
      </c>
      <c r="CT23" s="32" t="s">
        <v>39</v>
      </c>
      <c r="CU23" s="32" t="s">
        <v>39</v>
      </c>
      <c r="CV23" s="110">
        <v>0</v>
      </c>
      <c r="CW23" s="32" t="s">
        <v>39</v>
      </c>
      <c r="CX23" s="32" t="s">
        <v>39</v>
      </c>
      <c r="CY23" s="32" t="s">
        <v>39</v>
      </c>
      <c r="CZ23" s="32" t="s">
        <v>39</v>
      </c>
      <c r="DA23" s="32" t="s">
        <v>39</v>
      </c>
      <c r="DB23" s="32" t="s">
        <v>39</v>
      </c>
      <c r="DC23" s="32" t="s">
        <v>39</v>
      </c>
      <c r="DD23" s="110">
        <v>0</v>
      </c>
      <c r="DE23" s="110">
        <f t="shared" si="9"/>
        <v>0</v>
      </c>
      <c r="DF23" s="32" t="s">
        <v>39</v>
      </c>
      <c r="DG23" s="32" t="s">
        <v>39</v>
      </c>
      <c r="DH23" s="32" t="s">
        <v>39</v>
      </c>
      <c r="DI23" s="32" t="s">
        <v>39</v>
      </c>
      <c r="DJ23" s="32" t="s">
        <v>39</v>
      </c>
      <c r="DK23" s="32" t="s">
        <v>39</v>
      </c>
      <c r="DL23" s="32" t="s">
        <v>39</v>
      </c>
      <c r="DM23" s="32" t="s">
        <v>39</v>
      </c>
      <c r="DN23" s="32" t="s">
        <v>39</v>
      </c>
      <c r="DO23" s="32" t="s">
        <v>39</v>
      </c>
      <c r="DP23" s="110">
        <v>0</v>
      </c>
      <c r="DQ23" s="32" t="s">
        <v>39</v>
      </c>
      <c r="DR23" s="32" t="s">
        <v>39</v>
      </c>
      <c r="DS23" s="32" t="s">
        <v>39</v>
      </c>
      <c r="DT23" s="110">
        <v>0</v>
      </c>
      <c r="DU23" s="32" t="s">
        <v>39</v>
      </c>
      <c r="DV23" s="32" t="s">
        <v>39</v>
      </c>
      <c r="DW23" s="32" t="s">
        <v>39</v>
      </c>
      <c r="DX23" s="32" t="s">
        <v>39</v>
      </c>
      <c r="DY23" s="110">
        <v>0</v>
      </c>
      <c r="DZ23" s="110">
        <f t="shared" si="11"/>
        <v>0</v>
      </c>
      <c r="EA23" s="110">
        <v>0</v>
      </c>
      <c r="EB23" s="32" t="s">
        <v>39</v>
      </c>
      <c r="EC23" s="32" t="s">
        <v>39</v>
      </c>
      <c r="ED23" s="110">
        <v>0</v>
      </c>
      <c r="EE23" s="32" t="s">
        <v>39</v>
      </c>
      <c r="EF23" s="32" t="s">
        <v>39</v>
      </c>
      <c r="EG23" s="32" t="s">
        <v>39</v>
      </c>
      <c r="EH23" s="110">
        <v>0</v>
      </c>
      <c r="EI23" s="110">
        <v>0</v>
      </c>
      <c r="EJ23" s="32" t="s">
        <v>39</v>
      </c>
      <c r="EK23" s="32" t="s">
        <v>39</v>
      </c>
      <c r="EL23" s="32" t="s">
        <v>39</v>
      </c>
      <c r="EM23" s="32" t="s">
        <v>39</v>
      </c>
      <c r="EN23" s="110">
        <v>0</v>
      </c>
      <c r="EO23" s="110">
        <v>0</v>
      </c>
      <c r="EP23" s="32" t="s">
        <v>39</v>
      </c>
      <c r="EQ23" s="32" t="s">
        <v>39</v>
      </c>
      <c r="ER23" s="32" t="s">
        <v>39</v>
      </c>
      <c r="ES23" s="110">
        <v>0</v>
      </c>
      <c r="ET23" s="110">
        <v>0</v>
      </c>
      <c r="EU23" s="110">
        <f t="shared" si="13"/>
        <v>385</v>
      </c>
      <c r="EV23" s="110">
        <v>0</v>
      </c>
      <c r="EW23" s="110">
        <v>0</v>
      </c>
      <c r="EX23" s="110">
        <v>0</v>
      </c>
      <c r="EY23" s="110">
        <v>0</v>
      </c>
      <c r="EZ23" s="110">
        <v>0</v>
      </c>
      <c r="FA23" s="110">
        <v>4</v>
      </c>
      <c r="FB23" s="110">
        <v>0</v>
      </c>
      <c r="FC23" s="110">
        <v>160</v>
      </c>
      <c r="FD23" s="110">
        <v>0</v>
      </c>
      <c r="FE23" s="110">
        <v>0</v>
      </c>
      <c r="FF23" s="110">
        <v>0</v>
      </c>
      <c r="FG23" s="110">
        <v>0</v>
      </c>
      <c r="FH23" s="32" t="s">
        <v>39</v>
      </c>
      <c r="FI23" s="32" t="s">
        <v>39</v>
      </c>
      <c r="FJ23" s="32" t="s">
        <v>39</v>
      </c>
      <c r="FK23" s="110">
        <v>0</v>
      </c>
      <c r="FL23" s="110">
        <v>0</v>
      </c>
      <c r="FM23" s="110">
        <v>0</v>
      </c>
      <c r="FN23" s="110">
        <v>0</v>
      </c>
      <c r="FO23" s="110">
        <v>221</v>
      </c>
    </row>
    <row r="24" spans="1:171" ht="13.5" customHeight="1" x14ac:dyDescent="0.2">
      <c r="A24" s="108" t="s">
        <v>36</v>
      </c>
      <c r="B24" s="109" t="s">
        <v>70</v>
      </c>
      <c r="C24" s="108" t="s">
        <v>71</v>
      </c>
      <c r="D24" s="110">
        <f t="shared" si="17"/>
        <v>1086</v>
      </c>
      <c r="E24" s="110">
        <f t="shared" si="17"/>
        <v>224</v>
      </c>
      <c r="F24" s="110">
        <f t="shared" si="17"/>
        <v>1</v>
      </c>
      <c r="G24" s="110">
        <f t="shared" si="15"/>
        <v>130</v>
      </c>
      <c r="H24" s="110">
        <f t="shared" si="15"/>
        <v>266</v>
      </c>
      <c r="I24" s="110">
        <f t="shared" si="15"/>
        <v>172</v>
      </c>
      <c r="J24" s="110">
        <f t="shared" si="15"/>
        <v>44</v>
      </c>
      <c r="K24" s="110">
        <f t="shared" si="15"/>
        <v>0</v>
      </c>
      <c r="L24" s="110">
        <f t="shared" si="15"/>
        <v>137</v>
      </c>
      <c r="M24" s="110">
        <f t="shared" si="15"/>
        <v>34</v>
      </c>
      <c r="N24" s="110">
        <f t="shared" si="15"/>
        <v>63</v>
      </c>
      <c r="O24" s="110">
        <f t="shared" si="15"/>
        <v>0</v>
      </c>
      <c r="P24" s="110">
        <f t="shared" si="15"/>
        <v>0</v>
      </c>
      <c r="Q24" s="110">
        <f t="shared" si="15"/>
        <v>0</v>
      </c>
      <c r="R24" s="110">
        <f t="shared" si="15"/>
        <v>0</v>
      </c>
      <c r="S24" s="110">
        <f t="shared" si="15"/>
        <v>0</v>
      </c>
      <c r="T24" s="110">
        <f t="shared" si="15"/>
        <v>0</v>
      </c>
      <c r="U24" s="110">
        <f t="shared" si="15"/>
        <v>0</v>
      </c>
      <c r="V24" s="110">
        <f t="shared" si="15"/>
        <v>0</v>
      </c>
      <c r="W24" s="110">
        <f t="shared" si="16"/>
        <v>1</v>
      </c>
      <c r="X24" s="110">
        <f t="shared" si="16"/>
        <v>14</v>
      </c>
      <c r="Y24" s="110">
        <f t="shared" si="1"/>
        <v>0</v>
      </c>
      <c r="Z24" s="110">
        <v>0</v>
      </c>
      <c r="AA24" s="110">
        <v>0</v>
      </c>
      <c r="AB24" s="110">
        <v>0</v>
      </c>
      <c r="AC24" s="110">
        <v>0</v>
      </c>
      <c r="AD24" s="110">
        <v>0</v>
      </c>
      <c r="AE24" s="110">
        <v>0</v>
      </c>
      <c r="AF24" s="110">
        <v>0</v>
      </c>
      <c r="AG24" s="110">
        <v>0</v>
      </c>
      <c r="AH24" s="110">
        <v>0</v>
      </c>
      <c r="AI24" s="110">
        <v>0</v>
      </c>
      <c r="AJ24" s="32" t="s">
        <v>39</v>
      </c>
      <c r="AK24" s="32" t="s">
        <v>39</v>
      </c>
      <c r="AL24" s="110">
        <v>0</v>
      </c>
      <c r="AM24" s="32" t="s">
        <v>39</v>
      </c>
      <c r="AN24" s="32" t="s">
        <v>39</v>
      </c>
      <c r="AO24" s="110">
        <v>0</v>
      </c>
      <c r="AP24" s="32" t="s">
        <v>39</v>
      </c>
      <c r="AQ24" s="110">
        <v>0</v>
      </c>
      <c r="AR24" s="32" t="s">
        <v>39</v>
      </c>
      <c r="AS24" s="110">
        <v>0</v>
      </c>
      <c r="AT24" s="110">
        <f t="shared" si="3"/>
        <v>0</v>
      </c>
      <c r="AU24" s="110">
        <v>0</v>
      </c>
      <c r="AV24" s="110">
        <v>0</v>
      </c>
      <c r="AW24" s="110">
        <v>0</v>
      </c>
      <c r="AX24" s="110">
        <v>0</v>
      </c>
      <c r="AY24" s="110">
        <v>0</v>
      </c>
      <c r="AZ24" s="110">
        <v>0</v>
      </c>
      <c r="BA24" s="110">
        <v>0</v>
      </c>
      <c r="BB24" s="110">
        <v>0</v>
      </c>
      <c r="BC24" s="110">
        <v>0</v>
      </c>
      <c r="BD24" s="110">
        <v>0</v>
      </c>
      <c r="BE24" s="32" t="s">
        <v>39</v>
      </c>
      <c r="BF24" s="32" t="s">
        <v>39</v>
      </c>
      <c r="BG24" s="32" t="s">
        <v>39</v>
      </c>
      <c r="BH24" s="32" t="s">
        <v>39</v>
      </c>
      <c r="BI24" s="32" t="s">
        <v>39</v>
      </c>
      <c r="BJ24" s="32" t="s">
        <v>39</v>
      </c>
      <c r="BK24" s="32" t="s">
        <v>39</v>
      </c>
      <c r="BL24" s="32" t="s">
        <v>39</v>
      </c>
      <c r="BM24" s="32" t="s">
        <v>39</v>
      </c>
      <c r="BN24" s="110">
        <v>0</v>
      </c>
      <c r="BO24" s="110">
        <f t="shared" si="5"/>
        <v>0</v>
      </c>
      <c r="BP24" s="32" t="s">
        <v>39</v>
      </c>
      <c r="BQ24" s="32" t="s">
        <v>39</v>
      </c>
      <c r="BR24" s="32" t="s">
        <v>39</v>
      </c>
      <c r="BS24" s="32" t="s">
        <v>39</v>
      </c>
      <c r="BT24" s="32" t="s">
        <v>39</v>
      </c>
      <c r="BU24" s="32" t="s">
        <v>39</v>
      </c>
      <c r="BV24" s="32" t="s">
        <v>39</v>
      </c>
      <c r="BW24" s="32" t="s">
        <v>39</v>
      </c>
      <c r="BX24" s="32" t="s">
        <v>39</v>
      </c>
      <c r="BY24" s="32" t="s">
        <v>39</v>
      </c>
      <c r="BZ24" s="110">
        <v>0</v>
      </c>
      <c r="CA24" s="32" t="s">
        <v>39</v>
      </c>
      <c r="CB24" s="32" t="s">
        <v>39</v>
      </c>
      <c r="CC24" s="32" t="s">
        <v>39</v>
      </c>
      <c r="CD24" s="32" t="s">
        <v>39</v>
      </c>
      <c r="CE24" s="32" t="s">
        <v>39</v>
      </c>
      <c r="CF24" s="32" t="s">
        <v>39</v>
      </c>
      <c r="CG24" s="32" t="s">
        <v>39</v>
      </c>
      <c r="CH24" s="32" t="s">
        <v>39</v>
      </c>
      <c r="CI24" s="110">
        <v>0</v>
      </c>
      <c r="CJ24" s="110">
        <f t="shared" si="7"/>
        <v>0</v>
      </c>
      <c r="CK24" s="32" t="s">
        <v>39</v>
      </c>
      <c r="CL24" s="32" t="s">
        <v>39</v>
      </c>
      <c r="CM24" s="32" t="s">
        <v>39</v>
      </c>
      <c r="CN24" s="32" t="s">
        <v>39</v>
      </c>
      <c r="CO24" s="32" t="s">
        <v>39</v>
      </c>
      <c r="CP24" s="32" t="s">
        <v>39</v>
      </c>
      <c r="CQ24" s="32" t="s">
        <v>39</v>
      </c>
      <c r="CR24" s="32" t="s">
        <v>39</v>
      </c>
      <c r="CS24" s="32" t="s">
        <v>39</v>
      </c>
      <c r="CT24" s="32" t="s">
        <v>39</v>
      </c>
      <c r="CU24" s="32" t="s">
        <v>39</v>
      </c>
      <c r="CV24" s="110">
        <v>0</v>
      </c>
      <c r="CW24" s="32" t="s">
        <v>39</v>
      </c>
      <c r="CX24" s="32" t="s">
        <v>39</v>
      </c>
      <c r="CY24" s="32" t="s">
        <v>39</v>
      </c>
      <c r="CZ24" s="32" t="s">
        <v>39</v>
      </c>
      <c r="DA24" s="32" t="s">
        <v>39</v>
      </c>
      <c r="DB24" s="32" t="s">
        <v>39</v>
      </c>
      <c r="DC24" s="32" t="s">
        <v>39</v>
      </c>
      <c r="DD24" s="110">
        <v>0</v>
      </c>
      <c r="DE24" s="110">
        <f t="shared" si="9"/>
        <v>0</v>
      </c>
      <c r="DF24" s="32" t="s">
        <v>39</v>
      </c>
      <c r="DG24" s="32" t="s">
        <v>39</v>
      </c>
      <c r="DH24" s="32" t="s">
        <v>39</v>
      </c>
      <c r="DI24" s="32" t="s">
        <v>39</v>
      </c>
      <c r="DJ24" s="32" t="s">
        <v>39</v>
      </c>
      <c r="DK24" s="32" t="s">
        <v>39</v>
      </c>
      <c r="DL24" s="32" t="s">
        <v>39</v>
      </c>
      <c r="DM24" s="32" t="s">
        <v>39</v>
      </c>
      <c r="DN24" s="32" t="s">
        <v>39</v>
      </c>
      <c r="DO24" s="32" t="s">
        <v>39</v>
      </c>
      <c r="DP24" s="110">
        <v>0</v>
      </c>
      <c r="DQ24" s="32" t="s">
        <v>39</v>
      </c>
      <c r="DR24" s="32" t="s">
        <v>39</v>
      </c>
      <c r="DS24" s="32" t="s">
        <v>39</v>
      </c>
      <c r="DT24" s="110">
        <v>0</v>
      </c>
      <c r="DU24" s="32" t="s">
        <v>39</v>
      </c>
      <c r="DV24" s="32" t="s">
        <v>39</v>
      </c>
      <c r="DW24" s="32" t="s">
        <v>39</v>
      </c>
      <c r="DX24" s="32" t="s">
        <v>39</v>
      </c>
      <c r="DY24" s="110">
        <v>0</v>
      </c>
      <c r="DZ24" s="110">
        <f t="shared" si="11"/>
        <v>0</v>
      </c>
      <c r="EA24" s="110">
        <v>0</v>
      </c>
      <c r="EB24" s="32" t="s">
        <v>39</v>
      </c>
      <c r="EC24" s="32" t="s">
        <v>39</v>
      </c>
      <c r="ED24" s="110">
        <v>0</v>
      </c>
      <c r="EE24" s="32" t="s">
        <v>39</v>
      </c>
      <c r="EF24" s="32" t="s">
        <v>39</v>
      </c>
      <c r="EG24" s="32" t="s">
        <v>39</v>
      </c>
      <c r="EH24" s="110">
        <v>0</v>
      </c>
      <c r="EI24" s="110">
        <v>0</v>
      </c>
      <c r="EJ24" s="32" t="s">
        <v>39</v>
      </c>
      <c r="EK24" s="32" t="s">
        <v>39</v>
      </c>
      <c r="EL24" s="32" t="s">
        <v>39</v>
      </c>
      <c r="EM24" s="32" t="s">
        <v>39</v>
      </c>
      <c r="EN24" s="110">
        <v>0</v>
      </c>
      <c r="EO24" s="110">
        <v>0</v>
      </c>
      <c r="EP24" s="32" t="s">
        <v>39</v>
      </c>
      <c r="EQ24" s="32" t="s">
        <v>39</v>
      </c>
      <c r="ER24" s="32" t="s">
        <v>39</v>
      </c>
      <c r="ES24" s="110">
        <v>0</v>
      </c>
      <c r="ET24" s="110">
        <v>0</v>
      </c>
      <c r="EU24" s="110">
        <f t="shared" si="13"/>
        <v>1086</v>
      </c>
      <c r="EV24" s="110">
        <v>224</v>
      </c>
      <c r="EW24" s="110">
        <v>1</v>
      </c>
      <c r="EX24" s="110">
        <v>130</v>
      </c>
      <c r="EY24" s="110">
        <v>266</v>
      </c>
      <c r="EZ24" s="110">
        <v>172</v>
      </c>
      <c r="FA24" s="110">
        <v>44</v>
      </c>
      <c r="FB24" s="110">
        <v>0</v>
      </c>
      <c r="FC24" s="110">
        <v>137</v>
      </c>
      <c r="FD24" s="110">
        <v>34</v>
      </c>
      <c r="FE24" s="110">
        <v>63</v>
      </c>
      <c r="FF24" s="110">
        <v>0</v>
      </c>
      <c r="FG24" s="110">
        <v>0</v>
      </c>
      <c r="FH24" s="32" t="s">
        <v>39</v>
      </c>
      <c r="FI24" s="32" t="s">
        <v>39</v>
      </c>
      <c r="FJ24" s="32" t="s">
        <v>39</v>
      </c>
      <c r="FK24" s="110">
        <v>0</v>
      </c>
      <c r="FL24" s="110">
        <v>0</v>
      </c>
      <c r="FM24" s="110">
        <v>0</v>
      </c>
      <c r="FN24" s="110">
        <v>1</v>
      </c>
      <c r="FO24" s="110">
        <v>14</v>
      </c>
    </row>
    <row r="25" spans="1:171" ht="13.5" customHeight="1" x14ac:dyDescent="0.2">
      <c r="A25" s="108" t="s">
        <v>36</v>
      </c>
      <c r="B25" s="109" t="s">
        <v>72</v>
      </c>
      <c r="C25" s="108" t="s">
        <v>73</v>
      </c>
      <c r="D25" s="110">
        <f t="shared" si="17"/>
        <v>823</v>
      </c>
      <c r="E25" s="110">
        <f t="shared" si="17"/>
        <v>0</v>
      </c>
      <c r="F25" s="110">
        <f t="shared" si="17"/>
        <v>0</v>
      </c>
      <c r="G25" s="110">
        <f t="shared" si="15"/>
        <v>84</v>
      </c>
      <c r="H25" s="110">
        <f t="shared" si="15"/>
        <v>191</v>
      </c>
      <c r="I25" s="110">
        <f t="shared" si="15"/>
        <v>112</v>
      </c>
      <c r="J25" s="110">
        <f t="shared" si="15"/>
        <v>121</v>
      </c>
      <c r="K25" s="110">
        <f t="shared" si="15"/>
        <v>6</v>
      </c>
      <c r="L25" s="110">
        <f t="shared" si="15"/>
        <v>154</v>
      </c>
      <c r="M25" s="110">
        <f t="shared" si="15"/>
        <v>85</v>
      </c>
      <c r="N25" s="110">
        <f t="shared" si="15"/>
        <v>57</v>
      </c>
      <c r="O25" s="110">
        <f t="shared" si="15"/>
        <v>0</v>
      </c>
      <c r="P25" s="110">
        <f t="shared" si="15"/>
        <v>0</v>
      </c>
      <c r="Q25" s="110">
        <f t="shared" si="15"/>
        <v>0</v>
      </c>
      <c r="R25" s="110">
        <f t="shared" si="15"/>
        <v>0</v>
      </c>
      <c r="S25" s="110">
        <f t="shared" si="15"/>
        <v>0</v>
      </c>
      <c r="T25" s="110">
        <f t="shared" si="15"/>
        <v>0</v>
      </c>
      <c r="U25" s="110">
        <f t="shared" si="15"/>
        <v>0</v>
      </c>
      <c r="V25" s="110">
        <f t="shared" si="15"/>
        <v>0</v>
      </c>
      <c r="W25" s="110">
        <f t="shared" si="16"/>
        <v>0</v>
      </c>
      <c r="X25" s="110">
        <f t="shared" si="16"/>
        <v>13</v>
      </c>
      <c r="Y25" s="110">
        <f t="shared" si="1"/>
        <v>0</v>
      </c>
      <c r="Z25" s="110">
        <v>0</v>
      </c>
      <c r="AA25" s="110">
        <v>0</v>
      </c>
      <c r="AB25" s="110">
        <v>0</v>
      </c>
      <c r="AC25" s="110">
        <v>0</v>
      </c>
      <c r="AD25" s="110">
        <v>0</v>
      </c>
      <c r="AE25" s="110">
        <v>0</v>
      </c>
      <c r="AF25" s="110">
        <v>0</v>
      </c>
      <c r="AG25" s="110">
        <v>0</v>
      </c>
      <c r="AH25" s="110">
        <v>0</v>
      </c>
      <c r="AI25" s="110">
        <v>0</v>
      </c>
      <c r="AJ25" s="32" t="s">
        <v>39</v>
      </c>
      <c r="AK25" s="32" t="s">
        <v>39</v>
      </c>
      <c r="AL25" s="110">
        <v>0</v>
      </c>
      <c r="AM25" s="32" t="s">
        <v>39</v>
      </c>
      <c r="AN25" s="32" t="s">
        <v>39</v>
      </c>
      <c r="AO25" s="110">
        <v>0</v>
      </c>
      <c r="AP25" s="32" t="s">
        <v>39</v>
      </c>
      <c r="AQ25" s="110">
        <v>0</v>
      </c>
      <c r="AR25" s="32" t="s">
        <v>39</v>
      </c>
      <c r="AS25" s="110">
        <v>0</v>
      </c>
      <c r="AT25" s="110">
        <f t="shared" si="3"/>
        <v>254</v>
      </c>
      <c r="AU25" s="110">
        <v>0</v>
      </c>
      <c r="AV25" s="110">
        <v>0</v>
      </c>
      <c r="AW25" s="110">
        <v>0</v>
      </c>
      <c r="AX25" s="110">
        <v>72</v>
      </c>
      <c r="AY25" s="110">
        <v>112</v>
      </c>
      <c r="AZ25" s="110">
        <v>0</v>
      </c>
      <c r="BA25" s="110">
        <v>0</v>
      </c>
      <c r="BB25" s="110">
        <v>0</v>
      </c>
      <c r="BC25" s="110">
        <v>0</v>
      </c>
      <c r="BD25" s="110">
        <v>57</v>
      </c>
      <c r="BE25" s="32" t="s">
        <v>39</v>
      </c>
      <c r="BF25" s="32" t="s">
        <v>39</v>
      </c>
      <c r="BG25" s="32" t="s">
        <v>39</v>
      </c>
      <c r="BH25" s="32" t="s">
        <v>39</v>
      </c>
      <c r="BI25" s="32" t="s">
        <v>39</v>
      </c>
      <c r="BJ25" s="32" t="s">
        <v>39</v>
      </c>
      <c r="BK25" s="32" t="s">
        <v>39</v>
      </c>
      <c r="BL25" s="32" t="s">
        <v>39</v>
      </c>
      <c r="BM25" s="32" t="s">
        <v>39</v>
      </c>
      <c r="BN25" s="110">
        <v>13</v>
      </c>
      <c r="BO25" s="110">
        <f t="shared" si="5"/>
        <v>0</v>
      </c>
      <c r="BP25" s="32" t="s">
        <v>39</v>
      </c>
      <c r="BQ25" s="32" t="s">
        <v>39</v>
      </c>
      <c r="BR25" s="32" t="s">
        <v>39</v>
      </c>
      <c r="BS25" s="32" t="s">
        <v>39</v>
      </c>
      <c r="BT25" s="32" t="s">
        <v>39</v>
      </c>
      <c r="BU25" s="32" t="s">
        <v>39</v>
      </c>
      <c r="BV25" s="32" t="s">
        <v>39</v>
      </c>
      <c r="BW25" s="32" t="s">
        <v>39</v>
      </c>
      <c r="BX25" s="32" t="s">
        <v>39</v>
      </c>
      <c r="BY25" s="32" t="s">
        <v>39</v>
      </c>
      <c r="BZ25" s="110">
        <v>0</v>
      </c>
      <c r="CA25" s="32" t="s">
        <v>39</v>
      </c>
      <c r="CB25" s="32" t="s">
        <v>39</v>
      </c>
      <c r="CC25" s="32" t="s">
        <v>39</v>
      </c>
      <c r="CD25" s="32" t="s">
        <v>39</v>
      </c>
      <c r="CE25" s="32" t="s">
        <v>39</v>
      </c>
      <c r="CF25" s="32" t="s">
        <v>39</v>
      </c>
      <c r="CG25" s="32" t="s">
        <v>39</v>
      </c>
      <c r="CH25" s="32" t="s">
        <v>39</v>
      </c>
      <c r="CI25" s="110">
        <v>0</v>
      </c>
      <c r="CJ25" s="110">
        <f t="shared" si="7"/>
        <v>0</v>
      </c>
      <c r="CK25" s="32" t="s">
        <v>39</v>
      </c>
      <c r="CL25" s="32" t="s">
        <v>39</v>
      </c>
      <c r="CM25" s="32" t="s">
        <v>39</v>
      </c>
      <c r="CN25" s="32" t="s">
        <v>39</v>
      </c>
      <c r="CO25" s="32" t="s">
        <v>39</v>
      </c>
      <c r="CP25" s="32" t="s">
        <v>39</v>
      </c>
      <c r="CQ25" s="32" t="s">
        <v>39</v>
      </c>
      <c r="CR25" s="32" t="s">
        <v>39</v>
      </c>
      <c r="CS25" s="32" t="s">
        <v>39</v>
      </c>
      <c r="CT25" s="32" t="s">
        <v>39</v>
      </c>
      <c r="CU25" s="32" t="s">
        <v>39</v>
      </c>
      <c r="CV25" s="110">
        <v>0</v>
      </c>
      <c r="CW25" s="32" t="s">
        <v>39</v>
      </c>
      <c r="CX25" s="32" t="s">
        <v>39</v>
      </c>
      <c r="CY25" s="32" t="s">
        <v>39</v>
      </c>
      <c r="CZ25" s="32" t="s">
        <v>39</v>
      </c>
      <c r="DA25" s="32" t="s">
        <v>39</v>
      </c>
      <c r="DB25" s="32" t="s">
        <v>39</v>
      </c>
      <c r="DC25" s="32" t="s">
        <v>39</v>
      </c>
      <c r="DD25" s="110">
        <v>0</v>
      </c>
      <c r="DE25" s="110">
        <f t="shared" si="9"/>
        <v>0</v>
      </c>
      <c r="DF25" s="32" t="s">
        <v>39</v>
      </c>
      <c r="DG25" s="32" t="s">
        <v>39</v>
      </c>
      <c r="DH25" s="32" t="s">
        <v>39</v>
      </c>
      <c r="DI25" s="32" t="s">
        <v>39</v>
      </c>
      <c r="DJ25" s="32" t="s">
        <v>39</v>
      </c>
      <c r="DK25" s="32" t="s">
        <v>39</v>
      </c>
      <c r="DL25" s="32" t="s">
        <v>39</v>
      </c>
      <c r="DM25" s="32" t="s">
        <v>39</v>
      </c>
      <c r="DN25" s="32" t="s">
        <v>39</v>
      </c>
      <c r="DO25" s="32" t="s">
        <v>39</v>
      </c>
      <c r="DP25" s="110">
        <v>0</v>
      </c>
      <c r="DQ25" s="32" t="s">
        <v>39</v>
      </c>
      <c r="DR25" s="32" t="s">
        <v>39</v>
      </c>
      <c r="DS25" s="32" t="s">
        <v>39</v>
      </c>
      <c r="DT25" s="110">
        <v>0</v>
      </c>
      <c r="DU25" s="32" t="s">
        <v>39</v>
      </c>
      <c r="DV25" s="32" t="s">
        <v>39</v>
      </c>
      <c r="DW25" s="32" t="s">
        <v>39</v>
      </c>
      <c r="DX25" s="32" t="s">
        <v>39</v>
      </c>
      <c r="DY25" s="110">
        <v>0</v>
      </c>
      <c r="DZ25" s="110">
        <f t="shared" si="11"/>
        <v>85</v>
      </c>
      <c r="EA25" s="110">
        <v>0</v>
      </c>
      <c r="EB25" s="32" t="s">
        <v>39</v>
      </c>
      <c r="EC25" s="32" t="s">
        <v>39</v>
      </c>
      <c r="ED25" s="110">
        <v>0</v>
      </c>
      <c r="EE25" s="32" t="s">
        <v>39</v>
      </c>
      <c r="EF25" s="32" t="s">
        <v>39</v>
      </c>
      <c r="EG25" s="32" t="s">
        <v>39</v>
      </c>
      <c r="EH25" s="110">
        <v>0</v>
      </c>
      <c r="EI25" s="110">
        <v>85</v>
      </c>
      <c r="EJ25" s="32" t="s">
        <v>39</v>
      </c>
      <c r="EK25" s="32" t="s">
        <v>39</v>
      </c>
      <c r="EL25" s="32" t="s">
        <v>39</v>
      </c>
      <c r="EM25" s="32" t="s">
        <v>39</v>
      </c>
      <c r="EN25" s="110">
        <v>0</v>
      </c>
      <c r="EO25" s="110">
        <v>0</v>
      </c>
      <c r="EP25" s="32" t="s">
        <v>39</v>
      </c>
      <c r="EQ25" s="32" t="s">
        <v>39</v>
      </c>
      <c r="ER25" s="32" t="s">
        <v>39</v>
      </c>
      <c r="ES25" s="110">
        <v>0</v>
      </c>
      <c r="ET25" s="110">
        <v>0</v>
      </c>
      <c r="EU25" s="110">
        <f t="shared" si="13"/>
        <v>484</v>
      </c>
      <c r="EV25" s="110">
        <v>0</v>
      </c>
      <c r="EW25" s="110">
        <v>0</v>
      </c>
      <c r="EX25" s="110">
        <v>84</v>
      </c>
      <c r="EY25" s="110">
        <v>119</v>
      </c>
      <c r="EZ25" s="110">
        <v>0</v>
      </c>
      <c r="FA25" s="110">
        <v>121</v>
      </c>
      <c r="FB25" s="110">
        <v>6</v>
      </c>
      <c r="FC25" s="110">
        <v>154</v>
      </c>
      <c r="FD25" s="110">
        <v>0</v>
      </c>
      <c r="FE25" s="110">
        <v>0</v>
      </c>
      <c r="FF25" s="110">
        <v>0</v>
      </c>
      <c r="FG25" s="110">
        <v>0</v>
      </c>
      <c r="FH25" s="32" t="s">
        <v>39</v>
      </c>
      <c r="FI25" s="32" t="s">
        <v>39</v>
      </c>
      <c r="FJ25" s="32" t="s">
        <v>39</v>
      </c>
      <c r="FK25" s="110">
        <v>0</v>
      </c>
      <c r="FL25" s="110">
        <v>0</v>
      </c>
      <c r="FM25" s="110">
        <v>0</v>
      </c>
      <c r="FN25" s="110">
        <v>0</v>
      </c>
      <c r="FO25" s="110">
        <v>0</v>
      </c>
    </row>
    <row r="26" spans="1:171" ht="13.5" customHeight="1" x14ac:dyDescent="0.2">
      <c r="A26" s="108" t="s">
        <v>36</v>
      </c>
      <c r="B26" s="109" t="s">
        <v>74</v>
      </c>
      <c r="C26" s="108" t="s">
        <v>75</v>
      </c>
      <c r="D26" s="110">
        <f t="shared" si="17"/>
        <v>1731</v>
      </c>
      <c r="E26" s="110">
        <f t="shared" si="17"/>
        <v>474</v>
      </c>
      <c r="F26" s="110">
        <f t="shared" si="17"/>
        <v>6</v>
      </c>
      <c r="G26" s="110">
        <f t="shared" si="15"/>
        <v>17</v>
      </c>
      <c r="H26" s="110">
        <f t="shared" si="15"/>
        <v>464</v>
      </c>
      <c r="I26" s="110">
        <f t="shared" si="15"/>
        <v>286</v>
      </c>
      <c r="J26" s="110">
        <f t="shared" si="15"/>
        <v>54</v>
      </c>
      <c r="K26" s="110">
        <f t="shared" si="15"/>
        <v>11</v>
      </c>
      <c r="L26" s="110">
        <f t="shared" si="15"/>
        <v>1</v>
      </c>
      <c r="M26" s="110">
        <f t="shared" si="15"/>
        <v>0</v>
      </c>
      <c r="N26" s="110">
        <f t="shared" si="15"/>
        <v>89</v>
      </c>
      <c r="O26" s="110">
        <f t="shared" si="15"/>
        <v>46</v>
      </c>
      <c r="P26" s="110">
        <f t="shared" si="15"/>
        <v>0</v>
      </c>
      <c r="Q26" s="110">
        <f t="shared" si="15"/>
        <v>240</v>
      </c>
      <c r="R26" s="110">
        <f t="shared" si="15"/>
        <v>0</v>
      </c>
      <c r="S26" s="110">
        <f t="shared" si="15"/>
        <v>0</v>
      </c>
      <c r="T26" s="110">
        <f t="shared" si="15"/>
        <v>0</v>
      </c>
      <c r="U26" s="110">
        <f t="shared" si="15"/>
        <v>0</v>
      </c>
      <c r="V26" s="110">
        <f t="shared" si="15"/>
        <v>0</v>
      </c>
      <c r="W26" s="110">
        <f t="shared" si="16"/>
        <v>14</v>
      </c>
      <c r="X26" s="110">
        <f t="shared" si="16"/>
        <v>29</v>
      </c>
      <c r="Y26" s="110">
        <f t="shared" si="1"/>
        <v>326</v>
      </c>
      <c r="Z26" s="110">
        <v>0</v>
      </c>
      <c r="AA26" s="110">
        <v>0</v>
      </c>
      <c r="AB26" s="110">
        <v>0</v>
      </c>
      <c r="AC26" s="110">
        <v>86</v>
      </c>
      <c r="AD26" s="110">
        <v>0</v>
      </c>
      <c r="AE26" s="110">
        <v>0</v>
      </c>
      <c r="AF26" s="110">
        <v>0</v>
      </c>
      <c r="AG26" s="110">
        <v>0</v>
      </c>
      <c r="AH26" s="110">
        <v>0</v>
      </c>
      <c r="AI26" s="110">
        <v>0</v>
      </c>
      <c r="AJ26" s="32" t="s">
        <v>39</v>
      </c>
      <c r="AK26" s="32" t="s">
        <v>39</v>
      </c>
      <c r="AL26" s="110">
        <v>240</v>
      </c>
      <c r="AM26" s="32" t="s">
        <v>39</v>
      </c>
      <c r="AN26" s="32" t="s">
        <v>39</v>
      </c>
      <c r="AO26" s="110">
        <v>0</v>
      </c>
      <c r="AP26" s="32" t="s">
        <v>39</v>
      </c>
      <c r="AQ26" s="110">
        <v>0</v>
      </c>
      <c r="AR26" s="32" t="s">
        <v>39</v>
      </c>
      <c r="AS26" s="110">
        <v>0</v>
      </c>
      <c r="AT26" s="110">
        <f t="shared" si="3"/>
        <v>0</v>
      </c>
      <c r="AU26" s="110">
        <v>0</v>
      </c>
      <c r="AV26" s="110">
        <v>0</v>
      </c>
      <c r="AW26" s="110">
        <v>0</v>
      </c>
      <c r="AX26" s="110">
        <v>0</v>
      </c>
      <c r="AY26" s="110">
        <v>0</v>
      </c>
      <c r="AZ26" s="110">
        <v>0</v>
      </c>
      <c r="BA26" s="110">
        <v>0</v>
      </c>
      <c r="BB26" s="110">
        <v>0</v>
      </c>
      <c r="BC26" s="110">
        <v>0</v>
      </c>
      <c r="BD26" s="110">
        <v>0</v>
      </c>
      <c r="BE26" s="32" t="s">
        <v>39</v>
      </c>
      <c r="BF26" s="32" t="s">
        <v>39</v>
      </c>
      <c r="BG26" s="32" t="s">
        <v>39</v>
      </c>
      <c r="BH26" s="32" t="s">
        <v>39</v>
      </c>
      <c r="BI26" s="32" t="s">
        <v>39</v>
      </c>
      <c r="BJ26" s="32" t="s">
        <v>39</v>
      </c>
      <c r="BK26" s="32" t="s">
        <v>39</v>
      </c>
      <c r="BL26" s="32" t="s">
        <v>39</v>
      </c>
      <c r="BM26" s="32" t="s">
        <v>39</v>
      </c>
      <c r="BN26" s="110">
        <v>0</v>
      </c>
      <c r="BO26" s="110">
        <f t="shared" si="5"/>
        <v>46</v>
      </c>
      <c r="BP26" s="32" t="s">
        <v>39</v>
      </c>
      <c r="BQ26" s="32" t="s">
        <v>39</v>
      </c>
      <c r="BR26" s="32" t="s">
        <v>39</v>
      </c>
      <c r="BS26" s="32" t="s">
        <v>39</v>
      </c>
      <c r="BT26" s="32" t="s">
        <v>39</v>
      </c>
      <c r="BU26" s="32" t="s">
        <v>39</v>
      </c>
      <c r="BV26" s="32" t="s">
        <v>39</v>
      </c>
      <c r="BW26" s="32" t="s">
        <v>39</v>
      </c>
      <c r="BX26" s="32" t="s">
        <v>39</v>
      </c>
      <c r="BY26" s="32" t="s">
        <v>39</v>
      </c>
      <c r="BZ26" s="110">
        <v>46</v>
      </c>
      <c r="CA26" s="32" t="s">
        <v>39</v>
      </c>
      <c r="CB26" s="32" t="s">
        <v>39</v>
      </c>
      <c r="CC26" s="32" t="s">
        <v>39</v>
      </c>
      <c r="CD26" s="32" t="s">
        <v>39</v>
      </c>
      <c r="CE26" s="32" t="s">
        <v>39</v>
      </c>
      <c r="CF26" s="32" t="s">
        <v>39</v>
      </c>
      <c r="CG26" s="32" t="s">
        <v>39</v>
      </c>
      <c r="CH26" s="32" t="s">
        <v>39</v>
      </c>
      <c r="CI26" s="110">
        <v>0</v>
      </c>
      <c r="CJ26" s="110">
        <f t="shared" si="7"/>
        <v>0</v>
      </c>
      <c r="CK26" s="32" t="s">
        <v>39</v>
      </c>
      <c r="CL26" s="32" t="s">
        <v>39</v>
      </c>
      <c r="CM26" s="32" t="s">
        <v>39</v>
      </c>
      <c r="CN26" s="32" t="s">
        <v>39</v>
      </c>
      <c r="CO26" s="32" t="s">
        <v>39</v>
      </c>
      <c r="CP26" s="32" t="s">
        <v>39</v>
      </c>
      <c r="CQ26" s="32" t="s">
        <v>39</v>
      </c>
      <c r="CR26" s="32" t="s">
        <v>39</v>
      </c>
      <c r="CS26" s="32" t="s">
        <v>39</v>
      </c>
      <c r="CT26" s="32" t="s">
        <v>39</v>
      </c>
      <c r="CU26" s="32" t="s">
        <v>39</v>
      </c>
      <c r="CV26" s="110">
        <v>0</v>
      </c>
      <c r="CW26" s="32" t="s">
        <v>39</v>
      </c>
      <c r="CX26" s="32" t="s">
        <v>39</v>
      </c>
      <c r="CY26" s="32" t="s">
        <v>39</v>
      </c>
      <c r="CZ26" s="32" t="s">
        <v>39</v>
      </c>
      <c r="DA26" s="32" t="s">
        <v>39</v>
      </c>
      <c r="DB26" s="32" t="s">
        <v>39</v>
      </c>
      <c r="DC26" s="32" t="s">
        <v>39</v>
      </c>
      <c r="DD26" s="110">
        <v>0</v>
      </c>
      <c r="DE26" s="110">
        <f t="shared" si="9"/>
        <v>0</v>
      </c>
      <c r="DF26" s="32" t="s">
        <v>39</v>
      </c>
      <c r="DG26" s="32" t="s">
        <v>39</v>
      </c>
      <c r="DH26" s="32" t="s">
        <v>39</v>
      </c>
      <c r="DI26" s="32" t="s">
        <v>39</v>
      </c>
      <c r="DJ26" s="32" t="s">
        <v>39</v>
      </c>
      <c r="DK26" s="32" t="s">
        <v>39</v>
      </c>
      <c r="DL26" s="32" t="s">
        <v>39</v>
      </c>
      <c r="DM26" s="32" t="s">
        <v>39</v>
      </c>
      <c r="DN26" s="32" t="s">
        <v>39</v>
      </c>
      <c r="DO26" s="32" t="s">
        <v>39</v>
      </c>
      <c r="DP26" s="110">
        <v>0</v>
      </c>
      <c r="DQ26" s="32" t="s">
        <v>39</v>
      </c>
      <c r="DR26" s="32" t="s">
        <v>39</v>
      </c>
      <c r="DS26" s="32" t="s">
        <v>39</v>
      </c>
      <c r="DT26" s="110">
        <v>0</v>
      </c>
      <c r="DU26" s="32" t="s">
        <v>39</v>
      </c>
      <c r="DV26" s="32" t="s">
        <v>39</v>
      </c>
      <c r="DW26" s="32" t="s">
        <v>39</v>
      </c>
      <c r="DX26" s="32" t="s">
        <v>39</v>
      </c>
      <c r="DY26" s="110">
        <v>0</v>
      </c>
      <c r="DZ26" s="110">
        <f t="shared" si="11"/>
        <v>0</v>
      </c>
      <c r="EA26" s="110">
        <v>0</v>
      </c>
      <c r="EB26" s="32" t="s">
        <v>39</v>
      </c>
      <c r="EC26" s="32" t="s">
        <v>39</v>
      </c>
      <c r="ED26" s="110">
        <v>0</v>
      </c>
      <c r="EE26" s="32" t="s">
        <v>39</v>
      </c>
      <c r="EF26" s="32" t="s">
        <v>39</v>
      </c>
      <c r="EG26" s="32" t="s">
        <v>39</v>
      </c>
      <c r="EH26" s="110">
        <v>0</v>
      </c>
      <c r="EI26" s="110">
        <v>0</v>
      </c>
      <c r="EJ26" s="32" t="s">
        <v>39</v>
      </c>
      <c r="EK26" s="32" t="s">
        <v>39</v>
      </c>
      <c r="EL26" s="32" t="s">
        <v>39</v>
      </c>
      <c r="EM26" s="32" t="s">
        <v>39</v>
      </c>
      <c r="EN26" s="110">
        <v>0</v>
      </c>
      <c r="EO26" s="110">
        <v>0</v>
      </c>
      <c r="EP26" s="32" t="s">
        <v>39</v>
      </c>
      <c r="EQ26" s="32" t="s">
        <v>39</v>
      </c>
      <c r="ER26" s="32" t="s">
        <v>39</v>
      </c>
      <c r="ES26" s="110">
        <v>0</v>
      </c>
      <c r="ET26" s="110">
        <v>0</v>
      </c>
      <c r="EU26" s="110">
        <f t="shared" si="13"/>
        <v>1359</v>
      </c>
      <c r="EV26" s="110">
        <v>474</v>
      </c>
      <c r="EW26" s="110">
        <v>6</v>
      </c>
      <c r="EX26" s="110">
        <v>17</v>
      </c>
      <c r="EY26" s="110">
        <v>378</v>
      </c>
      <c r="EZ26" s="110">
        <v>286</v>
      </c>
      <c r="FA26" s="110">
        <v>54</v>
      </c>
      <c r="FB26" s="110">
        <v>11</v>
      </c>
      <c r="FC26" s="110">
        <v>1</v>
      </c>
      <c r="FD26" s="110">
        <v>0</v>
      </c>
      <c r="FE26" s="110">
        <v>89</v>
      </c>
      <c r="FF26" s="110">
        <v>0</v>
      </c>
      <c r="FG26" s="110">
        <v>0</v>
      </c>
      <c r="FH26" s="32" t="s">
        <v>39</v>
      </c>
      <c r="FI26" s="32" t="s">
        <v>39</v>
      </c>
      <c r="FJ26" s="32" t="s">
        <v>39</v>
      </c>
      <c r="FK26" s="110">
        <v>0</v>
      </c>
      <c r="FL26" s="110">
        <v>0</v>
      </c>
      <c r="FM26" s="110">
        <v>0</v>
      </c>
      <c r="FN26" s="110">
        <v>14</v>
      </c>
      <c r="FO26" s="110">
        <v>29</v>
      </c>
    </row>
    <row r="27" spans="1:171" ht="13.5" customHeight="1" x14ac:dyDescent="0.2">
      <c r="A27" s="108" t="s">
        <v>36</v>
      </c>
      <c r="B27" s="109" t="s">
        <v>76</v>
      </c>
      <c r="C27" s="108" t="s">
        <v>77</v>
      </c>
      <c r="D27" s="110">
        <f t="shared" si="17"/>
        <v>403</v>
      </c>
      <c r="E27" s="110">
        <f t="shared" si="17"/>
        <v>0</v>
      </c>
      <c r="F27" s="110">
        <f t="shared" si="17"/>
        <v>0</v>
      </c>
      <c r="G27" s="110">
        <f t="shared" si="15"/>
        <v>0</v>
      </c>
      <c r="H27" s="110">
        <f t="shared" si="15"/>
        <v>131</v>
      </c>
      <c r="I27" s="110">
        <f t="shared" si="15"/>
        <v>197</v>
      </c>
      <c r="J27" s="110">
        <f t="shared" si="15"/>
        <v>75</v>
      </c>
      <c r="K27" s="110">
        <f t="shared" si="15"/>
        <v>0</v>
      </c>
      <c r="L27" s="110">
        <f t="shared" si="15"/>
        <v>0</v>
      </c>
      <c r="M27" s="110">
        <f t="shared" si="15"/>
        <v>0</v>
      </c>
      <c r="N27" s="110">
        <f t="shared" si="15"/>
        <v>0</v>
      </c>
      <c r="O27" s="110">
        <f t="shared" si="15"/>
        <v>0</v>
      </c>
      <c r="P27" s="110">
        <f t="shared" si="15"/>
        <v>0</v>
      </c>
      <c r="Q27" s="110">
        <f t="shared" si="15"/>
        <v>0</v>
      </c>
      <c r="R27" s="110">
        <f t="shared" si="15"/>
        <v>0</v>
      </c>
      <c r="S27" s="110">
        <f t="shared" si="15"/>
        <v>0</v>
      </c>
      <c r="T27" s="110">
        <f t="shared" si="15"/>
        <v>0</v>
      </c>
      <c r="U27" s="110">
        <f t="shared" si="15"/>
        <v>0</v>
      </c>
      <c r="V27" s="110">
        <f t="shared" si="15"/>
        <v>0</v>
      </c>
      <c r="W27" s="110">
        <f t="shared" si="16"/>
        <v>0</v>
      </c>
      <c r="X27" s="110">
        <f t="shared" si="16"/>
        <v>0</v>
      </c>
      <c r="Y27" s="110">
        <f t="shared" si="1"/>
        <v>0</v>
      </c>
      <c r="Z27" s="110">
        <v>0</v>
      </c>
      <c r="AA27" s="110">
        <v>0</v>
      </c>
      <c r="AB27" s="110">
        <v>0</v>
      </c>
      <c r="AC27" s="110">
        <v>0</v>
      </c>
      <c r="AD27" s="110">
        <v>0</v>
      </c>
      <c r="AE27" s="110">
        <v>0</v>
      </c>
      <c r="AF27" s="110">
        <v>0</v>
      </c>
      <c r="AG27" s="110">
        <v>0</v>
      </c>
      <c r="AH27" s="110">
        <v>0</v>
      </c>
      <c r="AI27" s="110">
        <v>0</v>
      </c>
      <c r="AJ27" s="32" t="s">
        <v>39</v>
      </c>
      <c r="AK27" s="32" t="s">
        <v>39</v>
      </c>
      <c r="AL27" s="110">
        <v>0</v>
      </c>
      <c r="AM27" s="32" t="s">
        <v>39</v>
      </c>
      <c r="AN27" s="32" t="s">
        <v>39</v>
      </c>
      <c r="AO27" s="110">
        <v>0</v>
      </c>
      <c r="AP27" s="32" t="s">
        <v>39</v>
      </c>
      <c r="AQ27" s="110">
        <v>0</v>
      </c>
      <c r="AR27" s="32" t="s">
        <v>39</v>
      </c>
      <c r="AS27" s="110">
        <v>0</v>
      </c>
      <c r="AT27" s="110">
        <f t="shared" si="3"/>
        <v>0</v>
      </c>
      <c r="AU27" s="110">
        <v>0</v>
      </c>
      <c r="AV27" s="110">
        <v>0</v>
      </c>
      <c r="AW27" s="110">
        <v>0</v>
      </c>
      <c r="AX27" s="110">
        <v>0</v>
      </c>
      <c r="AY27" s="110">
        <v>0</v>
      </c>
      <c r="AZ27" s="110">
        <v>0</v>
      </c>
      <c r="BA27" s="110">
        <v>0</v>
      </c>
      <c r="BB27" s="110">
        <v>0</v>
      </c>
      <c r="BC27" s="110">
        <v>0</v>
      </c>
      <c r="BD27" s="110">
        <v>0</v>
      </c>
      <c r="BE27" s="32" t="s">
        <v>39</v>
      </c>
      <c r="BF27" s="32" t="s">
        <v>39</v>
      </c>
      <c r="BG27" s="32" t="s">
        <v>39</v>
      </c>
      <c r="BH27" s="32" t="s">
        <v>39</v>
      </c>
      <c r="BI27" s="32" t="s">
        <v>39</v>
      </c>
      <c r="BJ27" s="32" t="s">
        <v>39</v>
      </c>
      <c r="BK27" s="32" t="s">
        <v>39</v>
      </c>
      <c r="BL27" s="32" t="s">
        <v>39</v>
      </c>
      <c r="BM27" s="32" t="s">
        <v>39</v>
      </c>
      <c r="BN27" s="110">
        <v>0</v>
      </c>
      <c r="BO27" s="110">
        <f t="shared" si="5"/>
        <v>0</v>
      </c>
      <c r="BP27" s="32" t="s">
        <v>39</v>
      </c>
      <c r="BQ27" s="32" t="s">
        <v>39</v>
      </c>
      <c r="BR27" s="32" t="s">
        <v>39</v>
      </c>
      <c r="BS27" s="32" t="s">
        <v>39</v>
      </c>
      <c r="BT27" s="32" t="s">
        <v>39</v>
      </c>
      <c r="BU27" s="32" t="s">
        <v>39</v>
      </c>
      <c r="BV27" s="32" t="s">
        <v>39</v>
      </c>
      <c r="BW27" s="32" t="s">
        <v>39</v>
      </c>
      <c r="BX27" s="32" t="s">
        <v>39</v>
      </c>
      <c r="BY27" s="32" t="s">
        <v>39</v>
      </c>
      <c r="BZ27" s="110">
        <v>0</v>
      </c>
      <c r="CA27" s="32" t="s">
        <v>39</v>
      </c>
      <c r="CB27" s="32" t="s">
        <v>39</v>
      </c>
      <c r="CC27" s="32" t="s">
        <v>39</v>
      </c>
      <c r="CD27" s="32" t="s">
        <v>39</v>
      </c>
      <c r="CE27" s="32" t="s">
        <v>39</v>
      </c>
      <c r="CF27" s="32" t="s">
        <v>39</v>
      </c>
      <c r="CG27" s="32" t="s">
        <v>39</v>
      </c>
      <c r="CH27" s="32" t="s">
        <v>39</v>
      </c>
      <c r="CI27" s="110">
        <v>0</v>
      </c>
      <c r="CJ27" s="110">
        <f t="shared" si="7"/>
        <v>0</v>
      </c>
      <c r="CK27" s="32" t="s">
        <v>39</v>
      </c>
      <c r="CL27" s="32" t="s">
        <v>39</v>
      </c>
      <c r="CM27" s="32" t="s">
        <v>39</v>
      </c>
      <c r="CN27" s="32" t="s">
        <v>39</v>
      </c>
      <c r="CO27" s="32" t="s">
        <v>39</v>
      </c>
      <c r="CP27" s="32" t="s">
        <v>39</v>
      </c>
      <c r="CQ27" s="32" t="s">
        <v>39</v>
      </c>
      <c r="CR27" s="32" t="s">
        <v>39</v>
      </c>
      <c r="CS27" s="32" t="s">
        <v>39</v>
      </c>
      <c r="CT27" s="32" t="s">
        <v>39</v>
      </c>
      <c r="CU27" s="32" t="s">
        <v>39</v>
      </c>
      <c r="CV27" s="110">
        <v>0</v>
      </c>
      <c r="CW27" s="32" t="s">
        <v>39</v>
      </c>
      <c r="CX27" s="32" t="s">
        <v>39</v>
      </c>
      <c r="CY27" s="32" t="s">
        <v>39</v>
      </c>
      <c r="CZ27" s="32" t="s">
        <v>39</v>
      </c>
      <c r="DA27" s="32" t="s">
        <v>39</v>
      </c>
      <c r="DB27" s="32" t="s">
        <v>39</v>
      </c>
      <c r="DC27" s="32" t="s">
        <v>39</v>
      </c>
      <c r="DD27" s="110">
        <v>0</v>
      </c>
      <c r="DE27" s="110">
        <f t="shared" si="9"/>
        <v>0</v>
      </c>
      <c r="DF27" s="32" t="s">
        <v>39</v>
      </c>
      <c r="DG27" s="32" t="s">
        <v>39</v>
      </c>
      <c r="DH27" s="32" t="s">
        <v>39</v>
      </c>
      <c r="DI27" s="32" t="s">
        <v>39</v>
      </c>
      <c r="DJ27" s="32" t="s">
        <v>39</v>
      </c>
      <c r="DK27" s="32" t="s">
        <v>39</v>
      </c>
      <c r="DL27" s="32" t="s">
        <v>39</v>
      </c>
      <c r="DM27" s="32" t="s">
        <v>39</v>
      </c>
      <c r="DN27" s="32" t="s">
        <v>39</v>
      </c>
      <c r="DO27" s="32" t="s">
        <v>39</v>
      </c>
      <c r="DP27" s="110">
        <v>0</v>
      </c>
      <c r="DQ27" s="32" t="s">
        <v>39</v>
      </c>
      <c r="DR27" s="32" t="s">
        <v>39</v>
      </c>
      <c r="DS27" s="32" t="s">
        <v>39</v>
      </c>
      <c r="DT27" s="110">
        <v>0</v>
      </c>
      <c r="DU27" s="32" t="s">
        <v>39</v>
      </c>
      <c r="DV27" s="32" t="s">
        <v>39</v>
      </c>
      <c r="DW27" s="32" t="s">
        <v>39</v>
      </c>
      <c r="DX27" s="32" t="s">
        <v>39</v>
      </c>
      <c r="DY27" s="110">
        <v>0</v>
      </c>
      <c r="DZ27" s="110">
        <f t="shared" si="11"/>
        <v>0</v>
      </c>
      <c r="EA27" s="110">
        <v>0</v>
      </c>
      <c r="EB27" s="32" t="s">
        <v>39</v>
      </c>
      <c r="EC27" s="32" t="s">
        <v>39</v>
      </c>
      <c r="ED27" s="110">
        <v>0</v>
      </c>
      <c r="EE27" s="32" t="s">
        <v>39</v>
      </c>
      <c r="EF27" s="32" t="s">
        <v>39</v>
      </c>
      <c r="EG27" s="32" t="s">
        <v>39</v>
      </c>
      <c r="EH27" s="110">
        <v>0</v>
      </c>
      <c r="EI27" s="110">
        <v>0</v>
      </c>
      <c r="EJ27" s="32" t="s">
        <v>39</v>
      </c>
      <c r="EK27" s="32" t="s">
        <v>39</v>
      </c>
      <c r="EL27" s="32" t="s">
        <v>39</v>
      </c>
      <c r="EM27" s="32" t="s">
        <v>39</v>
      </c>
      <c r="EN27" s="110">
        <v>0</v>
      </c>
      <c r="EO27" s="110">
        <v>0</v>
      </c>
      <c r="EP27" s="32" t="s">
        <v>39</v>
      </c>
      <c r="EQ27" s="32" t="s">
        <v>39</v>
      </c>
      <c r="ER27" s="32" t="s">
        <v>39</v>
      </c>
      <c r="ES27" s="110">
        <v>0</v>
      </c>
      <c r="ET27" s="110">
        <v>0</v>
      </c>
      <c r="EU27" s="110">
        <f t="shared" si="13"/>
        <v>403</v>
      </c>
      <c r="EV27" s="110">
        <v>0</v>
      </c>
      <c r="EW27" s="110">
        <v>0</v>
      </c>
      <c r="EX27" s="110">
        <v>0</v>
      </c>
      <c r="EY27" s="110">
        <v>131</v>
      </c>
      <c r="EZ27" s="110">
        <v>197</v>
      </c>
      <c r="FA27" s="110">
        <v>75</v>
      </c>
      <c r="FB27" s="110">
        <v>0</v>
      </c>
      <c r="FC27" s="110">
        <v>0</v>
      </c>
      <c r="FD27" s="110">
        <v>0</v>
      </c>
      <c r="FE27" s="110">
        <v>0</v>
      </c>
      <c r="FF27" s="110">
        <v>0</v>
      </c>
      <c r="FG27" s="110">
        <v>0</v>
      </c>
      <c r="FH27" s="32" t="s">
        <v>39</v>
      </c>
      <c r="FI27" s="32" t="s">
        <v>39</v>
      </c>
      <c r="FJ27" s="32" t="s">
        <v>39</v>
      </c>
      <c r="FK27" s="110">
        <v>0</v>
      </c>
      <c r="FL27" s="110">
        <v>0</v>
      </c>
      <c r="FM27" s="110">
        <v>0</v>
      </c>
      <c r="FN27" s="110">
        <v>0</v>
      </c>
      <c r="FO27" s="110">
        <v>0</v>
      </c>
    </row>
    <row r="28" spans="1:171" ht="13.5" customHeight="1" x14ac:dyDescent="0.2">
      <c r="A28" s="108" t="s">
        <v>36</v>
      </c>
      <c r="B28" s="109" t="s">
        <v>78</v>
      </c>
      <c r="C28" s="108" t="s">
        <v>79</v>
      </c>
      <c r="D28" s="110">
        <f t="shared" si="17"/>
        <v>995</v>
      </c>
      <c r="E28" s="110">
        <f t="shared" si="17"/>
        <v>250</v>
      </c>
      <c r="F28" s="110">
        <f t="shared" si="17"/>
        <v>0</v>
      </c>
      <c r="G28" s="110">
        <f t="shared" si="15"/>
        <v>0</v>
      </c>
      <c r="H28" s="110">
        <f t="shared" si="15"/>
        <v>214</v>
      </c>
      <c r="I28" s="110">
        <f t="shared" si="15"/>
        <v>177</v>
      </c>
      <c r="J28" s="110">
        <f t="shared" si="15"/>
        <v>80</v>
      </c>
      <c r="K28" s="110">
        <f t="shared" si="15"/>
        <v>6</v>
      </c>
      <c r="L28" s="110">
        <f t="shared" si="15"/>
        <v>64</v>
      </c>
      <c r="M28" s="110">
        <f t="shared" si="15"/>
        <v>0</v>
      </c>
      <c r="N28" s="110">
        <f t="shared" si="15"/>
        <v>28</v>
      </c>
      <c r="O28" s="110">
        <f t="shared" si="15"/>
        <v>0</v>
      </c>
      <c r="P28" s="110">
        <f t="shared" si="15"/>
        <v>0</v>
      </c>
      <c r="Q28" s="110">
        <f t="shared" si="15"/>
        <v>99</v>
      </c>
      <c r="R28" s="110">
        <f t="shared" si="15"/>
        <v>0</v>
      </c>
      <c r="S28" s="110">
        <f t="shared" si="15"/>
        <v>0</v>
      </c>
      <c r="T28" s="110">
        <f t="shared" si="15"/>
        <v>0</v>
      </c>
      <c r="U28" s="110">
        <f t="shared" si="15"/>
        <v>0</v>
      </c>
      <c r="V28" s="110">
        <f t="shared" si="15"/>
        <v>0</v>
      </c>
      <c r="W28" s="110">
        <f t="shared" si="16"/>
        <v>0</v>
      </c>
      <c r="X28" s="110">
        <f t="shared" si="16"/>
        <v>77</v>
      </c>
      <c r="Y28" s="110">
        <f t="shared" si="1"/>
        <v>99</v>
      </c>
      <c r="Z28" s="110">
        <v>0</v>
      </c>
      <c r="AA28" s="110">
        <v>0</v>
      </c>
      <c r="AB28" s="110">
        <v>0</v>
      </c>
      <c r="AC28" s="110">
        <v>0</v>
      </c>
      <c r="AD28" s="110">
        <v>0</v>
      </c>
      <c r="AE28" s="110">
        <v>0</v>
      </c>
      <c r="AF28" s="110">
        <v>0</v>
      </c>
      <c r="AG28" s="110">
        <v>0</v>
      </c>
      <c r="AH28" s="110">
        <v>0</v>
      </c>
      <c r="AI28" s="110">
        <v>0</v>
      </c>
      <c r="AJ28" s="32" t="s">
        <v>39</v>
      </c>
      <c r="AK28" s="32" t="s">
        <v>39</v>
      </c>
      <c r="AL28" s="110">
        <v>99</v>
      </c>
      <c r="AM28" s="32" t="s">
        <v>39</v>
      </c>
      <c r="AN28" s="32" t="s">
        <v>39</v>
      </c>
      <c r="AO28" s="110">
        <v>0</v>
      </c>
      <c r="AP28" s="32" t="s">
        <v>39</v>
      </c>
      <c r="AQ28" s="110">
        <v>0</v>
      </c>
      <c r="AR28" s="32" t="s">
        <v>39</v>
      </c>
      <c r="AS28" s="110">
        <v>0</v>
      </c>
      <c r="AT28" s="110">
        <f t="shared" si="3"/>
        <v>161</v>
      </c>
      <c r="AU28" s="110">
        <v>0</v>
      </c>
      <c r="AV28" s="110">
        <v>0</v>
      </c>
      <c r="AW28" s="110">
        <v>0</v>
      </c>
      <c r="AX28" s="110">
        <v>161</v>
      </c>
      <c r="AY28" s="110">
        <v>0</v>
      </c>
      <c r="AZ28" s="110">
        <v>0</v>
      </c>
      <c r="BA28" s="110">
        <v>0</v>
      </c>
      <c r="BB28" s="110">
        <v>0</v>
      </c>
      <c r="BC28" s="110">
        <v>0</v>
      </c>
      <c r="BD28" s="110">
        <v>0</v>
      </c>
      <c r="BE28" s="32" t="s">
        <v>39</v>
      </c>
      <c r="BF28" s="32" t="s">
        <v>39</v>
      </c>
      <c r="BG28" s="32" t="s">
        <v>39</v>
      </c>
      <c r="BH28" s="32" t="s">
        <v>39</v>
      </c>
      <c r="BI28" s="32" t="s">
        <v>39</v>
      </c>
      <c r="BJ28" s="32" t="s">
        <v>39</v>
      </c>
      <c r="BK28" s="32" t="s">
        <v>39</v>
      </c>
      <c r="BL28" s="32" t="s">
        <v>39</v>
      </c>
      <c r="BM28" s="32" t="s">
        <v>39</v>
      </c>
      <c r="BN28" s="110">
        <v>0</v>
      </c>
      <c r="BO28" s="110">
        <f t="shared" si="5"/>
        <v>0</v>
      </c>
      <c r="BP28" s="32" t="s">
        <v>39</v>
      </c>
      <c r="BQ28" s="32" t="s">
        <v>39</v>
      </c>
      <c r="BR28" s="32" t="s">
        <v>39</v>
      </c>
      <c r="BS28" s="32" t="s">
        <v>39</v>
      </c>
      <c r="BT28" s="32" t="s">
        <v>39</v>
      </c>
      <c r="BU28" s="32" t="s">
        <v>39</v>
      </c>
      <c r="BV28" s="32" t="s">
        <v>39</v>
      </c>
      <c r="BW28" s="32" t="s">
        <v>39</v>
      </c>
      <c r="BX28" s="32" t="s">
        <v>39</v>
      </c>
      <c r="BY28" s="32" t="s">
        <v>39</v>
      </c>
      <c r="BZ28" s="110">
        <v>0</v>
      </c>
      <c r="CA28" s="32" t="s">
        <v>39</v>
      </c>
      <c r="CB28" s="32" t="s">
        <v>39</v>
      </c>
      <c r="CC28" s="32" t="s">
        <v>39</v>
      </c>
      <c r="CD28" s="32" t="s">
        <v>39</v>
      </c>
      <c r="CE28" s="32" t="s">
        <v>39</v>
      </c>
      <c r="CF28" s="32" t="s">
        <v>39</v>
      </c>
      <c r="CG28" s="32" t="s">
        <v>39</v>
      </c>
      <c r="CH28" s="32" t="s">
        <v>39</v>
      </c>
      <c r="CI28" s="110">
        <v>0</v>
      </c>
      <c r="CJ28" s="110">
        <f t="shared" si="7"/>
        <v>0</v>
      </c>
      <c r="CK28" s="32" t="s">
        <v>39</v>
      </c>
      <c r="CL28" s="32" t="s">
        <v>39</v>
      </c>
      <c r="CM28" s="32" t="s">
        <v>39</v>
      </c>
      <c r="CN28" s="32" t="s">
        <v>39</v>
      </c>
      <c r="CO28" s="32" t="s">
        <v>39</v>
      </c>
      <c r="CP28" s="32" t="s">
        <v>39</v>
      </c>
      <c r="CQ28" s="32" t="s">
        <v>39</v>
      </c>
      <c r="CR28" s="32" t="s">
        <v>39</v>
      </c>
      <c r="CS28" s="32" t="s">
        <v>39</v>
      </c>
      <c r="CT28" s="32" t="s">
        <v>39</v>
      </c>
      <c r="CU28" s="32" t="s">
        <v>39</v>
      </c>
      <c r="CV28" s="110">
        <v>0</v>
      </c>
      <c r="CW28" s="32" t="s">
        <v>39</v>
      </c>
      <c r="CX28" s="32" t="s">
        <v>39</v>
      </c>
      <c r="CY28" s="32" t="s">
        <v>39</v>
      </c>
      <c r="CZ28" s="32" t="s">
        <v>39</v>
      </c>
      <c r="DA28" s="32" t="s">
        <v>39</v>
      </c>
      <c r="DB28" s="32" t="s">
        <v>39</v>
      </c>
      <c r="DC28" s="32" t="s">
        <v>39</v>
      </c>
      <c r="DD28" s="110">
        <v>0</v>
      </c>
      <c r="DE28" s="110">
        <f t="shared" si="9"/>
        <v>0</v>
      </c>
      <c r="DF28" s="32" t="s">
        <v>39</v>
      </c>
      <c r="DG28" s="32" t="s">
        <v>39</v>
      </c>
      <c r="DH28" s="32" t="s">
        <v>39</v>
      </c>
      <c r="DI28" s="32" t="s">
        <v>39</v>
      </c>
      <c r="DJ28" s="32" t="s">
        <v>39</v>
      </c>
      <c r="DK28" s="32" t="s">
        <v>39</v>
      </c>
      <c r="DL28" s="32" t="s">
        <v>39</v>
      </c>
      <c r="DM28" s="32" t="s">
        <v>39</v>
      </c>
      <c r="DN28" s="32" t="s">
        <v>39</v>
      </c>
      <c r="DO28" s="32" t="s">
        <v>39</v>
      </c>
      <c r="DP28" s="110">
        <v>0</v>
      </c>
      <c r="DQ28" s="32" t="s">
        <v>39</v>
      </c>
      <c r="DR28" s="32" t="s">
        <v>39</v>
      </c>
      <c r="DS28" s="32" t="s">
        <v>39</v>
      </c>
      <c r="DT28" s="110">
        <v>0</v>
      </c>
      <c r="DU28" s="32" t="s">
        <v>39</v>
      </c>
      <c r="DV28" s="32" t="s">
        <v>39</v>
      </c>
      <c r="DW28" s="32" t="s">
        <v>39</v>
      </c>
      <c r="DX28" s="32" t="s">
        <v>39</v>
      </c>
      <c r="DY28" s="110">
        <v>0</v>
      </c>
      <c r="DZ28" s="110">
        <f t="shared" si="11"/>
        <v>0</v>
      </c>
      <c r="EA28" s="110">
        <v>0</v>
      </c>
      <c r="EB28" s="32" t="s">
        <v>39</v>
      </c>
      <c r="EC28" s="32" t="s">
        <v>39</v>
      </c>
      <c r="ED28" s="110">
        <v>0</v>
      </c>
      <c r="EE28" s="32" t="s">
        <v>39</v>
      </c>
      <c r="EF28" s="32" t="s">
        <v>39</v>
      </c>
      <c r="EG28" s="32" t="s">
        <v>39</v>
      </c>
      <c r="EH28" s="110">
        <v>0</v>
      </c>
      <c r="EI28" s="110">
        <v>0</v>
      </c>
      <c r="EJ28" s="32" t="s">
        <v>39</v>
      </c>
      <c r="EK28" s="32" t="s">
        <v>39</v>
      </c>
      <c r="EL28" s="32" t="s">
        <v>39</v>
      </c>
      <c r="EM28" s="32" t="s">
        <v>39</v>
      </c>
      <c r="EN28" s="110">
        <v>0</v>
      </c>
      <c r="EO28" s="110">
        <v>0</v>
      </c>
      <c r="EP28" s="32" t="s">
        <v>39</v>
      </c>
      <c r="EQ28" s="32" t="s">
        <v>39</v>
      </c>
      <c r="ER28" s="32" t="s">
        <v>39</v>
      </c>
      <c r="ES28" s="110">
        <v>0</v>
      </c>
      <c r="ET28" s="110">
        <v>0</v>
      </c>
      <c r="EU28" s="110">
        <f t="shared" si="13"/>
        <v>735</v>
      </c>
      <c r="EV28" s="110">
        <v>250</v>
      </c>
      <c r="EW28" s="110">
        <v>0</v>
      </c>
      <c r="EX28" s="110">
        <v>0</v>
      </c>
      <c r="EY28" s="110">
        <v>53</v>
      </c>
      <c r="EZ28" s="110">
        <v>177</v>
      </c>
      <c r="FA28" s="110">
        <v>80</v>
      </c>
      <c r="FB28" s="110">
        <v>6</v>
      </c>
      <c r="FC28" s="110">
        <v>64</v>
      </c>
      <c r="FD28" s="110">
        <v>0</v>
      </c>
      <c r="FE28" s="110">
        <v>28</v>
      </c>
      <c r="FF28" s="110">
        <v>0</v>
      </c>
      <c r="FG28" s="110">
        <v>0</v>
      </c>
      <c r="FH28" s="32" t="s">
        <v>39</v>
      </c>
      <c r="FI28" s="32" t="s">
        <v>39</v>
      </c>
      <c r="FJ28" s="32" t="s">
        <v>39</v>
      </c>
      <c r="FK28" s="110">
        <v>0</v>
      </c>
      <c r="FL28" s="110">
        <v>0</v>
      </c>
      <c r="FM28" s="110">
        <v>0</v>
      </c>
      <c r="FN28" s="110">
        <v>0</v>
      </c>
      <c r="FO28" s="110">
        <v>77</v>
      </c>
    </row>
    <row r="29" spans="1:171" ht="13.5" customHeight="1" x14ac:dyDescent="0.2">
      <c r="A29" s="108" t="s">
        <v>36</v>
      </c>
      <c r="B29" s="109" t="s">
        <v>80</v>
      </c>
      <c r="C29" s="108" t="s">
        <v>81</v>
      </c>
      <c r="D29" s="110">
        <f t="shared" si="17"/>
        <v>2087</v>
      </c>
      <c r="E29" s="110">
        <f t="shared" si="17"/>
        <v>191</v>
      </c>
      <c r="F29" s="110">
        <f t="shared" si="17"/>
        <v>7</v>
      </c>
      <c r="G29" s="110">
        <f t="shared" si="15"/>
        <v>21</v>
      </c>
      <c r="H29" s="110">
        <f t="shared" si="15"/>
        <v>169</v>
      </c>
      <c r="I29" s="110">
        <f t="shared" si="15"/>
        <v>119</v>
      </c>
      <c r="J29" s="110">
        <f t="shared" si="15"/>
        <v>31</v>
      </c>
      <c r="K29" s="110">
        <f t="shared" si="15"/>
        <v>3</v>
      </c>
      <c r="L29" s="110">
        <f t="shared" si="15"/>
        <v>66</v>
      </c>
      <c r="M29" s="110">
        <f t="shared" si="15"/>
        <v>0</v>
      </c>
      <c r="N29" s="110">
        <f t="shared" si="15"/>
        <v>31</v>
      </c>
      <c r="O29" s="110">
        <f t="shared" si="15"/>
        <v>0</v>
      </c>
      <c r="P29" s="110">
        <f t="shared" si="15"/>
        <v>0</v>
      </c>
      <c r="Q29" s="110">
        <f t="shared" si="15"/>
        <v>833</v>
      </c>
      <c r="R29" s="110">
        <f t="shared" si="15"/>
        <v>0</v>
      </c>
      <c r="S29" s="110">
        <f t="shared" si="15"/>
        <v>0</v>
      </c>
      <c r="T29" s="110">
        <f t="shared" si="15"/>
        <v>0</v>
      </c>
      <c r="U29" s="110">
        <f t="shared" si="15"/>
        <v>0</v>
      </c>
      <c r="V29" s="110">
        <f t="shared" si="15"/>
        <v>0</v>
      </c>
      <c r="W29" s="110">
        <f t="shared" si="16"/>
        <v>1</v>
      </c>
      <c r="X29" s="110">
        <f t="shared" si="16"/>
        <v>615</v>
      </c>
      <c r="Y29" s="110">
        <f t="shared" si="1"/>
        <v>1136</v>
      </c>
      <c r="Z29" s="110">
        <v>0</v>
      </c>
      <c r="AA29" s="110">
        <v>0</v>
      </c>
      <c r="AB29" s="110">
        <v>0</v>
      </c>
      <c r="AC29" s="110">
        <v>0</v>
      </c>
      <c r="AD29" s="110">
        <v>0</v>
      </c>
      <c r="AE29" s="110">
        <v>0</v>
      </c>
      <c r="AF29" s="110">
        <v>0</v>
      </c>
      <c r="AG29" s="110">
        <v>0</v>
      </c>
      <c r="AH29" s="110">
        <v>0</v>
      </c>
      <c r="AI29" s="110">
        <v>0</v>
      </c>
      <c r="AJ29" s="32" t="s">
        <v>39</v>
      </c>
      <c r="AK29" s="32" t="s">
        <v>39</v>
      </c>
      <c r="AL29" s="110">
        <v>833</v>
      </c>
      <c r="AM29" s="32" t="s">
        <v>39</v>
      </c>
      <c r="AN29" s="32" t="s">
        <v>39</v>
      </c>
      <c r="AO29" s="110">
        <v>0</v>
      </c>
      <c r="AP29" s="32" t="s">
        <v>39</v>
      </c>
      <c r="AQ29" s="110">
        <v>0</v>
      </c>
      <c r="AR29" s="32" t="s">
        <v>39</v>
      </c>
      <c r="AS29" s="110">
        <v>303</v>
      </c>
      <c r="AT29" s="110">
        <f t="shared" si="3"/>
        <v>0</v>
      </c>
      <c r="AU29" s="110">
        <v>0</v>
      </c>
      <c r="AV29" s="110">
        <v>0</v>
      </c>
      <c r="AW29" s="110">
        <v>0</v>
      </c>
      <c r="AX29" s="110">
        <v>0</v>
      </c>
      <c r="AY29" s="110">
        <v>0</v>
      </c>
      <c r="AZ29" s="110">
        <v>0</v>
      </c>
      <c r="BA29" s="110">
        <v>0</v>
      </c>
      <c r="BB29" s="110">
        <v>0</v>
      </c>
      <c r="BC29" s="110">
        <v>0</v>
      </c>
      <c r="BD29" s="110">
        <v>0</v>
      </c>
      <c r="BE29" s="32" t="s">
        <v>39</v>
      </c>
      <c r="BF29" s="32" t="s">
        <v>39</v>
      </c>
      <c r="BG29" s="32" t="s">
        <v>39</v>
      </c>
      <c r="BH29" s="32" t="s">
        <v>39</v>
      </c>
      <c r="BI29" s="32" t="s">
        <v>39</v>
      </c>
      <c r="BJ29" s="32" t="s">
        <v>39</v>
      </c>
      <c r="BK29" s="32" t="s">
        <v>39</v>
      </c>
      <c r="BL29" s="32" t="s">
        <v>39</v>
      </c>
      <c r="BM29" s="32" t="s">
        <v>39</v>
      </c>
      <c r="BN29" s="110">
        <v>0</v>
      </c>
      <c r="BO29" s="110">
        <f t="shared" si="5"/>
        <v>0</v>
      </c>
      <c r="BP29" s="32" t="s">
        <v>39</v>
      </c>
      <c r="BQ29" s="32" t="s">
        <v>39</v>
      </c>
      <c r="BR29" s="32" t="s">
        <v>39</v>
      </c>
      <c r="BS29" s="32" t="s">
        <v>39</v>
      </c>
      <c r="BT29" s="32" t="s">
        <v>39</v>
      </c>
      <c r="BU29" s="32" t="s">
        <v>39</v>
      </c>
      <c r="BV29" s="32" t="s">
        <v>39</v>
      </c>
      <c r="BW29" s="32" t="s">
        <v>39</v>
      </c>
      <c r="BX29" s="32" t="s">
        <v>39</v>
      </c>
      <c r="BY29" s="32" t="s">
        <v>39</v>
      </c>
      <c r="BZ29" s="110">
        <v>0</v>
      </c>
      <c r="CA29" s="32" t="s">
        <v>39</v>
      </c>
      <c r="CB29" s="32" t="s">
        <v>39</v>
      </c>
      <c r="CC29" s="32" t="s">
        <v>39</v>
      </c>
      <c r="CD29" s="32" t="s">
        <v>39</v>
      </c>
      <c r="CE29" s="32" t="s">
        <v>39</v>
      </c>
      <c r="CF29" s="32" t="s">
        <v>39</v>
      </c>
      <c r="CG29" s="32" t="s">
        <v>39</v>
      </c>
      <c r="CH29" s="32" t="s">
        <v>39</v>
      </c>
      <c r="CI29" s="110">
        <v>0</v>
      </c>
      <c r="CJ29" s="110">
        <f t="shared" si="7"/>
        <v>0</v>
      </c>
      <c r="CK29" s="32" t="s">
        <v>39</v>
      </c>
      <c r="CL29" s="32" t="s">
        <v>39</v>
      </c>
      <c r="CM29" s="32" t="s">
        <v>39</v>
      </c>
      <c r="CN29" s="32" t="s">
        <v>39</v>
      </c>
      <c r="CO29" s="32" t="s">
        <v>39</v>
      </c>
      <c r="CP29" s="32" t="s">
        <v>39</v>
      </c>
      <c r="CQ29" s="32" t="s">
        <v>39</v>
      </c>
      <c r="CR29" s="32" t="s">
        <v>39</v>
      </c>
      <c r="CS29" s="32" t="s">
        <v>39</v>
      </c>
      <c r="CT29" s="32" t="s">
        <v>39</v>
      </c>
      <c r="CU29" s="32" t="s">
        <v>39</v>
      </c>
      <c r="CV29" s="110">
        <v>0</v>
      </c>
      <c r="CW29" s="32" t="s">
        <v>39</v>
      </c>
      <c r="CX29" s="32" t="s">
        <v>39</v>
      </c>
      <c r="CY29" s="32" t="s">
        <v>39</v>
      </c>
      <c r="CZ29" s="32" t="s">
        <v>39</v>
      </c>
      <c r="DA29" s="32" t="s">
        <v>39</v>
      </c>
      <c r="DB29" s="32" t="s">
        <v>39</v>
      </c>
      <c r="DC29" s="32" t="s">
        <v>39</v>
      </c>
      <c r="DD29" s="110">
        <v>0</v>
      </c>
      <c r="DE29" s="110">
        <f t="shared" si="9"/>
        <v>0</v>
      </c>
      <c r="DF29" s="32" t="s">
        <v>39</v>
      </c>
      <c r="DG29" s="32" t="s">
        <v>39</v>
      </c>
      <c r="DH29" s="32" t="s">
        <v>39</v>
      </c>
      <c r="DI29" s="32" t="s">
        <v>39</v>
      </c>
      <c r="DJ29" s="32" t="s">
        <v>39</v>
      </c>
      <c r="DK29" s="32" t="s">
        <v>39</v>
      </c>
      <c r="DL29" s="32" t="s">
        <v>39</v>
      </c>
      <c r="DM29" s="32" t="s">
        <v>39</v>
      </c>
      <c r="DN29" s="32" t="s">
        <v>39</v>
      </c>
      <c r="DO29" s="32" t="s">
        <v>39</v>
      </c>
      <c r="DP29" s="110">
        <v>0</v>
      </c>
      <c r="DQ29" s="32" t="s">
        <v>39</v>
      </c>
      <c r="DR29" s="32" t="s">
        <v>39</v>
      </c>
      <c r="DS29" s="32" t="s">
        <v>39</v>
      </c>
      <c r="DT29" s="110">
        <v>0</v>
      </c>
      <c r="DU29" s="32" t="s">
        <v>39</v>
      </c>
      <c r="DV29" s="32" t="s">
        <v>39</v>
      </c>
      <c r="DW29" s="32" t="s">
        <v>39</v>
      </c>
      <c r="DX29" s="32" t="s">
        <v>39</v>
      </c>
      <c r="DY29" s="110">
        <v>0</v>
      </c>
      <c r="DZ29" s="110">
        <f t="shared" si="11"/>
        <v>0</v>
      </c>
      <c r="EA29" s="110">
        <v>0</v>
      </c>
      <c r="EB29" s="32" t="s">
        <v>39</v>
      </c>
      <c r="EC29" s="32" t="s">
        <v>39</v>
      </c>
      <c r="ED29" s="110">
        <v>0</v>
      </c>
      <c r="EE29" s="32" t="s">
        <v>39</v>
      </c>
      <c r="EF29" s="32" t="s">
        <v>39</v>
      </c>
      <c r="EG29" s="32" t="s">
        <v>39</v>
      </c>
      <c r="EH29" s="110">
        <v>0</v>
      </c>
      <c r="EI29" s="110">
        <v>0</v>
      </c>
      <c r="EJ29" s="32" t="s">
        <v>39</v>
      </c>
      <c r="EK29" s="32" t="s">
        <v>39</v>
      </c>
      <c r="EL29" s="32" t="s">
        <v>39</v>
      </c>
      <c r="EM29" s="32" t="s">
        <v>39</v>
      </c>
      <c r="EN29" s="110">
        <v>0</v>
      </c>
      <c r="EO29" s="110">
        <v>0</v>
      </c>
      <c r="EP29" s="32" t="s">
        <v>39</v>
      </c>
      <c r="EQ29" s="32" t="s">
        <v>39</v>
      </c>
      <c r="ER29" s="32" t="s">
        <v>39</v>
      </c>
      <c r="ES29" s="110">
        <v>0</v>
      </c>
      <c r="ET29" s="110">
        <v>0</v>
      </c>
      <c r="EU29" s="110">
        <f t="shared" si="13"/>
        <v>951</v>
      </c>
      <c r="EV29" s="110">
        <v>191</v>
      </c>
      <c r="EW29" s="110">
        <v>7</v>
      </c>
      <c r="EX29" s="110">
        <v>21</v>
      </c>
      <c r="EY29" s="110">
        <v>169</v>
      </c>
      <c r="EZ29" s="110">
        <v>119</v>
      </c>
      <c r="FA29" s="110">
        <v>31</v>
      </c>
      <c r="FB29" s="110">
        <v>3</v>
      </c>
      <c r="FC29" s="110">
        <v>66</v>
      </c>
      <c r="FD29" s="110">
        <v>0</v>
      </c>
      <c r="FE29" s="110">
        <v>31</v>
      </c>
      <c r="FF29" s="110">
        <v>0</v>
      </c>
      <c r="FG29" s="110">
        <v>0</v>
      </c>
      <c r="FH29" s="32" t="s">
        <v>39</v>
      </c>
      <c r="FI29" s="32" t="s">
        <v>39</v>
      </c>
      <c r="FJ29" s="32" t="s">
        <v>39</v>
      </c>
      <c r="FK29" s="110">
        <v>0</v>
      </c>
      <c r="FL29" s="110">
        <v>0</v>
      </c>
      <c r="FM29" s="110">
        <v>0</v>
      </c>
      <c r="FN29" s="110">
        <v>1</v>
      </c>
      <c r="FO29" s="110">
        <v>312</v>
      </c>
    </row>
    <row r="30" spans="1:171" ht="13.5" customHeight="1" x14ac:dyDescent="0.2">
      <c r="A30" s="108" t="s">
        <v>36</v>
      </c>
      <c r="B30" s="109" t="s">
        <v>82</v>
      </c>
      <c r="C30" s="108" t="s">
        <v>83</v>
      </c>
      <c r="D30" s="110">
        <f t="shared" si="17"/>
        <v>1649</v>
      </c>
      <c r="E30" s="110">
        <f t="shared" si="17"/>
        <v>143</v>
      </c>
      <c r="F30" s="110">
        <f t="shared" si="17"/>
        <v>4</v>
      </c>
      <c r="G30" s="110">
        <f t="shared" si="15"/>
        <v>27</v>
      </c>
      <c r="H30" s="110">
        <f t="shared" si="15"/>
        <v>162</v>
      </c>
      <c r="I30" s="110">
        <f t="shared" si="15"/>
        <v>83</v>
      </c>
      <c r="J30" s="110">
        <f t="shared" si="15"/>
        <v>45</v>
      </c>
      <c r="K30" s="110">
        <f t="shared" si="15"/>
        <v>0</v>
      </c>
      <c r="L30" s="110">
        <f t="shared" si="15"/>
        <v>74</v>
      </c>
      <c r="M30" s="110">
        <f t="shared" si="15"/>
        <v>0</v>
      </c>
      <c r="N30" s="110">
        <f t="shared" si="15"/>
        <v>16</v>
      </c>
      <c r="O30" s="110">
        <f t="shared" si="15"/>
        <v>0</v>
      </c>
      <c r="P30" s="110">
        <f t="shared" si="15"/>
        <v>0</v>
      </c>
      <c r="Q30" s="110">
        <f t="shared" si="15"/>
        <v>613</v>
      </c>
      <c r="R30" s="110">
        <f t="shared" si="15"/>
        <v>0</v>
      </c>
      <c r="S30" s="110">
        <f t="shared" si="15"/>
        <v>0</v>
      </c>
      <c r="T30" s="110">
        <f t="shared" si="15"/>
        <v>0</v>
      </c>
      <c r="U30" s="110">
        <f t="shared" si="15"/>
        <v>0</v>
      </c>
      <c r="V30" s="110">
        <f t="shared" si="15"/>
        <v>0</v>
      </c>
      <c r="W30" s="110">
        <f t="shared" si="16"/>
        <v>0</v>
      </c>
      <c r="X30" s="110">
        <f t="shared" si="16"/>
        <v>482</v>
      </c>
      <c r="Y30" s="110">
        <f t="shared" si="1"/>
        <v>956</v>
      </c>
      <c r="Z30" s="110">
        <v>0</v>
      </c>
      <c r="AA30" s="110">
        <v>0</v>
      </c>
      <c r="AB30" s="110">
        <v>0</v>
      </c>
      <c r="AC30" s="110">
        <v>0</v>
      </c>
      <c r="AD30" s="110">
        <v>0</v>
      </c>
      <c r="AE30" s="110">
        <v>0</v>
      </c>
      <c r="AF30" s="110">
        <v>0</v>
      </c>
      <c r="AG30" s="110">
        <v>0</v>
      </c>
      <c r="AH30" s="110">
        <v>0</v>
      </c>
      <c r="AI30" s="110">
        <v>0</v>
      </c>
      <c r="AJ30" s="32" t="s">
        <v>39</v>
      </c>
      <c r="AK30" s="32" t="s">
        <v>39</v>
      </c>
      <c r="AL30" s="110">
        <v>613</v>
      </c>
      <c r="AM30" s="32" t="s">
        <v>39</v>
      </c>
      <c r="AN30" s="32" t="s">
        <v>39</v>
      </c>
      <c r="AO30" s="110">
        <v>0</v>
      </c>
      <c r="AP30" s="32" t="s">
        <v>39</v>
      </c>
      <c r="AQ30" s="110">
        <v>0</v>
      </c>
      <c r="AR30" s="32" t="s">
        <v>39</v>
      </c>
      <c r="AS30" s="110">
        <v>343</v>
      </c>
      <c r="AT30" s="110">
        <f t="shared" si="3"/>
        <v>0</v>
      </c>
      <c r="AU30" s="110">
        <v>0</v>
      </c>
      <c r="AV30" s="110">
        <v>0</v>
      </c>
      <c r="AW30" s="110">
        <v>0</v>
      </c>
      <c r="AX30" s="110">
        <v>0</v>
      </c>
      <c r="AY30" s="110">
        <v>0</v>
      </c>
      <c r="AZ30" s="110">
        <v>0</v>
      </c>
      <c r="BA30" s="110">
        <v>0</v>
      </c>
      <c r="BB30" s="110">
        <v>0</v>
      </c>
      <c r="BC30" s="110">
        <v>0</v>
      </c>
      <c r="BD30" s="110">
        <v>0</v>
      </c>
      <c r="BE30" s="32" t="s">
        <v>39</v>
      </c>
      <c r="BF30" s="32" t="s">
        <v>39</v>
      </c>
      <c r="BG30" s="32" t="s">
        <v>39</v>
      </c>
      <c r="BH30" s="32" t="s">
        <v>39</v>
      </c>
      <c r="BI30" s="32" t="s">
        <v>39</v>
      </c>
      <c r="BJ30" s="32" t="s">
        <v>39</v>
      </c>
      <c r="BK30" s="32" t="s">
        <v>39</v>
      </c>
      <c r="BL30" s="32" t="s">
        <v>39</v>
      </c>
      <c r="BM30" s="32" t="s">
        <v>39</v>
      </c>
      <c r="BN30" s="110">
        <v>0</v>
      </c>
      <c r="BO30" s="110">
        <f t="shared" si="5"/>
        <v>0</v>
      </c>
      <c r="BP30" s="32" t="s">
        <v>39</v>
      </c>
      <c r="BQ30" s="32" t="s">
        <v>39</v>
      </c>
      <c r="BR30" s="32" t="s">
        <v>39</v>
      </c>
      <c r="BS30" s="32" t="s">
        <v>39</v>
      </c>
      <c r="BT30" s="32" t="s">
        <v>39</v>
      </c>
      <c r="BU30" s="32" t="s">
        <v>39</v>
      </c>
      <c r="BV30" s="32" t="s">
        <v>39</v>
      </c>
      <c r="BW30" s="32" t="s">
        <v>39</v>
      </c>
      <c r="BX30" s="32" t="s">
        <v>39</v>
      </c>
      <c r="BY30" s="32" t="s">
        <v>39</v>
      </c>
      <c r="BZ30" s="110">
        <v>0</v>
      </c>
      <c r="CA30" s="32" t="s">
        <v>39</v>
      </c>
      <c r="CB30" s="32" t="s">
        <v>39</v>
      </c>
      <c r="CC30" s="32" t="s">
        <v>39</v>
      </c>
      <c r="CD30" s="32" t="s">
        <v>39</v>
      </c>
      <c r="CE30" s="32" t="s">
        <v>39</v>
      </c>
      <c r="CF30" s="32" t="s">
        <v>39</v>
      </c>
      <c r="CG30" s="32" t="s">
        <v>39</v>
      </c>
      <c r="CH30" s="32" t="s">
        <v>39</v>
      </c>
      <c r="CI30" s="110">
        <v>0</v>
      </c>
      <c r="CJ30" s="110">
        <f t="shared" si="7"/>
        <v>0</v>
      </c>
      <c r="CK30" s="32" t="s">
        <v>39</v>
      </c>
      <c r="CL30" s="32" t="s">
        <v>39</v>
      </c>
      <c r="CM30" s="32" t="s">
        <v>39</v>
      </c>
      <c r="CN30" s="32" t="s">
        <v>39</v>
      </c>
      <c r="CO30" s="32" t="s">
        <v>39</v>
      </c>
      <c r="CP30" s="32" t="s">
        <v>39</v>
      </c>
      <c r="CQ30" s="32" t="s">
        <v>39</v>
      </c>
      <c r="CR30" s="32" t="s">
        <v>39</v>
      </c>
      <c r="CS30" s="32" t="s">
        <v>39</v>
      </c>
      <c r="CT30" s="32" t="s">
        <v>39</v>
      </c>
      <c r="CU30" s="32" t="s">
        <v>39</v>
      </c>
      <c r="CV30" s="110">
        <v>0</v>
      </c>
      <c r="CW30" s="32" t="s">
        <v>39</v>
      </c>
      <c r="CX30" s="32" t="s">
        <v>39</v>
      </c>
      <c r="CY30" s="32" t="s">
        <v>39</v>
      </c>
      <c r="CZ30" s="32" t="s">
        <v>39</v>
      </c>
      <c r="DA30" s="32" t="s">
        <v>39</v>
      </c>
      <c r="DB30" s="32" t="s">
        <v>39</v>
      </c>
      <c r="DC30" s="32" t="s">
        <v>39</v>
      </c>
      <c r="DD30" s="110">
        <v>0</v>
      </c>
      <c r="DE30" s="110">
        <f t="shared" si="9"/>
        <v>0</v>
      </c>
      <c r="DF30" s="32" t="s">
        <v>39</v>
      </c>
      <c r="DG30" s="32" t="s">
        <v>39</v>
      </c>
      <c r="DH30" s="32" t="s">
        <v>39</v>
      </c>
      <c r="DI30" s="32" t="s">
        <v>39</v>
      </c>
      <c r="DJ30" s="32" t="s">
        <v>39</v>
      </c>
      <c r="DK30" s="32" t="s">
        <v>39</v>
      </c>
      <c r="DL30" s="32" t="s">
        <v>39</v>
      </c>
      <c r="DM30" s="32" t="s">
        <v>39</v>
      </c>
      <c r="DN30" s="32" t="s">
        <v>39</v>
      </c>
      <c r="DO30" s="32" t="s">
        <v>39</v>
      </c>
      <c r="DP30" s="110">
        <v>0</v>
      </c>
      <c r="DQ30" s="32" t="s">
        <v>39</v>
      </c>
      <c r="DR30" s="32" t="s">
        <v>39</v>
      </c>
      <c r="DS30" s="32" t="s">
        <v>39</v>
      </c>
      <c r="DT30" s="110">
        <v>0</v>
      </c>
      <c r="DU30" s="32" t="s">
        <v>39</v>
      </c>
      <c r="DV30" s="32" t="s">
        <v>39</v>
      </c>
      <c r="DW30" s="32" t="s">
        <v>39</v>
      </c>
      <c r="DX30" s="32" t="s">
        <v>39</v>
      </c>
      <c r="DY30" s="110">
        <v>0</v>
      </c>
      <c r="DZ30" s="110">
        <f t="shared" si="11"/>
        <v>0</v>
      </c>
      <c r="EA30" s="110">
        <v>0</v>
      </c>
      <c r="EB30" s="32" t="s">
        <v>39</v>
      </c>
      <c r="EC30" s="32" t="s">
        <v>39</v>
      </c>
      <c r="ED30" s="110">
        <v>0</v>
      </c>
      <c r="EE30" s="32" t="s">
        <v>39</v>
      </c>
      <c r="EF30" s="32" t="s">
        <v>39</v>
      </c>
      <c r="EG30" s="32" t="s">
        <v>39</v>
      </c>
      <c r="EH30" s="110">
        <v>0</v>
      </c>
      <c r="EI30" s="110">
        <v>0</v>
      </c>
      <c r="EJ30" s="32" t="s">
        <v>39</v>
      </c>
      <c r="EK30" s="32" t="s">
        <v>39</v>
      </c>
      <c r="EL30" s="32" t="s">
        <v>39</v>
      </c>
      <c r="EM30" s="32" t="s">
        <v>39</v>
      </c>
      <c r="EN30" s="110">
        <v>0</v>
      </c>
      <c r="EO30" s="110">
        <v>0</v>
      </c>
      <c r="EP30" s="32" t="s">
        <v>39</v>
      </c>
      <c r="EQ30" s="32" t="s">
        <v>39</v>
      </c>
      <c r="ER30" s="32" t="s">
        <v>39</v>
      </c>
      <c r="ES30" s="110">
        <v>0</v>
      </c>
      <c r="ET30" s="110">
        <v>0</v>
      </c>
      <c r="EU30" s="110">
        <f t="shared" si="13"/>
        <v>693</v>
      </c>
      <c r="EV30" s="110">
        <v>143</v>
      </c>
      <c r="EW30" s="110">
        <v>4</v>
      </c>
      <c r="EX30" s="110">
        <v>27</v>
      </c>
      <c r="EY30" s="110">
        <v>162</v>
      </c>
      <c r="EZ30" s="110">
        <v>83</v>
      </c>
      <c r="FA30" s="110">
        <v>45</v>
      </c>
      <c r="FB30" s="110">
        <v>0</v>
      </c>
      <c r="FC30" s="110">
        <v>74</v>
      </c>
      <c r="FD30" s="110">
        <v>0</v>
      </c>
      <c r="FE30" s="110">
        <v>16</v>
      </c>
      <c r="FF30" s="110">
        <v>0</v>
      </c>
      <c r="FG30" s="110">
        <v>0</v>
      </c>
      <c r="FH30" s="32" t="s">
        <v>39</v>
      </c>
      <c r="FI30" s="32" t="s">
        <v>39</v>
      </c>
      <c r="FJ30" s="32" t="s">
        <v>39</v>
      </c>
      <c r="FK30" s="110">
        <v>0</v>
      </c>
      <c r="FL30" s="110">
        <v>0</v>
      </c>
      <c r="FM30" s="110">
        <v>0</v>
      </c>
      <c r="FN30" s="110">
        <v>0</v>
      </c>
      <c r="FO30" s="110">
        <v>139</v>
      </c>
    </row>
    <row r="31" spans="1:171" ht="13.5" customHeight="1" x14ac:dyDescent="0.2">
      <c r="A31" s="108" t="s">
        <v>36</v>
      </c>
      <c r="B31" s="109" t="s">
        <v>84</v>
      </c>
      <c r="C31" s="108" t="s">
        <v>85</v>
      </c>
      <c r="D31" s="110">
        <f t="shared" si="17"/>
        <v>334</v>
      </c>
      <c r="E31" s="110">
        <f t="shared" si="17"/>
        <v>0</v>
      </c>
      <c r="F31" s="110">
        <f t="shared" si="17"/>
        <v>0</v>
      </c>
      <c r="G31" s="110">
        <f t="shared" si="15"/>
        <v>0</v>
      </c>
      <c r="H31" s="110">
        <f t="shared" si="15"/>
        <v>181</v>
      </c>
      <c r="I31" s="110">
        <f t="shared" si="15"/>
        <v>0</v>
      </c>
      <c r="J31" s="110">
        <f t="shared" si="15"/>
        <v>0</v>
      </c>
      <c r="K31" s="110">
        <f t="shared" si="15"/>
        <v>15</v>
      </c>
      <c r="L31" s="110">
        <f t="shared" si="15"/>
        <v>0</v>
      </c>
      <c r="M31" s="110">
        <f t="shared" si="15"/>
        <v>0</v>
      </c>
      <c r="N31" s="110">
        <f t="shared" si="15"/>
        <v>0</v>
      </c>
      <c r="O31" s="110">
        <f t="shared" si="15"/>
        <v>0</v>
      </c>
      <c r="P31" s="110">
        <f t="shared" si="15"/>
        <v>0</v>
      </c>
      <c r="Q31" s="110">
        <f t="shared" si="15"/>
        <v>102</v>
      </c>
      <c r="R31" s="110">
        <f t="shared" si="15"/>
        <v>0</v>
      </c>
      <c r="S31" s="110">
        <f t="shared" si="15"/>
        <v>0</v>
      </c>
      <c r="T31" s="110">
        <f t="shared" si="15"/>
        <v>0</v>
      </c>
      <c r="U31" s="110">
        <f t="shared" si="15"/>
        <v>0</v>
      </c>
      <c r="V31" s="110">
        <f t="shared" si="15"/>
        <v>0</v>
      </c>
      <c r="W31" s="110">
        <f t="shared" si="16"/>
        <v>0</v>
      </c>
      <c r="X31" s="110">
        <f t="shared" si="16"/>
        <v>36</v>
      </c>
      <c r="Y31" s="110">
        <f t="shared" si="1"/>
        <v>107</v>
      </c>
      <c r="Z31" s="110">
        <v>0</v>
      </c>
      <c r="AA31" s="110">
        <v>0</v>
      </c>
      <c r="AB31" s="110">
        <v>0</v>
      </c>
      <c r="AC31" s="110">
        <v>5</v>
      </c>
      <c r="AD31" s="110">
        <v>0</v>
      </c>
      <c r="AE31" s="110">
        <v>0</v>
      </c>
      <c r="AF31" s="110">
        <v>0</v>
      </c>
      <c r="AG31" s="110">
        <v>0</v>
      </c>
      <c r="AH31" s="110">
        <v>0</v>
      </c>
      <c r="AI31" s="110">
        <v>0</v>
      </c>
      <c r="AJ31" s="32" t="s">
        <v>39</v>
      </c>
      <c r="AK31" s="32" t="s">
        <v>39</v>
      </c>
      <c r="AL31" s="110">
        <v>102</v>
      </c>
      <c r="AM31" s="32" t="s">
        <v>39</v>
      </c>
      <c r="AN31" s="32" t="s">
        <v>39</v>
      </c>
      <c r="AO31" s="110">
        <v>0</v>
      </c>
      <c r="AP31" s="32" t="s">
        <v>39</v>
      </c>
      <c r="AQ31" s="110">
        <v>0</v>
      </c>
      <c r="AR31" s="32" t="s">
        <v>39</v>
      </c>
      <c r="AS31" s="110">
        <v>0</v>
      </c>
      <c r="AT31" s="110">
        <f t="shared" si="3"/>
        <v>176</v>
      </c>
      <c r="AU31" s="110">
        <v>0</v>
      </c>
      <c r="AV31" s="110">
        <v>0</v>
      </c>
      <c r="AW31" s="110">
        <v>0</v>
      </c>
      <c r="AX31" s="110">
        <v>176</v>
      </c>
      <c r="AY31" s="110">
        <v>0</v>
      </c>
      <c r="AZ31" s="110">
        <v>0</v>
      </c>
      <c r="BA31" s="110">
        <v>0</v>
      </c>
      <c r="BB31" s="110">
        <v>0</v>
      </c>
      <c r="BC31" s="110">
        <v>0</v>
      </c>
      <c r="BD31" s="110">
        <v>0</v>
      </c>
      <c r="BE31" s="32" t="s">
        <v>39</v>
      </c>
      <c r="BF31" s="32" t="s">
        <v>39</v>
      </c>
      <c r="BG31" s="32" t="s">
        <v>39</v>
      </c>
      <c r="BH31" s="32" t="s">
        <v>39</v>
      </c>
      <c r="BI31" s="32" t="s">
        <v>39</v>
      </c>
      <c r="BJ31" s="32" t="s">
        <v>39</v>
      </c>
      <c r="BK31" s="32" t="s">
        <v>39</v>
      </c>
      <c r="BL31" s="32" t="s">
        <v>39</v>
      </c>
      <c r="BM31" s="32" t="s">
        <v>39</v>
      </c>
      <c r="BN31" s="110">
        <v>0</v>
      </c>
      <c r="BO31" s="110">
        <f t="shared" si="5"/>
        <v>0</v>
      </c>
      <c r="BP31" s="32" t="s">
        <v>39</v>
      </c>
      <c r="BQ31" s="32" t="s">
        <v>39</v>
      </c>
      <c r="BR31" s="32" t="s">
        <v>39</v>
      </c>
      <c r="BS31" s="32" t="s">
        <v>39</v>
      </c>
      <c r="BT31" s="32" t="s">
        <v>39</v>
      </c>
      <c r="BU31" s="32" t="s">
        <v>39</v>
      </c>
      <c r="BV31" s="32" t="s">
        <v>39</v>
      </c>
      <c r="BW31" s="32" t="s">
        <v>39</v>
      </c>
      <c r="BX31" s="32" t="s">
        <v>39</v>
      </c>
      <c r="BY31" s="32" t="s">
        <v>39</v>
      </c>
      <c r="BZ31" s="110">
        <v>0</v>
      </c>
      <c r="CA31" s="32" t="s">
        <v>39</v>
      </c>
      <c r="CB31" s="32" t="s">
        <v>39</v>
      </c>
      <c r="CC31" s="32" t="s">
        <v>39</v>
      </c>
      <c r="CD31" s="32" t="s">
        <v>39</v>
      </c>
      <c r="CE31" s="32" t="s">
        <v>39</v>
      </c>
      <c r="CF31" s="32" t="s">
        <v>39</v>
      </c>
      <c r="CG31" s="32" t="s">
        <v>39</v>
      </c>
      <c r="CH31" s="32" t="s">
        <v>39</v>
      </c>
      <c r="CI31" s="110">
        <v>0</v>
      </c>
      <c r="CJ31" s="110">
        <f t="shared" si="7"/>
        <v>0</v>
      </c>
      <c r="CK31" s="32" t="s">
        <v>39</v>
      </c>
      <c r="CL31" s="32" t="s">
        <v>39</v>
      </c>
      <c r="CM31" s="32" t="s">
        <v>39</v>
      </c>
      <c r="CN31" s="32" t="s">
        <v>39</v>
      </c>
      <c r="CO31" s="32" t="s">
        <v>39</v>
      </c>
      <c r="CP31" s="32" t="s">
        <v>39</v>
      </c>
      <c r="CQ31" s="32" t="s">
        <v>39</v>
      </c>
      <c r="CR31" s="32" t="s">
        <v>39</v>
      </c>
      <c r="CS31" s="32" t="s">
        <v>39</v>
      </c>
      <c r="CT31" s="32" t="s">
        <v>39</v>
      </c>
      <c r="CU31" s="32" t="s">
        <v>39</v>
      </c>
      <c r="CV31" s="110">
        <v>0</v>
      </c>
      <c r="CW31" s="32" t="s">
        <v>39</v>
      </c>
      <c r="CX31" s="32" t="s">
        <v>39</v>
      </c>
      <c r="CY31" s="32" t="s">
        <v>39</v>
      </c>
      <c r="CZ31" s="32" t="s">
        <v>39</v>
      </c>
      <c r="DA31" s="32" t="s">
        <v>39</v>
      </c>
      <c r="DB31" s="32" t="s">
        <v>39</v>
      </c>
      <c r="DC31" s="32" t="s">
        <v>39</v>
      </c>
      <c r="DD31" s="110">
        <v>0</v>
      </c>
      <c r="DE31" s="110">
        <f t="shared" si="9"/>
        <v>0</v>
      </c>
      <c r="DF31" s="32" t="s">
        <v>39</v>
      </c>
      <c r="DG31" s="32" t="s">
        <v>39</v>
      </c>
      <c r="DH31" s="32" t="s">
        <v>39</v>
      </c>
      <c r="DI31" s="32" t="s">
        <v>39</v>
      </c>
      <c r="DJ31" s="32" t="s">
        <v>39</v>
      </c>
      <c r="DK31" s="32" t="s">
        <v>39</v>
      </c>
      <c r="DL31" s="32" t="s">
        <v>39</v>
      </c>
      <c r="DM31" s="32" t="s">
        <v>39</v>
      </c>
      <c r="DN31" s="32" t="s">
        <v>39</v>
      </c>
      <c r="DO31" s="32" t="s">
        <v>39</v>
      </c>
      <c r="DP31" s="110">
        <v>0</v>
      </c>
      <c r="DQ31" s="32" t="s">
        <v>39</v>
      </c>
      <c r="DR31" s="32" t="s">
        <v>39</v>
      </c>
      <c r="DS31" s="32" t="s">
        <v>39</v>
      </c>
      <c r="DT31" s="110">
        <v>0</v>
      </c>
      <c r="DU31" s="32" t="s">
        <v>39</v>
      </c>
      <c r="DV31" s="32" t="s">
        <v>39</v>
      </c>
      <c r="DW31" s="32" t="s">
        <v>39</v>
      </c>
      <c r="DX31" s="32" t="s">
        <v>39</v>
      </c>
      <c r="DY31" s="110">
        <v>0</v>
      </c>
      <c r="DZ31" s="110">
        <f t="shared" si="11"/>
        <v>0</v>
      </c>
      <c r="EA31" s="110">
        <v>0</v>
      </c>
      <c r="EB31" s="32" t="s">
        <v>39</v>
      </c>
      <c r="EC31" s="32" t="s">
        <v>39</v>
      </c>
      <c r="ED31" s="110">
        <v>0</v>
      </c>
      <c r="EE31" s="32" t="s">
        <v>39</v>
      </c>
      <c r="EF31" s="32" t="s">
        <v>39</v>
      </c>
      <c r="EG31" s="32" t="s">
        <v>39</v>
      </c>
      <c r="EH31" s="110">
        <v>0</v>
      </c>
      <c r="EI31" s="110">
        <v>0</v>
      </c>
      <c r="EJ31" s="32" t="s">
        <v>39</v>
      </c>
      <c r="EK31" s="32" t="s">
        <v>39</v>
      </c>
      <c r="EL31" s="32" t="s">
        <v>39</v>
      </c>
      <c r="EM31" s="32" t="s">
        <v>39</v>
      </c>
      <c r="EN31" s="110">
        <v>0</v>
      </c>
      <c r="EO31" s="110">
        <v>0</v>
      </c>
      <c r="EP31" s="32" t="s">
        <v>39</v>
      </c>
      <c r="EQ31" s="32" t="s">
        <v>39</v>
      </c>
      <c r="ER31" s="32" t="s">
        <v>39</v>
      </c>
      <c r="ES31" s="110">
        <v>0</v>
      </c>
      <c r="ET31" s="110">
        <v>0</v>
      </c>
      <c r="EU31" s="110">
        <f t="shared" si="13"/>
        <v>51</v>
      </c>
      <c r="EV31" s="110">
        <v>0</v>
      </c>
      <c r="EW31" s="110">
        <v>0</v>
      </c>
      <c r="EX31" s="110">
        <v>0</v>
      </c>
      <c r="EY31" s="110">
        <v>0</v>
      </c>
      <c r="EZ31" s="110">
        <v>0</v>
      </c>
      <c r="FA31" s="110">
        <v>0</v>
      </c>
      <c r="FB31" s="110">
        <v>15</v>
      </c>
      <c r="FC31" s="110">
        <v>0</v>
      </c>
      <c r="FD31" s="110">
        <v>0</v>
      </c>
      <c r="FE31" s="110">
        <v>0</v>
      </c>
      <c r="FF31" s="110">
        <v>0</v>
      </c>
      <c r="FG31" s="110">
        <v>0</v>
      </c>
      <c r="FH31" s="32" t="s">
        <v>39</v>
      </c>
      <c r="FI31" s="32" t="s">
        <v>39</v>
      </c>
      <c r="FJ31" s="32" t="s">
        <v>39</v>
      </c>
      <c r="FK31" s="110">
        <v>0</v>
      </c>
      <c r="FL31" s="110">
        <v>0</v>
      </c>
      <c r="FM31" s="110">
        <v>0</v>
      </c>
      <c r="FN31" s="110">
        <v>0</v>
      </c>
      <c r="FO31" s="110">
        <v>36</v>
      </c>
    </row>
    <row r="32" spans="1:171" ht="13.5" customHeight="1" x14ac:dyDescent="0.2">
      <c r="A32" s="108" t="s">
        <v>36</v>
      </c>
      <c r="B32" s="109" t="s">
        <v>86</v>
      </c>
      <c r="C32" s="108" t="s">
        <v>87</v>
      </c>
      <c r="D32" s="110">
        <f t="shared" si="17"/>
        <v>589</v>
      </c>
      <c r="E32" s="110">
        <f t="shared" si="17"/>
        <v>247</v>
      </c>
      <c r="F32" s="110">
        <f t="shared" si="17"/>
        <v>4</v>
      </c>
      <c r="G32" s="110">
        <f t="shared" si="15"/>
        <v>0</v>
      </c>
      <c r="H32" s="110">
        <f t="shared" si="15"/>
        <v>186</v>
      </c>
      <c r="I32" s="110">
        <f t="shared" si="15"/>
        <v>0</v>
      </c>
      <c r="J32" s="110">
        <f t="shared" si="15"/>
        <v>8</v>
      </c>
      <c r="K32" s="110">
        <f t="shared" si="15"/>
        <v>2</v>
      </c>
      <c r="L32" s="110">
        <f t="shared" si="15"/>
        <v>4</v>
      </c>
      <c r="M32" s="110">
        <f t="shared" si="15"/>
        <v>4</v>
      </c>
      <c r="N32" s="110">
        <f t="shared" si="15"/>
        <v>34</v>
      </c>
      <c r="O32" s="110">
        <f t="shared" si="15"/>
        <v>34</v>
      </c>
      <c r="P32" s="110">
        <f t="shared" si="15"/>
        <v>0</v>
      </c>
      <c r="Q32" s="110">
        <f t="shared" si="15"/>
        <v>0</v>
      </c>
      <c r="R32" s="110">
        <f t="shared" si="15"/>
        <v>0</v>
      </c>
      <c r="S32" s="110">
        <f t="shared" si="15"/>
        <v>0</v>
      </c>
      <c r="T32" s="110">
        <f t="shared" si="15"/>
        <v>0</v>
      </c>
      <c r="U32" s="110">
        <f t="shared" si="15"/>
        <v>0</v>
      </c>
      <c r="V32" s="110">
        <f t="shared" si="15"/>
        <v>0</v>
      </c>
      <c r="W32" s="110">
        <f t="shared" si="16"/>
        <v>3</v>
      </c>
      <c r="X32" s="110">
        <f t="shared" si="16"/>
        <v>63</v>
      </c>
      <c r="Y32" s="110">
        <f t="shared" si="1"/>
        <v>0</v>
      </c>
      <c r="Z32" s="110">
        <v>0</v>
      </c>
      <c r="AA32" s="110">
        <v>0</v>
      </c>
      <c r="AB32" s="110">
        <v>0</v>
      </c>
      <c r="AC32" s="110">
        <v>0</v>
      </c>
      <c r="AD32" s="110">
        <v>0</v>
      </c>
      <c r="AE32" s="110">
        <v>0</v>
      </c>
      <c r="AF32" s="110">
        <v>0</v>
      </c>
      <c r="AG32" s="110">
        <v>0</v>
      </c>
      <c r="AH32" s="110">
        <v>0</v>
      </c>
      <c r="AI32" s="110">
        <v>0</v>
      </c>
      <c r="AJ32" s="32" t="s">
        <v>39</v>
      </c>
      <c r="AK32" s="32" t="s">
        <v>39</v>
      </c>
      <c r="AL32" s="110">
        <v>0</v>
      </c>
      <c r="AM32" s="32" t="s">
        <v>39</v>
      </c>
      <c r="AN32" s="32" t="s">
        <v>39</v>
      </c>
      <c r="AO32" s="110">
        <v>0</v>
      </c>
      <c r="AP32" s="32" t="s">
        <v>39</v>
      </c>
      <c r="AQ32" s="110">
        <v>0</v>
      </c>
      <c r="AR32" s="32" t="s">
        <v>39</v>
      </c>
      <c r="AS32" s="110">
        <v>0</v>
      </c>
      <c r="AT32" s="110">
        <f t="shared" si="3"/>
        <v>162</v>
      </c>
      <c r="AU32" s="110">
        <v>0</v>
      </c>
      <c r="AV32" s="110">
        <v>0</v>
      </c>
      <c r="AW32" s="110">
        <v>0</v>
      </c>
      <c r="AX32" s="110">
        <v>135</v>
      </c>
      <c r="AY32" s="110">
        <v>0</v>
      </c>
      <c r="AZ32" s="110">
        <v>0</v>
      </c>
      <c r="BA32" s="110">
        <v>0</v>
      </c>
      <c r="BB32" s="110">
        <v>0</v>
      </c>
      <c r="BC32" s="110">
        <v>0</v>
      </c>
      <c r="BD32" s="110">
        <v>0</v>
      </c>
      <c r="BE32" s="32" t="s">
        <v>39</v>
      </c>
      <c r="BF32" s="32" t="s">
        <v>39</v>
      </c>
      <c r="BG32" s="32" t="s">
        <v>39</v>
      </c>
      <c r="BH32" s="32" t="s">
        <v>39</v>
      </c>
      <c r="BI32" s="32" t="s">
        <v>39</v>
      </c>
      <c r="BJ32" s="32" t="s">
        <v>39</v>
      </c>
      <c r="BK32" s="32" t="s">
        <v>39</v>
      </c>
      <c r="BL32" s="32" t="s">
        <v>39</v>
      </c>
      <c r="BM32" s="32" t="s">
        <v>39</v>
      </c>
      <c r="BN32" s="110">
        <v>27</v>
      </c>
      <c r="BO32" s="110">
        <f t="shared" si="5"/>
        <v>34</v>
      </c>
      <c r="BP32" s="32" t="s">
        <v>39</v>
      </c>
      <c r="BQ32" s="32" t="s">
        <v>39</v>
      </c>
      <c r="BR32" s="32" t="s">
        <v>39</v>
      </c>
      <c r="BS32" s="32" t="s">
        <v>39</v>
      </c>
      <c r="BT32" s="32" t="s">
        <v>39</v>
      </c>
      <c r="BU32" s="32" t="s">
        <v>39</v>
      </c>
      <c r="BV32" s="32" t="s">
        <v>39</v>
      </c>
      <c r="BW32" s="32" t="s">
        <v>39</v>
      </c>
      <c r="BX32" s="32" t="s">
        <v>39</v>
      </c>
      <c r="BY32" s="32" t="s">
        <v>39</v>
      </c>
      <c r="BZ32" s="110">
        <v>34</v>
      </c>
      <c r="CA32" s="32" t="s">
        <v>39</v>
      </c>
      <c r="CB32" s="32" t="s">
        <v>39</v>
      </c>
      <c r="CC32" s="32" t="s">
        <v>39</v>
      </c>
      <c r="CD32" s="32" t="s">
        <v>39</v>
      </c>
      <c r="CE32" s="32" t="s">
        <v>39</v>
      </c>
      <c r="CF32" s="32" t="s">
        <v>39</v>
      </c>
      <c r="CG32" s="32" t="s">
        <v>39</v>
      </c>
      <c r="CH32" s="32" t="s">
        <v>39</v>
      </c>
      <c r="CI32" s="110">
        <v>0</v>
      </c>
      <c r="CJ32" s="110">
        <f t="shared" si="7"/>
        <v>0</v>
      </c>
      <c r="CK32" s="32" t="s">
        <v>39</v>
      </c>
      <c r="CL32" s="32" t="s">
        <v>39</v>
      </c>
      <c r="CM32" s="32" t="s">
        <v>39</v>
      </c>
      <c r="CN32" s="32" t="s">
        <v>39</v>
      </c>
      <c r="CO32" s="32" t="s">
        <v>39</v>
      </c>
      <c r="CP32" s="32" t="s">
        <v>39</v>
      </c>
      <c r="CQ32" s="32" t="s">
        <v>39</v>
      </c>
      <c r="CR32" s="32" t="s">
        <v>39</v>
      </c>
      <c r="CS32" s="32" t="s">
        <v>39</v>
      </c>
      <c r="CT32" s="32" t="s">
        <v>39</v>
      </c>
      <c r="CU32" s="32" t="s">
        <v>39</v>
      </c>
      <c r="CV32" s="110">
        <v>0</v>
      </c>
      <c r="CW32" s="32" t="s">
        <v>39</v>
      </c>
      <c r="CX32" s="32" t="s">
        <v>39</v>
      </c>
      <c r="CY32" s="32" t="s">
        <v>39</v>
      </c>
      <c r="CZ32" s="32" t="s">
        <v>39</v>
      </c>
      <c r="DA32" s="32" t="s">
        <v>39</v>
      </c>
      <c r="DB32" s="32" t="s">
        <v>39</v>
      </c>
      <c r="DC32" s="32" t="s">
        <v>39</v>
      </c>
      <c r="DD32" s="110">
        <v>0</v>
      </c>
      <c r="DE32" s="110">
        <f t="shared" si="9"/>
        <v>0</v>
      </c>
      <c r="DF32" s="32" t="s">
        <v>39</v>
      </c>
      <c r="DG32" s="32" t="s">
        <v>39</v>
      </c>
      <c r="DH32" s="32" t="s">
        <v>39</v>
      </c>
      <c r="DI32" s="32" t="s">
        <v>39</v>
      </c>
      <c r="DJ32" s="32" t="s">
        <v>39</v>
      </c>
      <c r="DK32" s="32" t="s">
        <v>39</v>
      </c>
      <c r="DL32" s="32" t="s">
        <v>39</v>
      </c>
      <c r="DM32" s="32" t="s">
        <v>39</v>
      </c>
      <c r="DN32" s="32" t="s">
        <v>39</v>
      </c>
      <c r="DO32" s="32" t="s">
        <v>39</v>
      </c>
      <c r="DP32" s="110">
        <v>0</v>
      </c>
      <c r="DQ32" s="32" t="s">
        <v>39</v>
      </c>
      <c r="DR32" s="32" t="s">
        <v>39</v>
      </c>
      <c r="DS32" s="32" t="s">
        <v>39</v>
      </c>
      <c r="DT32" s="110">
        <v>0</v>
      </c>
      <c r="DU32" s="32" t="s">
        <v>39</v>
      </c>
      <c r="DV32" s="32" t="s">
        <v>39</v>
      </c>
      <c r="DW32" s="32" t="s">
        <v>39</v>
      </c>
      <c r="DX32" s="32" t="s">
        <v>39</v>
      </c>
      <c r="DY32" s="110">
        <v>0</v>
      </c>
      <c r="DZ32" s="110">
        <f t="shared" si="11"/>
        <v>0</v>
      </c>
      <c r="EA32" s="110">
        <v>0</v>
      </c>
      <c r="EB32" s="32" t="s">
        <v>39</v>
      </c>
      <c r="EC32" s="32" t="s">
        <v>39</v>
      </c>
      <c r="ED32" s="110">
        <v>0</v>
      </c>
      <c r="EE32" s="32" t="s">
        <v>39</v>
      </c>
      <c r="EF32" s="32" t="s">
        <v>39</v>
      </c>
      <c r="EG32" s="32" t="s">
        <v>39</v>
      </c>
      <c r="EH32" s="110">
        <v>0</v>
      </c>
      <c r="EI32" s="110">
        <v>0</v>
      </c>
      <c r="EJ32" s="32" t="s">
        <v>39</v>
      </c>
      <c r="EK32" s="32" t="s">
        <v>39</v>
      </c>
      <c r="EL32" s="32" t="s">
        <v>39</v>
      </c>
      <c r="EM32" s="32" t="s">
        <v>39</v>
      </c>
      <c r="EN32" s="110">
        <v>0</v>
      </c>
      <c r="EO32" s="110">
        <v>0</v>
      </c>
      <c r="EP32" s="32" t="s">
        <v>39</v>
      </c>
      <c r="EQ32" s="32" t="s">
        <v>39</v>
      </c>
      <c r="ER32" s="32" t="s">
        <v>39</v>
      </c>
      <c r="ES32" s="110">
        <v>0</v>
      </c>
      <c r="ET32" s="110">
        <v>0</v>
      </c>
      <c r="EU32" s="110">
        <f t="shared" si="13"/>
        <v>393</v>
      </c>
      <c r="EV32" s="110">
        <v>247</v>
      </c>
      <c r="EW32" s="110">
        <v>4</v>
      </c>
      <c r="EX32" s="110">
        <v>0</v>
      </c>
      <c r="EY32" s="110">
        <v>51</v>
      </c>
      <c r="EZ32" s="110">
        <v>0</v>
      </c>
      <c r="FA32" s="110">
        <v>8</v>
      </c>
      <c r="FB32" s="110">
        <v>2</v>
      </c>
      <c r="FC32" s="110">
        <v>4</v>
      </c>
      <c r="FD32" s="110">
        <v>4</v>
      </c>
      <c r="FE32" s="110">
        <v>34</v>
      </c>
      <c r="FF32" s="110">
        <v>0</v>
      </c>
      <c r="FG32" s="110">
        <v>0</v>
      </c>
      <c r="FH32" s="32" t="s">
        <v>39</v>
      </c>
      <c r="FI32" s="32" t="s">
        <v>39</v>
      </c>
      <c r="FJ32" s="32" t="s">
        <v>39</v>
      </c>
      <c r="FK32" s="110">
        <v>0</v>
      </c>
      <c r="FL32" s="110">
        <v>0</v>
      </c>
      <c r="FM32" s="110">
        <v>0</v>
      </c>
      <c r="FN32" s="110">
        <v>3</v>
      </c>
      <c r="FO32" s="110">
        <v>36</v>
      </c>
    </row>
    <row r="33" spans="1:171" ht="13.5" customHeight="1" x14ac:dyDescent="0.2">
      <c r="A33" s="108" t="s">
        <v>36</v>
      </c>
      <c r="B33" s="109" t="s">
        <v>88</v>
      </c>
      <c r="C33" s="108" t="s">
        <v>89</v>
      </c>
      <c r="D33" s="110">
        <f t="shared" si="17"/>
        <v>78</v>
      </c>
      <c r="E33" s="110">
        <f t="shared" si="17"/>
        <v>0</v>
      </c>
      <c r="F33" s="110">
        <f t="shared" si="17"/>
        <v>0</v>
      </c>
      <c r="G33" s="110">
        <f t="shared" si="15"/>
        <v>0</v>
      </c>
      <c r="H33" s="110">
        <f t="shared" si="15"/>
        <v>58</v>
      </c>
      <c r="I33" s="110">
        <f t="shared" si="15"/>
        <v>0</v>
      </c>
      <c r="J33" s="110">
        <f t="shared" si="15"/>
        <v>0</v>
      </c>
      <c r="K33" s="110">
        <f t="shared" si="15"/>
        <v>0</v>
      </c>
      <c r="L33" s="110">
        <f t="shared" si="15"/>
        <v>0</v>
      </c>
      <c r="M33" s="110">
        <f t="shared" si="15"/>
        <v>0</v>
      </c>
      <c r="N33" s="110">
        <f t="shared" si="15"/>
        <v>0</v>
      </c>
      <c r="O33" s="110">
        <f t="shared" si="15"/>
        <v>0</v>
      </c>
      <c r="P33" s="110">
        <f t="shared" si="15"/>
        <v>0</v>
      </c>
      <c r="Q33" s="110">
        <f t="shared" si="15"/>
        <v>20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6"/>
        <v>0</v>
      </c>
      <c r="X33" s="110">
        <f t="shared" si="16"/>
        <v>0</v>
      </c>
      <c r="Y33" s="110">
        <f t="shared" si="1"/>
        <v>22</v>
      </c>
      <c r="Z33" s="110">
        <v>0</v>
      </c>
      <c r="AA33" s="110">
        <v>0</v>
      </c>
      <c r="AB33" s="110">
        <v>0</v>
      </c>
      <c r="AC33" s="110">
        <v>2</v>
      </c>
      <c r="AD33" s="110">
        <v>0</v>
      </c>
      <c r="AE33" s="110">
        <v>0</v>
      </c>
      <c r="AF33" s="110">
        <v>0</v>
      </c>
      <c r="AG33" s="110">
        <v>0</v>
      </c>
      <c r="AH33" s="110">
        <v>0</v>
      </c>
      <c r="AI33" s="110">
        <v>0</v>
      </c>
      <c r="AJ33" s="32" t="s">
        <v>39</v>
      </c>
      <c r="AK33" s="32" t="s">
        <v>39</v>
      </c>
      <c r="AL33" s="110">
        <v>20</v>
      </c>
      <c r="AM33" s="32" t="s">
        <v>39</v>
      </c>
      <c r="AN33" s="32" t="s">
        <v>39</v>
      </c>
      <c r="AO33" s="110">
        <v>0</v>
      </c>
      <c r="AP33" s="32" t="s">
        <v>39</v>
      </c>
      <c r="AQ33" s="110">
        <v>0</v>
      </c>
      <c r="AR33" s="32" t="s">
        <v>39</v>
      </c>
      <c r="AS33" s="110">
        <v>0</v>
      </c>
      <c r="AT33" s="110">
        <f t="shared" si="3"/>
        <v>56</v>
      </c>
      <c r="AU33" s="110">
        <v>0</v>
      </c>
      <c r="AV33" s="110">
        <v>0</v>
      </c>
      <c r="AW33" s="110">
        <v>0</v>
      </c>
      <c r="AX33" s="110">
        <v>56</v>
      </c>
      <c r="AY33" s="110">
        <v>0</v>
      </c>
      <c r="AZ33" s="110">
        <v>0</v>
      </c>
      <c r="BA33" s="110">
        <v>0</v>
      </c>
      <c r="BB33" s="110">
        <v>0</v>
      </c>
      <c r="BC33" s="110">
        <v>0</v>
      </c>
      <c r="BD33" s="110">
        <v>0</v>
      </c>
      <c r="BE33" s="32" t="s">
        <v>39</v>
      </c>
      <c r="BF33" s="32" t="s">
        <v>39</v>
      </c>
      <c r="BG33" s="32" t="s">
        <v>39</v>
      </c>
      <c r="BH33" s="32" t="s">
        <v>39</v>
      </c>
      <c r="BI33" s="32" t="s">
        <v>39</v>
      </c>
      <c r="BJ33" s="32" t="s">
        <v>39</v>
      </c>
      <c r="BK33" s="32" t="s">
        <v>39</v>
      </c>
      <c r="BL33" s="32" t="s">
        <v>39</v>
      </c>
      <c r="BM33" s="32" t="s">
        <v>39</v>
      </c>
      <c r="BN33" s="110">
        <v>0</v>
      </c>
      <c r="BO33" s="110">
        <f t="shared" si="5"/>
        <v>0</v>
      </c>
      <c r="BP33" s="32" t="s">
        <v>39</v>
      </c>
      <c r="BQ33" s="32" t="s">
        <v>39</v>
      </c>
      <c r="BR33" s="32" t="s">
        <v>39</v>
      </c>
      <c r="BS33" s="32" t="s">
        <v>39</v>
      </c>
      <c r="BT33" s="32" t="s">
        <v>39</v>
      </c>
      <c r="BU33" s="32" t="s">
        <v>39</v>
      </c>
      <c r="BV33" s="32" t="s">
        <v>39</v>
      </c>
      <c r="BW33" s="32" t="s">
        <v>39</v>
      </c>
      <c r="BX33" s="32" t="s">
        <v>39</v>
      </c>
      <c r="BY33" s="32" t="s">
        <v>39</v>
      </c>
      <c r="BZ33" s="110">
        <v>0</v>
      </c>
      <c r="CA33" s="32" t="s">
        <v>39</v>
      </c>
      <c r="CB33" s="32" t="s">
        <v>39</v>
      </c>
      <c r="CC33" s="32" t="s">
        <v>39</v>
      </c>
      <c r="CD33" s="32" t="s">
        <v>39</v>
      </c>
      <c r="CE33" s="32" t="s">
        <v>39</v>
      </c>
      <c r="CF33" s="32" t="s">
        <v>39</v>
      </c>
      <c r="CG33" s="32" t="s">
        <v>39</v>
      </c>
      <c r="CH33" s="32" t="s">
        <v>39</v>
      </c>
      <c r="CI33" s="110">
        <v>0</v>
      </c>
      <c r="CJ33" s="110">
        <f t="shared" si="7"/>
        <v>0</v>
      </c>
      <c r="CK33" s="32" t="s">
        <v>39</v>
      </c>
      <c r="CL33" s="32" t="s">
        <v>39</v>
      </c>
      <c r="CM33" s="32" t="s">
        <v>39</v>
      </c>
      <c r="CN33" s="32" t="s">
        <v>39</v>
      </c>
      <c r="CO33" s="32" t="s">
        <v>39</v>
      </c>
      <c r="CP33" s="32" t="s">
        <v>39</v>
      </c>
      <c r="CQ33" s="32" t="s">
        <v>39</v>
      </c>
      <c r="CR33" s="32" t="s">
        <v>39</v>
      </c>
      <c r="CS33" s="32" t="s">
        <v>39</v>
      </c>
      <c r="CT33" s="32" t="s">
        <v>39</v>
      </c>
      <c r="CU33" s="32" t="s">
        <v>39</v>
      </c>
      <c r="CV33" s="110">
        <v>0</v>
      </c>
      <c r="CW33" s="32" t="s">
        <v>39</v>
      </c>
      <c r="CX33" s="32" t="s">
        <v>39</v>
      </c>
      <c r="CY33" s="32" t="s">
        <v>39</v>
      </c>
      <c r="CZ33" s="32" t="s">
        <v>39</v>
      </c>
      <c r="DA33" s="32" t="s">
        <v>39</v>
      </c>
      <c r="DB33" s="32" t="s">
        <v>39</v>
      </c>
      <c r="DC33" s="32" t="s">
        <v>39</v>
      </c>
      <c r="DD33" s="110">
        <v>0</v>
      </c>
      <c r="DE33" s="110">
        <f t="shared" si="9"/>
        <v>0</v>
      </c>
      <c r="DF33" s="32" t="s">
        <v>39</v>
      </c>
      <c r="DG33" s="32" t="s">
        <v>39</v>
      </c>
      <c r="DH33" s="32" t="s">
        <v>39</v>
      </c>
      <c r="DI33" s="32" t="s">
        <v>39</v>
      </c>
      <c r="DJ33" s="32" t="s">
        <v>39</v>
      </c>
      <c r="DK33" s="32" t="s">
        <v>39</v>
      </c>
      <c r="DL33" s="32" t="s">
        <v>39</v>
      </c>
      <c r="DM33" s="32" t="s">
        <v>39</v>
      </c>
      <c r="DN33" s="32" t="s">
        <v>39</v>
      </c>
      <c r="DO33" s="32" t="s">
        <v>39</v>
      </c>
      <c r="DP33" s="110">
        <v>0</v>
      </c>
      <c r="DQ33" s="32" t="s">
        <v>39</v>
      </c>
      <c r="DR33" s="32" t="s">
        <v>39</v>
      </c>
      <c r="DS33" s="32" t="s">
        <v>39</v>
      </c>
      <c r="DT33" s="110">
        <v>0</v>
      </c>
      <c r="DU33" s="32" t="s">
        <v>39</v>
      </c>
      <c r="DV33" s="32" t="s">
        <v>39</v>
      </c>
      <c r="DW33" s="32" t="s">
        <v>39</v>
      </c>
      <c r="DX33" s="32" t="s">
        <v>39</v>
      </c>
      <c r="DY33" s="110">
        <v>0</v>
      </c>
      <c r="DZ33" s="110">
        <f t="shared" si="11"/>
        <v>0</v>
      </c>
      <c r="EA33" s="110">
        <v>0</v>
      </c>
      <c r="EB33" s="32" t="s">
        <v>39</v>
      </c>
      <c r="EC33" s="32" t="s">
        <v>39</v>
      </c>
      <c r="ED33" s="110">
        <v>0</v>
      </c>
      <c r="EE33" s="32" t="s">
        <v>39</v>
      </c>
      <c r="EF33" s="32" t="s">
        <v>39</v>
      </c>
      <c r="EG33" s="32" t="s">
        <v>39</v>
      </c>
      <c r="EH33" s="110">
        <v>0</v>
      </c>
      <c r="EI33" s="110">
        <v>0</v>
      </c>
      <c r="EJ33" s="32" t="s">
        <v>39</v>
      </c>
      <c r="EK33" s="32" t="s">
        <v>39</v>
      </c>
      <c r="EL33" s="32" t="s">
        <v>39</v>
      </c>
      <c r="EM33" s="32" t="s">
        <v>39</v>
      </c>
      <c r="EN33" s="110">
        <v>0</v>
      </c>
      <c r="EO33" s="110">
        <v>0</v>
      </c>
      <c r="EP33" s="32" t="s">
        <v>39</v>
      </c>
      <c r="EQ33" s="32" t="s">
        <v>39</v>
      </c>
      <c r="ER33" s="32" t="s">
        <v>39</v>
      </c>
      <c r="ES33" s="110">
        <v>0</v>
      </c>
      <c r="ET33" s="110">
        <v>0</v>
      </c>
      <c r="EU33" s="110">
        <f t="shared" si="13"/>
        <v>0</v>
      </c>
      <c r="EV33" s="110">
        <v>0</v>
      </c>
      <c r="EW33" s="110">
        <v>0</v>
      </c>
      <c r="EX33" s="110">
        <v>0</v>
      </c>
      <c r="EY33" s="110">
        <v>0</v>
      </c>
      <c r="EZ33" s="110">
        <v>0</v>
      </c>
      <c r="FA33" s="110">
        <v>0</v>
      </c>
      <c r="FB33" s="110">
        <v>0</v>
      </c>
      <c r="FC33" s="110">
        <v>0</v>
      </c>
      <c r="FD33" s="110">
        <v>0</v>
      </c>
      <c r="FE33" s="110">
        <v>0</v>
      </c>
      <c r="FF33" s="110">
        <v>0</v>
      </c>
      <c r="FG33" s="110">
        <v>0</v>
      </c>
      <c r="FH33" s="32" t="s">
        <v>39</v>
      </c>
      <c r="FI33" s="32" t="s">
        <v>39</v>
      </c>
      <c r="FJ33" s="32" t="s">
        <v>39</v>
      </c>
      <c r="FK33" s="110">
        <v>0</v>
      </c>
      <c r="FL33" s="110">
        <v>0</v>
      </c>
      <c r="FM33" s="110">
        <v>0</v>
      </c>
      <c r="FN33" s="110">
        <v>0</v>
      </c>
      <c r="FO33" s="110">
        <v>0</v>
      </c>
    </row>
    <row r="34" spans="1:171" ht="13.5" customHeight="1" x14ac:dyDescent="0.2">
      <c r="A34" s="108" t="s">
        <v>36</v>
      </c>
      <c r="B34" s="109" t="s">
        <v>90</v>
      </c>
      <c r="C34" s="108" t="s">
        <v>91</v>
      </c>
      <c r="D34" s="110">
        <f t="shared" si="17"/>
        <v>587</v>
      </c>
      <c r="E34" s="110">
        <f t="shared" si="17"/>
        <v>0</v>
      </c>
      <c r="F34" s="110">
        <f t="shared" si="17"/>
        <v>0</v>
      </c>
      <c r="G34" s="110">
        <f t="shared" si="15"/>
        <v>0</v>
      </c>
      <c r="H34" s="110">
        <f t="shared" si="15"/>
        <v>111</v>
      </c>
      <c r="I34" s="110">
        <f t="shared" si="15"/>
        <v>99</v>
      </c>
      <c r="J34" s="110">
        <f t="shared" si="15"/>
        <v>31</v>
      </c>
      <c r="K34" s="110">
        <f t="shared" si="15"/>
        <v>0</v>
      </c>
      <c r="L34" s="110">
        <f t="shared" si="15"/>
        <v>10</v>
      </c>
      <c r="M34" s="110">
        <f t="shared" si="15"/>
        <v>0</v>
      </c>
      <c r="N34" s="110">
        <f t="shared" si="15"/>
        <v>9</v>
      </c>
      <c r="O34" s="110">
        <f t="shared" si="15"/>
        <v>0</v>
      </c>
      <c r="P34" s="110">
        <f t="shared" si="15"/>
        <v>0</v>
      </c>
      <c r="Q34" s="110">
        <f t="shared" si="15"/>
        <v>221</v>
      </c>
      <c r="R34" s="110">
        <f t="shared" si="15"/>
        <v>0</v>
      </c>
      <c r="S34" s="110">
        <f t="shared" si="15"/>
        <v>0</v>
      </c>
      <c r="T34" s="110">
        <f t="shared" si="15"/>
        <v>0</v>
      </c>
      <c r="U34" s="110">
        <f t="shared" si="15"/>
        <v>0</v>
      </c>
      <c r="V34" s="110">
        <f t="shared" ref="V34:V75" si="18">SUM(AQ34,BL34,CG34,DB34,DW34,ER34,FM34)</f>
        <v>0</v>
      </c>
      <c r="W34" s="110">
        <f t="shared" si="16"/>
        <v>0</v>
      </c>
      <c r="X34" s="110">
        <f t="shared" si="16"/>
        <v>106</v>
      </c>
      <c r="Y34" s="110">
        <f t="shared" si="1"/>
        <v>251</v>
      </c>
      <c r="Z34" s="110">
        <v>0</v>
      </c>
      <c r="AA34" s="110">
        <v>0</v>
      </c>
      <c r="AB34" s="110">
        <v>0</v>
      </c>
      <c r="AC34" s="110">
        <v>30</v>
      </c>
      <c r="AD34" s="110">
        <v>0</v>
      </c>
      <c r="AE34" s="110">
        <v>0</v>
      </c>
      <c r="AF34" s="110">
        <v>0</v>
      </c>
      <c r="AG34" s="110">
        <v>0</v>
      </c>
      <c r="AH34" s="110">
        <v>0</v>
      </c>
      <c r="AI34" s="110">
        <v>0</v>
      </c>
      <c r="AJ34" s="32" t="s">
        <v>39</v>
      </c>
      <c r="AK34" s="32" t="s">
        <v>39</v>
      </c>
      <c r="AL34" s="110">
        <v>221</v>
      </c>
      <c r="AM34" s="32" t="s">
        <v>39</v>
      </c>
      <c r="AN34" s="32" t="s">
        <v>39</v>
      </c>
      <c r="AO34" s="110">
        <v>0</v>
      </c>
      <c r="AP34" s="32" t="s">
        <v>39</v>
      </c>
      <c r="AQ34" s="110">
        <v>0</v>
      </c>
      <c r="AR34" s="32" t="s">
        <v>39</v>
      </c>
      <c r="AS34" s="110">
        <v>0</v>
      </c>
      <c r="AT34" s="110">
        <f t="shared" si="3"/>
        <v>106</v>
      </c>
      <c r="AU34" s="110">
        <v>0</v>
      </c>
      <c r="AV34" s="110">
        <v>0</v>
      </c>
      <c r="AW34" s="110">
        <v>0</v>
      </c>
      <c r="AX34" s="110">
        <v>0</v>
      </c>
      <c r="AY34" s="110">
        <v>0</v>
      </c>
      <c r="AZ34" s="110">
        <v>0</v>
      </c>
      <c r="BA34" s="110">
        <v>0</v>
      </c>
      <c r="BB34" s="110">
        <v>0</v>
      </c>
      <c r="BC34" s="110">
        <v>0</v>
      </c>
      <c r="BD34" s="110">
        <v>0</v>
      </c>
      <c r="BE34" s="32" t="s">
        <v>39</v>
      </c>
      <c r="BF34" s="32" t="s">
        <v>39</v>
      </c>
      <c r="BG34" s="32" t="s">
        <v>39</v>
      </c>
      <c r="BH34" s="32" t="s">
        <v>39</v>
      </c>
      <c r="BI34" s="32" t="s">
        <v>39</v>
      </c>
      <c r="BJ34" s="32" t="s">
        <v>39</v>
      </c>
      <c r="BK34" s="32" t="s">
        <v>39</v>
      </c>
      <c r="BL34" s="32" t="s">
        <v>39</v>
      </c>
      <c r="BM34" s="32" t="s">
        <v>39</v>
      </c>
      <c r="BN34" s="110">
        <v>106</v>
      </c>
      <c r="BO34" s="110">
        <f t="shared" si="5"/>
        <v>0</v>
      </c>
      <c r="BP34" s="32" t="s">
        <v>39</v>
      </c>
      <c r="BQ34" s="32" t="s">
        <v>39</v>
      </c>
      <c r="BR34" s="32" t="s">
        <v>39</v>
      </c>
      <c r="BS34" s="32" t="s">
        <v>39</v>
      </c>
      <c r="BT34" s="32" t="s">
        <v>39</v>
      </c>
      <c r="BU34" s="32" t="s">
        <v>39</v>
      </c>
      <c r="BV34" s="32" t="s">
        <v>39</v>
      </c>
      <c r="BW34" s="32" t="s">
        <v>39</v>
      </c>
      <c r="BX34" s="32" t="s">
        <v>39</v>
      </c>
      <c r="BY34" s="32" t="s">
        <v>39</v>
      </c>
      <c r="BZ34" s="110">
        <v>0</v>
      </c>
      <c r="CA34" s="32" t="s">
        <v>39</v>
      </c>
      <c r="CB34" s="32" t="s">
        <v>39</v>
      </c>
      <c r="CC34" s="32" t="s">
        <v>39</v>
      </c>
      <c r="CD34" s="32" t="s">
        <v>39</v>
      </c>
      <c r="CE34" s="32" t="s">
        <v>39</v>
      </c>
      <c r="CF34" s="32" t="s">
        <v>39</v>
      </c>
      <c r="CG34" s="32" t="s">
        <v>39</v>
      </c>
      <c r="CH34" s="32" t="s">
        <v>39</v>
      </c>
      <c r="CI34" s="110">
        <v>0</v>
      </c>
      <c r="CJ34" s="110">
        <f t="shared" si="7"/>
        <v>0</v>
      </c>
      <c r="CK34" s="32" t="s">
        <v>39</v>
      </c>
      <c r="CL34" s="32" t="s">
        <v>39</v>
      </c>
      <c r="CM34" s="32" t="s">
        <v>39</v>
      </c>
      <c r="CN34" s="32" t="s">
        <v>39</v>
      </c>
      <c r="CO34" s="32" t="s">
        <v>39</v>
      </c>
      <c r="CP34" s="32" t="s">
        <v>39</v>
      </c>
      <c r="CQ34" s="32" t="s">
        <v>39</v>
      </c>
      <c r="CR34" s="32" t="s">
        <v>39</v>
      </c>
      <c r="CS34" s="32" t="s">
        <v>39</v>
      </c>
      <c r="CT34" s="32" t="s">
        <v>39</v>
      </c>
      <c r="CU34" s="32" t="s">
        <v>39</v>
      </c>
      <c r="CV34" s="110">
        <v>0</v>
      </c>
      <c r="CW34" s="32" t="s">
        <v>39</v>
      </c>
      <c r="CX34" s="32" t="s">
        <v>39</v>
      </c>
      <c r="CY34" s="32" t="s">
        <v>39</v>
      </c>
      <c r="CZ34" s="32" t="s">
        <v>39</v>
      </c>
      <c r="DA34" s="32" t="s">
        <v>39</v>
      </c>
      <c r="DB34" s="32" t="s">
        <v>39</v>
      </c>
      <c r="DC34" s="32" t="s">
        <v>39</v>
      </c>
      <c r="DD34" s="110">
        <v>0</v>
      </c>
      <c r="DE34" s="110">
        <f t="shared" si="9"/>
        <v>0</v>
      </c>
      <c r="DF34" s="32" t="s">
        <v>39</v>
      </c>
      <c r="DG34" s="32" t="s">
        <v>39</v>
      </c>
      <c r="DH34" s="32" t="s">
        <v>39</v>
      </c>
      <c r="DI34" s="32" t="s">
        <v>39</v>
      </c>
      <c r="DJ34" s="32" t="s">
        <v>39</v>
      </c>
      <c r="DK34" s="32" t="s">
        <v>39</v>
      </c>
      <c r="DL34" s="32" t="s">
        <v>39</v>
      </c>
      <c r="DM34" s="32" t="s">
        <v>39</v>
      </c>
      <c r="DN34" s="32" t="s">
        <v>39</v>
      </c>
      <c r="DO34" s="32" t="s">
        <v>39</v>
      </c>
      <c r="DP34" s="110">
        <v>0</v>
      </c>
      <c r="DQ34" s="32" t="s">
        <v>39</v>
      </c>
      <c r="DR34" s="32" t="s">
        <v>39</v>
      </c>
      <c r="DS34" s="32" t="s">
        <v>39</v>
      </c>
      <c r="DT34" s="110">
        <v>0</v>
      </c>
      <c r="DU34" s="32" t="s">
        <v>39</v>
      </c>
      <c r="DV34" s="32" t="s">
        <v>39</v>
      </c>
      <c r="DW34" s="32" t="s">
        <v>39</v>
      </c>
      <c r="DX34" s="32" t="s">
        <v>39</v>
      </c>
      <c r="DY34" s="110">
        <v>0</v>
      </c>
      <c r="DZ34" s="110">
        <f t="shared" si="11"/>
        <v>0</v>
      </c>
      <c r="EA34" s="110">
        <v>0</v>
      </c>
      <c r="EB34" s="32" t="s">
        <v>39</v>
      </c>
      <c r="EC34" s="32" t="s">
        <v>39</v>
      </c>
      <c r="ED34" s="110">
        <v>0</v>
      </c>
      <c r="EE34" s="32" t="s">
        <v>39</v>
      </c>
      <c r="EF34" s="32" t="s">
        <v>39</v>
      </c>
      <c r="EG34" s="32" t="s">
        <v>39</v>
      </c>
      <c r="EH34" s="110">
        <v>0</v>
      </c>
      <c r="EI34" s="110">
        <v>0</v>
      </c>
      <c r="EJ34" s="32" t="s">
        <v>39</v>
      </c>
      <c r="EK34" s="32" t="s">
        <v>39</v>
      </c>
      <c r="EL34" s="32" t="s">
        <v>39</v>
      </c>
      <c r="EM34" s="32" t="s">
        <v>39</v>
      </c>
      <c r="EN34" s="110">
        <v>0</v>
      </c>
      <c r="EO34" s="110">
        <v>0</v>
      </c>
      <c r="EP34" s="32" t="s">
        <v>39</v>
      </c>
      <c r="EQ34" s="32" t="s">
        <v>39</v>
      </c>
      <c r="ER34" s="32" t="s">
        <v>39</v>
      </c>
      <c r="ES34" s="110">
        <v>0</v>
      </c>
      <c r="ET34" s="110">
        <v>0</v>
      </c>
      <c r="EU34" s="110">
        <f t="shared" si="13"/>
        <v>230</v>
      </c>
      <c r="EV34" s="110">
        <v>0</v>
      </c>
      <c r="EW34" s="110">
        <v>0</v>
      </c>
      <c r="EX34" s="110">
        <v>0</v>
      </c>
      <c r="EY34" s="110">
        <v>81</v>
      </c>
      <c r="EZ34" s="110">
        <v>99</v>
      </c>
      <c r="FA34" s="110">
        <v>31</v>
      </c>
      <c r="FB34" s="110">
        <v>0</v>
      </c>
      <c r="FC34" s="110">
        <v>10</v>
      </c>
      <c r="FD34" s="110">
        <v>0</v>
      </c>
      <c r="FE34" s="110">
        <v>9</v>
      </c>
      <c r="FF34" s="110">
        <v>0</v>
      </c>
      <c r="FG34" s="110">
        <v>0</v>
      </c>
      <c r="FH34" s="32" t="s">
        <v>39</v>
      </c>
      <c r="FI34" s="32" t="s">
        <v>39</v>
      </c>
      <c r="FJ34" s="32" t="s">
        <v>39</v>
      </c>
      <c r="FK34" s="110">
        <v>0</v>
      </c>
      <c r="FL34" s="110">
        <v>0</v>
      </c>
      <c r="FM34" s="110">
        <v>0</v>
      </c>
      <c r="FN34" s="110">
        <v>0</v>
      </c>
      <c r="FO34" s="110">
        <v>0</v>
      </c>
    </row>
    <row r="35" spans="1:171" ht="13.5" customHeight="1" x14ac:dyDescent="0.2">
      <c r="A35" s="108" t="s">
        <v>36</v>
      </c>
      <c r="B35" s="109" t="s">
        <v>92</v>
      </c>
      <c r="C35" s="108" t="s">
        <v>93</v>
      </c>
      <c r="D35" s="110">
        <f t="shared" si="17"/>
        <v>273</v>
      </c>
      <c r="E35" s="110">
        <f t="shared" si="17"/>
        <v>0</v>
      </c>
      <c r="F35" s="110">
        <f t="shared" si="17"/>
        <v>0</v>
      </c>
      <c r="G35" s="110">
        <f t="shared" si="17"/>
        <v>0</v>
      </c>
      <c r="H35" s="110">
        <f t="shared" si="17"/>
        <v>76</v>
      </c>
      <c r="I35" s="110">
        <f t="shared" si="17"/>
        <v>0</v>
      </c>
      <c r="J35" s="110">
        <f t="shared" si="17"/>
        <v>11</v>
      </c>
      <c r="K35" s="110">
        <f t="shared" si="17"/>
        <v>1</v>
      </c>
      <c r="L35" s="110">
        <f t="shared" si="17"/>
        <v>20</v>
      </c>
      <c r="M35" s="110">
        <f t="shared" si="17"/>
        <v>1</v>
      </c>
      <c r="N35" s="110">
        <f t="shared" si="17"/>
        <v>0</v>
      </c>
      <c r="O35" s="110">
        <f t="shared" si="17"/>
        <v>63</v>
      </c>
      <c r="P35" s="110">
        <f t="shared" si="17"/>
        <v>0</v>
      </c>
      <c r="Q35" s="110">
        <f t="shared" si="17"/>
        <v>101</v>
      </c>
      <c r="R35" s="110">
        <f t="shared" si="17"/>
        <v>0</v>
      </c>
      <c r="S35" s="110">
        <f t="shared" si="17"/>
        <v>0</v>
      </c>
      <c r="T35" s="110">
        <f t="shared" ref="T35:U76" si="19">SUM(AO35,BJ35,CE35,CZ35,DU35,EP35,FK35)</f>
        <v>0</v>
      </c>
      <c r="U35" s="110">
        <f t="shared" si="19"/>
        <v>0</v>
      </c>
      <c r="V35" s="110">
        <f t="shared" si="18"/>
        <v>0</v>
      </c>
      <c r="W35" s="110">
        <f t="shared" si="16"/>
        <v>0</v>
      </c>
      <c r="X35" s="110">
        <f t="shared" si="16"/>
        <v>0</v>
      </c>
      <c r="Y35" s="110">
        <f t="shared" si="1"/>
        <v>115</v>
      </c>
      <c r="Z35" s="110">
        <v>0</v>
      </c>
      <c r="AA35" s="110">
        <v>0</v>
      </c>
      <c r="AB35" s="110">
        <v>0</v>
      </c>
      <c r="AC35" s="110">
        <v>14</v>
      </c>
      <c r="AD35" s="110">
        <v>0</v>
      </c>
      <c r="AE35" s="110">
        <v>0</v>
      </c>
      <c r="AF35" s="110">
        <v>0</v>
      </c>
      <c r="AG35" s="110">
        <v>0</v>
      </c>
      <c r="AH35" s="110">
        <v>0</v>
      </c>
      <c r="AI35" s="110">
        <v>0</v>
      </c>
      <c r="AJ35" s="32" t="s">
        <v>39</v>
      </c>
      <c r="AK35" s="32" t="s">
        <v>39</v>
      </c>
      <c r="AL35" s="110">
        <v>101</v>
      </c>
      <c r="AM35" s="32" t="s">
        <v>39</v>
      </c>
      <c r="AN35" s="32" t="s">
        <v>39</v>
      </c>
      <c r="AO35" s="110">
        <v>0</v>
      </c>
      <c r="AP35" s="32" t="s">
        <v>39</v>
      </c>
      <c r="AQ35" s="110">
        <v>0</v>
      </c>
      <c r="AR35" s="32" t="s">
        <v>39</v>
      </c>
      <c r="AS35" s="110">
        <v>0</v>
      </c>
      <c r="AT35" s="110">
        <f t="shared" si="3"/>
        <v>62</v>
      </c>
      <c r="AU35" s="110">
        <v>0</v>
      </c>
      <c r="AV35" s="110">
        <v>0</v>
      </c>
      <c r="AW35" s="110">
        <v>0</v>
      </c>
      <c r="AX35" s="110">
        <v>62</v>
      </c>
      <c r="AY35" s="110">
        <v>0</v>
      </c>
      <c r="AZ35" s="110">
        <v>0</v>
      </c>
      <c r="BA35" s="110">
        <v>0</v>
      </c>
      <c r="BB35" s="110">
        <v>0</v>
      </c>
      <c r="BC35" s="110">
        <v>0</v>
      </c>
      <c r="BD35" s="110">
        <v>0</v>
      </c>
      <c r="BE35" s="32" t="s">
        <v>39</v>
      </c>
      <c r="BF35" s="32" t="s">
        <v>39</v>
      </c>
      <c r="BG35" s="32" t="s">
        <v>39</v>
      </c>
      <c r="BH35" s="32" t="s">
        <v>39</v>
      </c>
      <c r="BI35" s="32" t="s">
        <v>39</v>
      </c>
      <c r="BJ35" s="32" t="s">
        <v>39</v>
      </c>
      <c r="BK35" s="32" t="s">
        <v>39</v>
      </c>
      <c r="BL35" s="32" t="s">
        <v>39</v>
      </c>
      <c r="BM35" s="32" t="s">
        <v>39</v>
      </c>
      <c r="BN35" s="110">
        <v>0</v>
      </c>
      <c r="BO35" s="110">
        <f t="shared" si="5"/>
        <v>63</v>
      </c>
      <c r="BP35" s="32" t="s">
        <v>39</v>
      </c>
      <c r="BQ35" s="32" t="s">
        <v>39</v>
      </c>
      <c r="BR35" s="32" t="s">
        <v>39</v>
      </c>
      <c r="BS35" s="32" t="s">
        <v>39</v>
      </c>
      <c r="BT35" s="32" t="s">
        <v>39</v>
      </c>
      <c r="BU35" s="32" t="s">
        <v>39</v>
      </c>
      <c r="BV35" s="32" t="s">
        <v>39</v>
      </c>
      <c r="BW35" s="32" t="s">
        <v>39</v>
      </c>
      <c r="BX35" s="32" t="s">
        <v>39</v>
      </c>
      <c r="BY35" s="32" t="s">
        <v>39</v>
      </c>
      <c r="BZ35" s="110">
        <v>63</v>
      </c>
      <c r="CA35" s="32" t="s">
        <v>39</v>
      </c>
      <c r="CB35" s="32" t="s">
        <v>39</v>
      </c>
      <c r="CC35" s="32" t="s">
        <v>39</v>
      </c>
      <c r="CD35" s="32" t="s">
        <v>39</v>
      </c>
      <c r="CE35" s="32" t="s">
        <v>39</v>
      </c>
      <c r="CF35" s="32" t="s">
        <v>39</v>
      </c>
      <c r="CG35" s="32" t="s">
        <v>39</v>
      </c>
      <c r="CH35" s="32" t="s">
        <v>39</v>
      </c>
      <c r="CI35" s="110">
        <v>0</v>
      </c>
      <c r="CJ35" s="110">
        <f t="shared" si="7"/>
        <v>0</v>
      </c>
      <c r="CK35" s="32" t="s">
        <v>39</v>
      </c>
      <c r="CL35" s="32" t="s">
        <v>39</v>
      </c>
      <c r="CM35" s="32" t="s">
        <v>39</v>
      </c>
      <c r="CN35" s="32" t="s">
        <v>39</v>
      </c>
      <c r="CO35" s="32" t="s">
        <v>39</v>
      </c>
      <c r="CP35" s="32" t="s">
        <v>39</v>
      </c>
      <c r="CQ35" s="32" t="s">
        <v>39</v>
      </c>
      <c r="CR35" s="32" t="s">
        <v>39</v>
      </c>
      <c r="CS35" s="32" t="s">
        <v>39</v>
      </c>
      <c r="CT35" s="32" t="s">
        <v>39</v>
      </c>
      <c r="CU35" s="32" t="s">
        <v>39</v>
      </c>
      <c r="CV35" s="110">
        <v>0</v>
      </c>
      <c r="CW35" s="32" t="s">
        <v>39</v>
      </c>
      <c r="CX35" s="32" t="s">
        <v>39</v>
      </c>
      <c r="CY35" s="32" t="s">
        <v>39</v>
      </c>
      <c r="CZ35" s="32" t="s">
        <v>39</v>
      </c>
      <c r="DA35" s="32" t="s">
        <v>39</v>
      </c>
      <c r="DB35" s="32" t="s">
        <v>39</v>
      </c>
      <c r="DC35" s="32" t="s">
        <v>39</v>
      </c>
      <c r="DD35" s="110">
        <v>0</v>
      </c>
      <c r="DE35" s="110">
        <f t="shared" si="9"/>
        <v>0</v>
      </c>
      <c r="DF35" s="32" t="s">
        <v>39</v>
      </c>
      <c r="DG35" s="32" t="s">
        <v>39</v>
      </c>
      <c r="DH35" s="32" t="s">
        <v>39</v>
      </c>
      <c r="DI35" s="32" t="s">
        <v>39</v>
      </c>
      <c r="DJ35" s="32" t="s">
        <v>39</v>
      </c>
      <c r="DK35" s="32" t="s">
        <v>39</v>
      </c>
      <c r="DL35" s="32" t="s">
        <v>39</v>
      </c>
      <c r="DM35" s="32" t="s">
        <v>39</v>
      </c>
      <c r="DN35" s="32" t="s">
        <v>39</v>
      </c>
      <c r="DO35" s="32" t="s">
        <v>39</v>
      </c>
      <c r="DP35" s="110">
        <v>0</v>
      </c>
      <c r="DQ35" s="32" t="s">
        <v>39</v>
      </c>
      <c r="DR35" s="32" t="s">
        <v>39</v>
      </c>
      <c r="DS35" s="32" t="s">
        <v>39</v>
      </c>
      <c r="DT35" s="110">
        <v>0</v>
      </c>
      <c r="DU35" s="32" t="s">
        <v>39</v>
      </c>
      <c r="DV35" s="32" t="s">
        <v>39</v>
      </c>
      <c r="DW35" s="32" t="s">
        <v>39</v>
      </c>
      <c r="DX35" s="32" t="s">
        <v>39</v>
      </c>
      <c r="DY35" s="110">
        <v>0</v>
      </c>
      <c r="DZ35" s="110">
        <f t="shared" si="11"/>
        <v>0</v>
      </c>
      <c r="EA35" s="110">
        <v>0</v>
      </c>
      <c r="EB35" s="32" t="s">
        <v>39</v>
      </c>
      <c r="EC35" s="32" t="s">
        <v>39</v>
      </c>
      <c r="ED35" s="110">
        <v>0</v>
      </c>
      <c r="EE35" s="32" t="s">
        <v>39</v>
      </c>
      <c r="EF35" s="32" t="s">
        <v>39</v>
      </c>
      <c r="EG35" s="32" t="s">
        <v>39</v>
      </c>
      <c r="EH35" s="110">
        <v>0</v>
      </c>
      <c r="EI35" s="110">
        <v>0</v>
      </c>
      <c r="EJ35" s="32" t="s">
        <v>39</v>
      </c>
      <c r="EK35" s="32" t="s">
        <v>39</v>
      </c>
      <c r="EL35" s="32" t="s">
        <v>39</v>
      </c>
      <c r="EM35" s="32" t="s">
        <v>39</v>
      </c>
      <c r="EN35" s="110">
        <v>0</v>
      </c>
      <c r="EO35" s="110">
        <v>0</v>
      </c>
      <c r="EP35" s="32" t="s">
        <v>39</v>
      </c>
      <c r="EQ35" s="32" t="s">
        <v>39</v>
      </c>
      <c r="ER35" s="32" t="s">
        <v>39</v>
      </c>
      <c r="ES35" s="110">
        <v>0</v>
      </c>
      <c r="ET35" s="110">
        <v>0</v>
      </c>
      <c r="EU35" s="110">
        <f t="shared" si="13"/>
        <v>33</v>
      </c>
      <c r="EV35" s="110">
        <v>0</v>
      </c>
      <c r="EW35" s="110">
        <v>0</v>
      </c>
      <c r="EX35" s="110">
        <v>0</v>
      </c>
      <c r="EY35" s="110">
        <v>0</v>
      </c>
      <c r="EZ35" s="110">
        <v>0</v>
      </c>
      <c r="FA35" s="110">
        <v>11</v>
      </c>
      <c r="FB35" s="110">
        <v>1</v>
      </c>
      <c r="FC35" s="110">
        <v>20</v>
      </c>
      <c r="FD35" s="110">
        <v>1</v>
      </c>
      <c r="FE35" s="110">
        <v>0</v>
      </c>
      <c r="FF35" s="110">
        <v>0</v>
      </c>
      <c r="FG35" s="110">
        <v>0</v>
      </c>
      <c r="FH35" s="32" t="s">
        <v>39</v>
      </c>
      <c r="FI35" s="32" t="s">
        <v>39</v>
      </c>
      <c r="FJ35" s="32" t="s">
        <v>39</v>
      </c>
      <c r="FK35" s="110">
        <v>0</v>
      </c>
      <c r="FL35" s="110">
        <v>0</v>
      </c>
      <c r="FM35" s="110">
        <v>0</v>
      </c>
      <c r="FN35" s="110">
        <v>0</v>
      </c>
      <c r="FO35" s="110">
        <v>0</v>
      </c>
    </row>
    <row r="36" spans="1:171" ht="13.5" customHeight="1" x14ac:dyDescent="0.2">
      <c r="A36" s="108" t="s">
        <v>36</v>
      </c>
      <c r="B36" s="109" t="s">
        <v>94</v>
      </c>
      <c r="C36" s="108" t="s">
        <v>95</v>
      </c>
      <c r="D36" s="110">
        <f t="shared" si="17"/>
        <v>237</v>
      </c>
      <c r="E36" s="110">
        <f t="shared" si="17"/>
        <v>0</v>
      </c>
      <c r="F36" s="110">
        <f t="shared" si="17"/>
        <v>0</v>
      </c>
      <c r="G36" s="110">
        <f t="shared" si="17"/>
        <v>0</v>
      </c>
      <c r="H36" s="110">
        <f t="shared" si="17"/>
        <v>28</v>
      </c>
      <c r="I36" s="110">
        <f t="shared" si="17"/>
        <v>0</v>
      </c>
      <c r="J36" s="110">
        <f t="shared" si="17"/>
        <v>0</v>
      </c>
      <c r="K36" s="110">
        <f t="shared" si="17"/>
        <v>0</v>
      </c>
      <c r="L36" s="110">
        <f t="shared" si="17"/>
        <v>0</v>
      </c>
      <c r="M36" s="110">
        <f t="shared" si="17"/>
        <v>0</v>
      </c>
      <c r="N36" s="110">
        <f t="shared" si="17"/>
        <v>0</v>
      </c>
      <c r="O36" s="110">
        <f t="shared" si="17"/>
        <v>0</v>
      </c>
      <c r="P36" s="110">
        <f t="shared" si="17"/>
        <v>0</v>
      </c>
      <c r="Q36" s="110">
        <f t="shared" si="17"/>
        <v>209</v>
      </c>
      <c r="R36" s="110">
        <f t="shared" si="17"/>
        <v>0</v>
      </c>
      <c r="S36" s="110">
        <f t="shared" si="17"/>
        <v>0</v>
      </c>
      <c r="T36" s="110">
        <f t="shared" si="19"/>
        <v>0</v>
      </c>
      <c r="U36" s="110">
        <f t="shared" si="19"/>
        <v>0</v>
      </c>
      <c r="V36" s="110">
        <f t="shared" si="18"/>
        <v>0</v>
      </c>
      <c r="W36" s="110">
        <f t="shared" si="16"/>
        <v>0</v>
      </c>
      <c r="X36" s="110">
        <f t="shared" si="16"/>
        <v>0</v>
      </c>
      <c r="Y36" s="110">
        <f t="shared" si="1"/>
        <v>237</v>
      </c>
      <c r="Z36" s="110">
        <v>0</v>
      </c>
      <c r="AA36" s="110">
        <v>0</v>
      </c>
      <c r="AB36" s="110">
        <v>0</v>
      </c>
      <c r="AC36" s="110">
        <v>28</v>
      </c>
      <c r="AD36" s="110">
        <v>0</v>
      </c>
      <c r="AE36" s="110">
        <v>0</v>
      </c>
      <c r="AF36" s="110">
        <v>0</v>
      </c>
      <c r="AG36" s="110">
        <v>0</v>
      </c>
      <c r="AH36" s="110">
        <v>0</v>
      </c>
      <c r="AI36" s="110">
        <v>0</v>
      </c>
      <c r="AJ36" s="32" t="s">
        <v>39</v>
      </c>
      <c r="AK36" s="32" t="s">
        <v>39</v>
      </c>
      <c r="AL36" s="110">
        <v>209</v>
      </c>
      <c r="AM36" s="32" t="s">
        <v>39</v>
      </c>
      <c r="AN36" s="32" t="s">
        <v>39</v>
      </c>
      <c r="AO36" s="110">
        <v>0</v>
      </c>
      <c r="AP36" s="32" t="s">
        <v>39</v>
      </c>
      <c r="AQ36" s="110">
        <v>0</v>
      </c>
      <c r="AR36" s="32" t="s">
        <v>39</v>
      </c>
      <c r="AS36" s="110">
        <v>0</v>
      </c>
      <c r="AT36" s="110">
        <f t="shared" si="3"/>
        <v>0</v>
      </c>
      <c r="AU36" s="110">
        <v>0</v>
      </c>
      <c r="AV36" s="110">
        <v>0</v>
      </c>
      <c r="AW36" s="110">
        <v>0</v>
      </c>
      <c r="AX36" s="110">
        <v>0</v>
      </c>
      <c r="AY36" s="110">
        <v>0</v>
      </c>
      <c r="AZ36" s="110">
        <v>0</v>
      </c>
      <c r="BA36" s="110">
        <v>0</v>
      </c>
      <c r="BB36" s="110">
        <v>0</v>
      </c>
      <c r="BC36" s="110">
        <v>0</v>
      </c>
      <c r="BD36" s="110">
        <v>0</v>
      </c>
      <c r="BE36" s="32" t="s">
        <v>39</v>
      </c>
      <c r="BF36" s="32" t="s">
        <v>39</v>
      </c>
      <c r="BG36" s="32" t="s">
        <v>39</v>
      </c>
      <c r="BH36" s="32" t="s">
        <v>39</v>
      </c>
      <c r="BI36" s="32" t="s">
        <v>39</v>
      </c>
      <c r="BJ36" s="32" t="s">
        <v>39</v>
      </c>
      <c r="BK36" s="32" t="s">
        <v>39</v>
      </c>
      <c r="BL36" s="32" t="s">
        <v>39</v>
      </c>
      <c r="BM36" s="32" t="s">
        <v>39</v>
      </c>
      <c r="BN36" s="110">
        <v>0</v>
      </c>
      <c r="BO36" s="110">
        <f t="shared" si="5"/>
        <v>0</v>
      </c>
      <c r="BP36" s="32" t="s">
        <v>39</v>
      </c>
      <c r="BQ36" s="32" t="s">
        <v>39</v>
      </c>
      <c r="BR36" s="32" t="s">
        <v>39</v>
      </c>
      <c r="BS36" s="32" t="s">
        <v>39</v>
      </c>
      <c r="BT36" s="32" t="s">
        <v>39</v>
      </c>
      <c r="BU36" s="32" t="s">
        <v>39</v>
      </c>
      <c r="BV36" s="32" t="s">
        <v>39</v>
      </c>
      <c r="BW36" s="32" t="s">
        <v>39</v>
      </c>
      <c r="BX36" s="32" t="s">
        <v>39</v>
      </c>
      <c r="BY36" s="32" t="s">
        <v>39</v>
      </c>
      <c r="BZ36" s="110">
        <v>0</v>
      </c>
      <c r="CA36" s="32" t="s">
        <v>39</v>
      </c>
      <c r="CB36" s="32" t="s">
        <v>39</v>
      </c>
      <c r="CC36" s="32" t="s">
        <v>39</v>
      </c>
      <c r="CD36" s="32" t="s">
        <v>39</v>
      </c>
      <c r="CE36" s="32" t="s">
        <v>39</v>
      </c>
      <c r="CF36" s="32" t="s">
        <v>39</v>
      </c>
      <c r="CG36" s="32" t="s">
        <v>39</v>
      </c>
      <c r="CH36" s="32" t="s">
        <v>39</v>
      </c>
      <c r="CI36" s="110">
        <v>0</v>
      </c>
      <c r="CJ36" s="110">
        <f t="shared" si="7"/>
        <v>0</v>
      </c>
      <c r="CK36" s="32" t="s">
        <v>39</v>
      </c>
      <c r="CL36" s="32" t="s">
        <v>39</v>
      </c>
      <c r="CM36" s="32" t="s">
        <v>39</v>
      </c>
      <c r="CN36" s="32" t="s">
        <v>39</v>
      </c>
      <c r="CO36" s="32" t="s">
        <v>39</v>
      </c>
      <c r="CP36" s="32" t="s">
        <v>39</v>
      </c>
      <c r="CQ36" s="32" t="s">
        <v>39</v>
      </c>
      <c r="CR36" s="32" t="s">
        <v>39</v>
      </c>
      <c r="CS36" s="32" t="s">
        <v>39</v>
      </c>
      <c r="CT36" s="32" t="s">
        <v>39</v>
      </c>
      <c r="CU36" s="32" t="s">
        <v>39</v>
      </c>
      <c r="CV36" s="110">
        <v>0</v>
      </c>
      <c r="CW36" s="32" t="s">
        <v>39</v>
      </c>
      <c r="CX36" s="32" t="s">
        <v>39</v>
      </c>
      <c r="CY36" s="32" t="s">
        <v>39</v>
      </c>
      <c r="CZ36" s="32" t="s">
        <v>39</v>
      </c>
      <c r="DA36" s="32" t="s">
        <v>39</v>
      </c>
      <c r="DB36" s="32" t="s">
        <v>39</v>
      </c>
      <c r="DC36" s="32" t="s">
        <v>39</v>
      </c>
      <c r="DD36" s="110">
        <v>0</v>
      </c>
      <c r="DE36" s="110">
        <f t="shared" si="9"/>
        <v>0</v>
      </c>
      <c r="DF36" s="32" t="s">
        <v>39</v>
      </c>
      <c r="DG36" s="32" t="s">
        <v>39</v>
      </c>
      <c r="DH36" s="32" t="s">
        <v>39</v>
      </c>
      <c r="DI36" s="32" t="s">
        <v>39</v>
      </c>
      <c r="DJ36" s="32" t="s">
        <v>39</v>
      </c>
      <c r="DK36" s="32" t="s">
        <v>39</v>
      </c>
      <c r="DL36" s="32" t="s">
        <v>39</v>
      </c>
      <c r="DM36" s="32" t="s">
        <v>39</v>
      </c>
      <c r="DN36" s="32" t="s">
        <v>39</v>
      </c>
      <c r="DO36" s="32" t="s">
        <v>39</v>
      </c>
      <c r="DP36" s="110">
        <v>0</v>
      </c>
      <c r="DQ36" s="32" t="s">
        <v>39</v>
      </c>
      <c r="DR36" s="32" t="s">
        <v>39</v>
      </c>
      <c r="DS36" s="32" t="s">
        <v>39</v>
      </c>
      <c r="DT36" s="110">
        <v>0</v>
      </c>
      <c r="DU36" s="32" t="s">
        <v>39</v>
      </c>
      <c r="DV36" s="32" t="s">
        <v>39</v>
      </c>
      <c r="DW36" s="32" t="s">
        <v>39</v>
      </c>
      <c r="DX36" s="32" t="s">
        <v>39</v>
      </c>
      <c r="DY36" s="110">
        <v>0</v>
      </c>
      <c r="DZ36" s="110">
        <f t="shared" si="11"/>
        <v>0</v>
      </c>
      <c r="EA36" s="110">
        <v>0</v>
      </c>
      <c r="EB36" s="32" t="s">
        <v>39</v>
      </c>
      <c r="EC36" s="32" t="s">
        <v>39</v>
      </c>
      <c r="ED36" s="110">
        <v>0</v>
      </c>
      <c r="EE36" s="32" t="s">
        <v>39</v>
      </c>
      <c r="EF36" s="32" t="s">
        <v>39</v>
      </c>
      <c r="EG36" s="32" t="s">
        <v>39</v>
      </c>
      <c r="EH36" s="110">
        <v>0</v>
      </c>
      <c r="EI36" s="110">
        <v>0</v>
      </c>
      <c r="EJ36" s="32" t="s">
        <v>39</v>
      </c>
      <c r="EK36" s="32" t="s">
        <v>39</v>
      </c>
      <c r="EL36" s="32" t="s">
        <v>39</v>
      </c>
      <c r="EM36" s="32" t="s">
        <v>39</v>
      </c>
      <c r="EN36" s="110">
        <v>0</v>
      </c>
      <c r="EO36" s="110">
        <v>0</v>
      </c>
      <c r="EP36" s="32" t="s">
        <v>39</v>
      </c>
      <c r="EQ36" s="32" t="s">
        <v>39</v>
      </c>
      <c r="ER36" s="32" t="s">
        <v>39</v>
      </c>
      <c r="ES36" s="110">
        <v>0</v>
      </c>
      <c r="ET36" s="110">
        <v>0</v>
      </c>
      <c r="EU36" s="110">
        <f t="shared" si="13"/>
        <v>0</v>
      </c>
      <c r="EV36" s="110">
        <v>0</v>
      </c>
      <c r="EW36" s="110">
        <v>0</v>
      </c>
      <c r="EX36" s="110">
        <v>0</v>
      </c>
      <c r="EY36" s="110">
        <v>0</v>
      </c>
      <c r="EZ36" s="110">
        <v>0</v>
      </c>
      <c r="FA36" s="110">
        <v>0</v>
      </c>
      <c r="FB36" s="110">
        <v>0</v>
      </c>
      <c r="FC36" s="110">
        <v>0</v>
      </c>
      <c r="FD36" s="110">
        <v>0</v>
      </c>
      <c r="FE36" s="110">
        <v>0</v>
      </c>
      <c r="FF36" s="110">
        <v>0</v>
      </c>
      <c r="FG36" s="110">
        <v>0</v>
      </c>
      <c r="FH36" s="32" t="s">
        <v>39</v>
      </c>
      <c r="FI36" s="32" t="s">
        <v>39</v>
      </c>
      <c r="FJ36" s="32" t="s">
        <v>39</v>
      </c>
      <c r="FK36" s="110">
        <v>0</v>
      </c>
      <c r="FL36" s="110">
        <v>0</v>
      </c>
      <c r="FM36" s="110">
        <v>0</v>
      </c>
      <c r="FN36" s="110">
        <v>0</v>
      </c>
      <c r="FO36" s="110">
        <v>0</v>
      </c>
    </row>
    <row r="37" spans="1:171" ht="13.5" customHeight="1" x14ac:dyDescent="0.2">
      <c r="A37" s="108" t="s">
        <v>36</v>
      </c>
      <c r="B37" s="109" t="s">
        <v>96</v>
      </c>
      <c r="C37" s="108" t="s">
        <v>97</v>
      </c>
      <c r="D37" s="110">
        <f t="shared" si="17"/>
        <v>767</v>
      </c>
      <c r="E37" s="110">
        <f t="shared" si="17"/>
        <v>143</v>
      </c>
      <c r="F37" s="110">
        <f t="shared" si="17"/>
        <v>4</v>
      </c>
      <c r="G37" s="110">
        <f t="shared" si="17"/>
        <v>39</v>
      </c>
      <c r="H37" s="110">
        <f t="shared" si="17"/>
        <v>40</v>
      </c>
      <c r="I37" s="110">
        <f t="shared" si="17"/>
        <v>113</v>
      </c>
      <c r="J37" s="110">
        <f t="shared" si="17"/>
        <v>42</v>
      </c>
      <c r="K37" s="110">
        <f t="shared" si="17"/>
        <v>2</v>
      </c>
      <c r="L37" s="110">
        <f t="shared" si="17"/>
        <v>82</v>
      </c>
      <c r="M37" s="110">
        <f t="shared" si="17"/>
        <v>68</v>
      </c>
      <c r="N37" s="110">
        <f t="shared" si="17"/>
        <v>13</v>
      </c>
      <c r="O37" s="110">
        <f t="shared" si="17"/>
        <v>0</v>
      </c>
      <c r="P37" s="110">
        <f t="shared" si="17"/>
        <v>0</v>
      </c>
      <c r="Q37" s="110">
        <f t="shared" si="17"/>
        <v>195</v>
      </c>
      <c r="R37" s="110">
        <f t="shared" si="17"/>
        <v>0</v>
      </c>
      <c r="S37" s="110">
        <f t="shared" si="17"/>
        <v>0</v>
      </c>
      <c r="T37" s="110">
        <f t="shared" si="19"/>
        <v>0</v>
      </c>
      <c r="U37" s="110">
        <f t="shared" si="19"/>
        <v>0</v>
      </c>
      <c r="V37" s="110">
        <f t="shared" si="18"/>
        <v>0</v>
      </c>
      <c r="W37" s="110">
        <f t="shared" si="16"/>
        <v>0</v>
      </c>
      <c r="X37" s="110">
        <f t="shared" si="16"/>
        <v>26</v>
      </c>
      <c r="Y37" s="110">
        <f t="shared" si="1"/>
        <v>221</v>
      </c>
      <c r="Z37" s="110">
        <v>0</v>
      </c>
      <c r="AA37" s="110">
        <v>0</v>
      </c>
      <c r="AB37" s="110">
        <v>0</v>
      </c>
      <c r="AC37" s="110">
        <v>0</v>
      </c>
      <c r="AD37" s="110">
        <v>0</v>
      </c>
      <c r="AE37" s="110">
        <v>0</v>
      </c>
      <c r="AF37" s="110">
        <v>0</v>
      </c>
      <c r="AG37" s="110">
        <v>0</v>
      </c>
      <c r="AH37" s="110">
        <v>0</v>
      </c>
      <c r="AI37" s="110">
        <v>0</v>
      </c>
      <c r="AJ37" s="32" t="s">
        <v>39</v>
      </c>
      <c r="AK37" s="32" t="s">
        <v>39</v>
      </c>
      <c r="AL37" s="110">
        <v>195</v>
      </c>
      <c r="AM37" s="32" t="s">
        <v>39</v>
      </c>
      <c r="AN37" s="32" t="s">
        <v>39</v>
      </c>
      <c r="AO37" s="110">
        <v>0</v>
      </c>
      <c r="AP37" s="32" t="s">
        <v>39</v>
      </c>
      <c r="AQ37" s="110">
        <v>0</v>
      </c>
      <c r="AR37" s="32" t="s">
        <v>39</v>
      </c>
      <c r="AS37" s="110">
        <v>26</v>
      </c>
      <c r="AT37" s="110">
        <f t="shared" si="3"/>
        <v>0</v>
      </c>
      <c r="AU37" s="110">
        <v>0</v>
      </c>
      <c r="AV37" s="110">
        <v>0</v>
      </c>
      <c r="AW37" s="110">
        <v>0</v>
      </c>
      <c r="AX37" s="110">
        <v>0</v>
      </c>
      <c r="AY37" s="110">
        <v>0</v>
      </c>
      <c r="AZ37" s="110">
        <v>0</v>
      </c>
      <c r="BA37" s="110">
        <v>0</v>
      </c>
      <c r="BB37" s="110">
        <v>0</v>
      </c>
      <c r="BC37" s="110">
        <v>0</v>
      </c>
      <c r="BD37" s="110">
        <v>0</v>
      </c>
      <c r="BE37" s="32" t="s">
        <v>39</v>
      </c>
      <c r="BF37" s="32" t="s">
        <v>39</v>
      </c>
      <c r="BG37" s="32" t="s">
        <v>39</v>
      </c>
      <c r="BH37" s="32" t="s">
        <v>39</v>
      </c>
      <c r="BI37" s="32" t="s">
        <v>39</v>
      </c>
      <c r="BJ37" s="32" t="s">
        <v>39</v>
      </c>
      <c r="BK37" s="32" t="s">
        <v>39</v>
      </c>
      <c r="BL37" s="32" t="s">
        <v>39</v>
      </c>
      <c r="BM37" s="32" t="s">
        <v>39</v>
      </c>
      <c r="BN37" s="110">
        <v>0</v>
      </c>
      <c r="BO37" s="110">
        <f t="shared" si="5"/>
        <v>0</v>
      </c>
      <c r="BP37" s="32" t="s">
        <v>39</v>
      </c>
      <c r="BQ37" s="32" t="s">
        <v>39</v>
      </c>
      <c r="BR37" s="32" t="s">
        <v>39</v>
      </c>
      <c r="BS37" s="32" t="s">
        <v>39</v>
      </c>
      <c r="BT37" s="32" t="s">
        <v>39</v>
      </c>
      <c r="BU37" s="32" t="s">
        <v>39</v>
      </c>
      <c r="BV37" s="32" t="s">
        <v>39</v>
      </c>
      <c r="BW37" s="32" t="s">
        <v>39</v>
      </c>
      <c r="BX37" s="32" t="s">
        <v>39</v>
      </c>
      <c r="BY37" s="32" t="s">
        <v>39</v>
      </c>
      <c r="BZ37" s="110">
        <v>0</v>
      </c>
      <c r="CA37" s="32" t="s">
        <v>39</v>
      </c>
      <c r="CB37" s="32" t="s">
        <v>39</v>
      </c>
      <c r="CC37" s="32" t="s">
        <v>39</v>
      </c>
      <c r="CD37" s="32" t="s">
        <v>39</v>
      </c>
      <c r="CE37" s="32" t="s">
        <v>39</v>
      </c>
      <c r="CF37" s="32" t="s">
        <v>39</v>
      </c>
      <c r="CG37" s="32" t="s">
        <v>39</v>
      </c>
      <c r="CH37" s="32" t="s">
        <v>39</v>
      </c>
      <c r="CI37" s="110">
        <v>0</v>
      </c>
      <c r="CJ37" s="110">
        <f t="shared" si="7"/>
        <v>0</v>
      </c>
      <c r="CK37" s="32" t="s">
        <v>39</v>
      </c>
      <c r="CL37" s="32" t="s">
        <v>39</v>
      </c>
      <c r="CM37" s="32" t="s">
        <v>39</v>
      </c>
      <c r="CN37" s="32" t="s">
        <v>39</v>
      </c>
      <c r="CO37" s="32" t="s">
        <v>39</v>
      </c>
      <c r="CP37" s="32" t="s">
        <v>39</v>
      </c>
      <c r="CQ37" s="32" t="s">
        <v>39</v>
      </c>
      <c r="CR37" s="32" t="s">
        <v>39</v>
      </c>
      <c r="CS37" s="32" t="s">
        <v>39</v>
      </c>
      <c r="CT37" s="32" t="s">
        <v>39</v>
      </c>
      <c r="CU37" s="32" t="s">
        <v>39</v>
      </c>
      <c r="CV37" s="110">
        <v>0</v>
      </c>
      <c r="CW37" s="32" t="s">
        <v>39</v>
      </c>
      <c r="CX37" s="32" t="s">
        <v>39</v>
      </c>
      <c r="CY37" s="32" t="s">
        <v>39</v>
      </c>
      <c r="CZ37" s="32" t="s">
        <v>39</v>
      </c>
      <c r="DA37" s="32" t="s">
        <v>39</v>
      </c>
      <c r="DB37" s="32" t="s">
        <v>39</v>
      </c>
      <c r="DC37" s="32" t="s">
        <v>39</v>
      </c>
      <c r="DD37" s="110">
        <v>0</v>
      </c>
      <c r="DE37" s="110">
        <f t="shared" si="9"/>
        <v>0</v>
      </c>
      <c r="DF37" s="32" t="s">
        <v>39</v>
      </c>
      <c r="DG37" s="32" t="s">
        <v>39</v>
      </c>
      <c r="DH37" s="32" t="s">
        <v>39</v>
      </c>
      <c r="DI37" s="32" t="s">
        <v>39</v>
      </c>
      <c r="DJ37" s="32" t="s">
        <v>39</v>
      </c>
      <c r="DK37" s="32" t="s">
        <v>39</v>
      </c>
      <c r="DL37" s="32" t="s">
        <v>39</v>
      </c>
      <c r="DM37" s="32" t="s">
        <v>39</v>
      </c>
      <c r="DN37" s="32" t="s">
        <v>39</v>
      </c>
      <c r="DO37" s="32" t="s">
        <v>39</v>
      </c>
      <c r="DP37" s="110">
        <v>0</v>
      </c>
      <c r="DQ37" s="32" t="s">
        <v>39</v>
      </c>
      <c r="DR37" s="32" t="s">
        <v>39</v>
      </c>
      <c r="DS37" s="32" t="s">
        <v>39</v>
      </c>
      <c r="DT37" s="110">
        <v>0</v>
      </c>
      <c r="DU37" s="32" t="s">
        <v>39</v>
      </c>
      <c r="DV37" s="32" t="s">
        <v>39</v>
      </c>
      <c r="DW37" s="32" t="s">
        <v>39</v>
      </c>
      <c r="DX37" s="32" t="s">
        <v>39</v>
      </c>
      <c r="DY37" s="110">
        <v>0</v>
      </c>
      <c r="DZ37" s="110">
        <f t="shared" si="11"/>
        <v>0</v>
      </c>
      <c r="EA37" s="110">
        <v>0</v>
      </c>
      <c r="EB37" s="32" t="s">
        <v>39</v>
      </c>
      <c r="EC37" s="32" t="s">
        <v>39</v>
      </c>
      <c r="ED37" s="110">
        <v>0</v>
      </c>
      <c r="EE37" s="32" t="s">
        <v>39</v>
      </c>
      <c r="EF37" s="32" t="s">
        <v>39</v>
      </c>
      <c r="EG37" s="32" t="s">
        <v>39</v>
      </c>
      <c r="EH37" s="110">
        <v>0</v>
      </c>
      <c r="EI37" s="110">
        <v>0</v>
      </c>
      <c r="EJ37" s="32" t="s">
        <v>39</v>
      </c>
      <c r="EK37" s="32" t="s">
        <v>39</v>
      </c>
      <c r="EL37" s="32" t="s">
        <v>39</v>
      </c>
      <c r="EM37" s="32" t="s">
        <v>39</v>
      </c>
      <c r="EN37" s="110">
        <v>0</v>
      </c>
      <c r="EO37" s="110">
        <v>0</v>
      </c>
      <c r="EP37" s="32" t="s">
        <v>39</v>
      </c>
      <c r="EQ37" s="32" t="s">
        <v>39</v>
      </c>
      <c r="ER37" s="32" t="s">
        <v>39</v>
      </c>
      <c r="ES37" s="110">
        <v>0</v>
      </c>
      <c r="ET37" s="110">
        <v>0</v>
      </c>
      <c r="EU37" s="110">
        <f t="shared" si="13"/>
        <v>546</v>
      </c>
      <c r="EV37" s="110">
        <v>143</v>
      </c>
      <c r="EW37" s="110">
        <v>4</v>
      </c>
      <c r="EX37" s="110">
        <v>39</v>
      </c>
      <c r="EY37" s="110">
        <v>40</v>
      </c>
      <c r="EZ37" s="110">
        <v>113</v>
      </c>
      <c r="FA37" s="110">
        <v>42</v>
      </c>
      <c r="FB37" s="110">
        <v>2</v>
      </c>
      <c r="FC37" s="110">
        <v>82</v>
      </c>
      <c r="FD37" s="110">
        <v>68</v>
      </c>
      <c r="FE37" s="110">
        <v>13</v>
      </c>
      <c r="FF37" s="110">
        <v>0</v>
      </c>
      <c r="FG37" s="110">
        <v>0</v>
      </c>
      <c r="FH37" s="32" t="s">
        <v>39</v>
      </c>
      <c r="FI37" s="32" t="s">
        <v>39</v>
      </c>
      <c r="FJ37" s="32" t="s">
        <v>39</v>
      </c>
      <c r="FK37" s="110">
        <v>0</v>
      </c>
      <c r="FL37" s="110">
        <v>0</v>
      </c>
      <c r="FM37" s="110">
        <v>0</v>
      </c>
      <c r="FN37" s="110">
        <v>0</v>
      </c>
      <c r="FO37" s="110">
        <v>0</v>
      </c>
    </row>
    <row r="38" spans="1:171" ht="13.5" customHeight="1" x14ac:dyDescent="0.2">
      <c r="A38" s="108" t="s">
        <v>36</v>
      </c>
      <c r="B38" s="109" t="s">
        <v>98</v>
      </c>
      <c r="C38" s="108" t="s">
        <v>99</v>
      </c>
      <c r="D38" s="110">
        <f t="shared" si="17"/>
        <v>0</v>
      </c>
      <c r="E38" s="110">
        <f t="shared" si="17"/>
        <v>0</v>
      </c>
      <c r="F38" s="110">
        <f t="shared" si="17"/>
        <v>0</v>
      </c>
      <c r="G38" s="110">
        <f t="shared" si="17"/>
        <v>0</v>
      </c>
      <c r="H38" s="110">
        <f t="shared" si="17"/>
        <v>0</v>
      </c>
      <c r="I38" s="110">
        <f t="shared" si="17"/>
        <v>0</v>
      </c>
      <c r="J38" s="110">
        <f t="shared" si="17"/>
        <v>0</v>
      </c>
      <c r="K38" s="110">
        <f t="shared" si="17"/>
        <v>0</v>
      </c>
      <c r="L38" s="110">
        <f t="shared" si="17"/>
        <v>0</v>
      </c>
      <c r="M38" s="110">
        <f t="shared" si="17"/>
        <v>0</v>
      </c>
      <c r="N38" s="110">
        <f t="shared" si="17"/>
        <v>0</v>
      </c>
      <c r="O38" s="110">
        <f t="shared" si="17"/>
        <v>0</v>
      </c>
      <c r="P38" s="110">
        <f t="shared" si="17"/>
        <v>0</v>
      </c>
      <c r="Q38" s="110">
        <f t="shared" si="17"/>
        <v>0</v>
      </c>
      <c r="R38" s="110">
        <f t="shared" si="17"/>
        <v>0</v>
      </c>
      <c r="S38" s="110">
        <f t="shared" si="17"/>
        <v>0</v>
      </c>
      <c r="T38" s="110">
        <f t="shared" si="19"/>
        <v>0</v>
      </c>
      <c r="U38" s="110">
        <f t="shared" si="19"/>
        <v>0</v>
      </c>
      <c r="V38" s="110">
        <f t="shared" si="18"/>
        <v>0</v>
      </c>
      <c r="W38" s="110">
        <f t="shared" si="16"/>
        <v>0</v>
      </c>
      <c r="X38" s="110">
        <f t="shared" si="16"/>
        <v>0</v>
      </c>
      <c r="Y38" s="110">
        <f t="shared" si="1"/>
        <v>0</v>
      </c>
      <c r="Z38" s="110">
        <v>0</v>
      </c>
      <c r="AA38" s="110">
        <v>0</v>
      </c>
      <c r="AB38" s="110">
        <v>0</v>
      </c>
      <c r="AC38" s="110">
        <v>0</v>
      </c>
      <c r="AD38" s="110">
        <v>0</v>
      </c>
      <c r="AE38" s="110">
        <v>0</v>
      </c>
      <c r="AF38" s="110">
        <v>0</v>
      </c>
      <c r="AG38" s="110">
        <v>0</v>
      </c>
      <c r="AH38" s="110">
        <v>0</v>
      </c>
      <c r="AI38" s="110">
        <v>0</v>
      </c>
      <c r="AJ38" s="32" t="s">
        <v>39</v>
      </c>
      <c r="AK38" s="32" t="s">
        <v>39</v>
      </c>
      <c r="AL38" s="110">
        <v>0</v>
      </c>
      <c r="AM38" s="32" t="s">
        <v>39</v>
      </c>
      <c r="AN38" s="32" t="s">
        <v>39</v>
      </c>
      <c r="AO38" s="110">
        <v>0</v>
      </c>
      <c r="AP38" s="32" t="s">
        <v>39</v>
      </c>
      <c r="AQ38" s="110">
        <v>0</v>
      </c>
      <c r="AR38" s="32" t="s">
        <v>39</v>
      </c>
      <c r="AS38" s="110">
        <v>0</v>
      </c>
      <c r="AT38" s="110">
        <f t="shared" si="3"/>
        <v>0</v>
      </c>
      <c r="AU38" s="110">
        <v>0</v>
      </c>
      <c r="AV38" s="110">
        <v>0</v>
      </c>
      <c r="AW38" s="110">
        <v>0</v>
      </c>
      <c r="AX38" s="110">
        <v>0</v>
      </c>
      <c r="AY38" s="110">
        <v>0</v>
      </c>
      <c r="AZ38" s="110">
        <v>0</v>
      </c>
      <c r="BA38" s="110">
        <v>0</v>
      </c>
      <c r="BB38" s="110">
        <v>0</v>
      </c>
      <c r="BC38" s="110">
        <v>0</v>
      </c>
      <c r="BD38" s="110">
        <v>0</v>
      </c>
      <c r="BE38" s="32" t="s">
        <v>39</v>
      </c>
      <c r="BF38" s="32" t="s">
        <v>39</v>
      </c>
      <c r="BG38" s="32" t="s">
        <v>39</v>
      </c>
      <c r="BH38" s="32" t="s">
        <v>39</v>
      </c>
      <c r="BI38" s="32" t="s">
        <v>39</v>
      </c>
      <c r="BJ38" s="32" t="s">
        <v>39</v>
      </c>
      <c r="BK38" s="32" t="s">
        <v>39</v>
      </c>
      <c r="BL38" s="32" t="s">
        <v>39</v>
      </c>
      <c r="BM38" s="32" t="s">
        <v>39</v>
      </c>
      <c r="BN38" s="110">
        <v>0</v>
      </c>
      <c r="BO38" s="110">
        <f t="shared" si="5"/>
        <v>0</v>
      </c>
      <c r="BP38" s="32" t="s">
        <v>39</v>
      </c>
      <c r="BQ38" s="32" t="s">
        <v>39</v>
      </c>
      <c r="BR38" s="32" t="s">
        <v>39</v>
      </c>
      <c r="BS38" s="32" t="s">
        <v>39</v>
      </c>
      <c r="BT38" s="32" t="s">
        <v>39</v>
      </c>
      <c r="BU38" s="32" t="s">
        <v>39</v>
      </c>
      <c r="BV38" s="32" t="s">
        <v>39</v>
      </c>
      <c r="BW38" s="32" t="s">
        <v>39</v>
      </c>
      <c r="BX38" s="32" t="s">
        <v>39</v>
      </c>
      <c r="BY38" s="32" t="s">
        <v>39</v>
      </c>
      <c r="BZ38" s="110">
        <v>0</v>
      </c>
      <c r="CA38" s="32" t="s">
        <v>39</v>
      </c>
      <c r="CB38" s="32" t="s">
        <v>39</v>
      </c>
      <c r="CC38" s="32" t="s">
        <v>39</v>
      </c>
      <c r="CD38" s="32" t="s">
        <v>39</v>
      </c>
      <c r="CE38" s="32" t="s">
        <v>39</v>
      </c>
      <c r="CF38" s="32" t="s">
        <v>39</v>
      </c>
      <c r="CG38" s="32" t="s">
        <v>39</v>
      </c>
      <c r="CH38" s="32" t="s">
        <v>39</v>
      </c>
      <c r="CI38" s="110">
        <v>0</v>
      </c>
      <c r="CJ38" s="110">
        <f t="shared" si="7"/>
        <v>0</v>
      </c>
      <c r="CK38" s="32" t="s">
        <v>39</v>
      </c>
      <c r="CL38" s="32" t="s">
        <v>39</v>
      </c>
      <c r="CM38" s="32" t="s">
        <v>39</v>
      </c>
      <c r="CN38" s="32" t="s">
        <v>39</v>
      </c>
      <c r="CO38" s="32" t="s">
        <v>39</v>
      </c>
      <c r="CP38" s="32" t="s">
        <v>39</v>
      </c>
      <c r="CQ38" s="32" t="s">
        <v>39</v>
      </c>
      <c r="CR38" s="32" t="s">
        <v>39</v>
      </c>
      <c r="CS38" s="32" t="s">
        <v>39</v>
      </c>
      <c r="CT38" s="32" t="s">
        <v>39</v>
      </c>
      <c r="CU38" s="32" t="s">
        <v>39</v>
      </c>
      <c r="CV38" s="110">
        <v>0</v>
      </c>
      <c r="CW38" s="32" t="s">
        <v>39</v>
      </c>
      <c r="CX38" s="32" t="s">
        <v>39</v>
      </c>
      <c r="CY38" s="32" t="s">
        <v>39</v>
      </c>
      <c r="CZ38" s="32" t="s">
        <v>39</v>
      </c>
      <c r="DA38" s="32" t="s">
        <v>39</v>
      </c>
      <c r="DB38" s="32" t="s">
        <v>39</v>
      </c>
      <c r="DC38" s="32" t="s">
        <v>39</v>
      </c>
      <c r="DD38" s="110">
        <v>0</v>
      </c>
      <c r="DE38" s="110">
        <f t="shared" si="9"/>
        <v>0</v>
      </c>
      <c r="DF38" s="32" t="s">
        <v>39</v>
      </c>
      <c r="DG38" s="32" t="s">
        <v>39</v>
      </c>
      <c r="DH38" s="32" t="s">
        <v>39</v>
      </c>
      <c r="DI38" s="32" t="s">
        <v>39</v>
      </c>
      <c r="DJ38" s="32" t="s">
        <v>39</v>
      </c>
      <c r="DK38" s="32" t="s">
        <v>39</v>
      </c>
      <c r="DL38" s="32" t="s">
        <v>39</v>
      </c>
      <c r="DM38" s="32" t="s">
        <v>39</v>
      </c>
      <c r="DN38" s="32" t="s">
        <v>39</v>
      </c>
      <c r="DO38" s="32" t="s">
        <v>39</v>
      </c>
      <c r="DP38" s="110">
        <v>0</v>
      </c>
      <c r="DQ38" s="32" t="s">
        <v>39</v>
      </c>
      <c r="DR38" s="32" t="s">
        <v>39</v>
      </c>
      <c r="DS38" s="32" t="s">
        <v>39</v>
      </c>
      <c r="DT38" s="110">
        <v>0</v>
      </c>
      <c r="DU38" s="32" t="s">
        <v>39</v>
      </c>
      <c r="DV38" s="32" t="s">
        <v>39</v>
      </c>
      <c r="DW38" s="32" t="s">
        <v>39</v>
      </c>
      <c r="DX38" s="32" t="s">
        <v>39</v>
      </c>
      <c r="DY38" s="110">
        <v>0</v>
      </c>
      <c r="DZ38" s="110">
        <f t="shared" si="11"/>
        <v>0</v>
      </c>
      <c r="EA38" s="110">
        <v>0</v>
      </c>
      <c r="EB38" s="32" t="s">
        <v>39</v>
      </c>
      <c r="EC38" s="32" t="s">
        <v>39</v>
      </c>
      <c r="ED38" s="110">
        <v>0</v>
      </c>
      <c r="EE38" s="32" t="s">
        <v>39</v>
      </c>
      <c r="EF38" s="32" t="s">
        <v>39</v>
      </c>
      <c r="EG38" s="32" t="s">
        <v>39</v>
      </c>
      <c r="EH38" s="110">
        <v>0</v>
      </c>
      <c r="EI38" s="110">
        <v>0</v>
      </c>
      <c r="EJ38" s="32" t="s">
        <v>39</v>
      </c>
      <c r="EK38" s="32" t="s">
        <v>39</v>
      </c>
      <c r="EL38" s="32" t="s">
        <v>39</v>
      </c>
      <c r="EM38" s="32" t="s">
        <v>39</v>
      </c>
      <c r="EN38" s="110">
        <v>0</v>
      </c>
      <c r="EO38" s="110">
        <v>0</v>
      </c>
      <c r="EP38" s="32" t="s">
        <v>39</v>
      </c>
      <c r="EQ38" s="32" t="s">
        <v>39</v>
      </c>
      <c r="ER38" s="32" t="s">
        <v>39</v>
      </c>
      <c r="ES38" s="110">
        <v>0</v>
      </c>
      <c r="ET38" s="110">
        <v>0</v>
      </c>
      <c r="EU38" s="110">
        <f t="shared" si="13"/>
        <v>0</v>
      </c>
      <c r="EV38" s="110">
        <v>0</v>
      </c>
      <c r="EW38" s="110">
        <v>0</v>
      </c>
      <c r="EX38" s="110">
        <v>0</v>
      </c>
      <c r="EY38" s="110">
        <v>0</v>
      </c>
      <c r="EZ38" s="110">
        <v>0</v>
      </c>
      <c r="FA38" s="110">
        <v>0</v>
      </c>
      <c r="FB38" s="110">
        <v>0</v>
      </c>
      <c r="FC38" s="110">
        <v>0</v>
      </c>
      <c r="FD38" s="110">
        <v>0</v>
      </c>
      <c r="FE38" s="110">
        <v>0</v>
      </c>
      <c r="FF38" s="110">
        <v>0</v>
      </c>
      <c r="FG38" s="110">
        <v>0</v>
      </c>
      <c r="FH38" s="32" t="s">
        <v>39</v>
      </c>
      <c r="FI38" s="32" t="s">
        <v>39</v>
      </c>
      <c r="FJ38" s="32" t="s">
        <v>39</v>
      </c>
      <c r="FK38" s="110">
        <v>0</v>
      </c>
      <c r="FL38" s="110">
        <v>0</v>
      </c>
      <c r="FM38" s="110">
        <v>0</v>
      </c>
      <c r="FN38" s="110">
        <v>0</v>
      </c>
      <c r="FO38" s="110">
        <v>0</v>
      </c>
    </row>
    <row r="39" spans="1:171" ht="13.5" customHeight="1" x14ac:dyDescent="0.2">
      <c r="A39" s="108" t="s">
        <v>36</v>
      </c>
      <c r="B39" s="109" t="s">
        <v>100</v>
      </c>
      <c r="C39" s="108" t="s">
        <v>101</v>
      </c>
      <c r="D39" s="110">
        <f t="shared" si="17"/>
        <v>0</v>
      </c>
      <c r="E39" s="110">
        <f t="shared" si="17"/>
        <v>0</v>
      </c>
      <c r="F39" s="110">
        <f t="shared" si="17"/>
        <v>0</v>
      </c>
      <c r="G39" s="110">
        <f t="shared" si="17"/>
        <v>0</v>
      </c>
      <c r="H39" s="110">
        <f t="shared" si="17"/>
        <v>0</v>
      </c>
      <c r="I39" s="110">
        <f t="shared" si="17"/>
        <v>0</v>
      </c>
      <c r="J39" s="110">
        <f t="shared" si="17"/>
        <v>0</v>
      </c>
      <c r="K39" s="110">
        <f t="shared" si="17"/>
        <v>0</v>
      </c>
      <c r="L39" s="110">
        <f t="shared" si="17"/>
        <v>0</v>
      </c>
      <c r="M39" s="110">
        <f t="shared" si="17"/>
        <v>0</v>
      </c>
      <c r="N39" s="110">
        <f t="shared" si="17"/>
        <v>0</v>
      </c>
      <c r="O39" s="110">
        <f t="shared" si="17"/>
        <v>0</v>
      </c>
      <c r="P39" s="110">
        <f t="shared" si="17"/>
        <v>0</v>
      </c>
      <c r="Q39" s="110">
        <f t="shared" si="17"/>
        <v>0</v>
      </c>
      <c r="R39" s="110">
        <f t="shared" si="17"/>
        <v>0</v>
      </c>
      <c r="S39" s="110">
        <f t="shared" si="17"/>
        <v>0</v>
      </c>
      <c r="T39" s="110">
        <f t="shared" si="19"/>
        <v>0</v>
      </c>
      <c r="U39" s="110">
        <f t="shared" si="19"/>
        <v>0</v>
      </c>
      <c r="V39" s="110">
        <f t="shared" si="18"/>
        <v>0</v>
      </c>
      <c r="W39" s="110">
        <f t="shared" si="16"/>
        <v>0</v>
      </c>
      <c r="X39" s="110">
        <f t="shared" si="16"/>
        <v>0</v>
      </c>
      <c r="Y39" s="110">
        <f t="shared" si="1"/>
        <v>0</v>
      </c>
      <c r="Z39" s="110">
        <v>0</v>
      </c>
      <c r="AA39" s="110">
        <v>0</v>
      </c>
      <c r="AB39" s="110">
        <v>0</v>
      </c>
      <c r="AC39" s="110">
        <v>0</v>
      </c>
      <c r="AD39" s="110">
        <v>0</v>
      </c>
      <c r="AE39" s="110">
        <v>0</v>
      </c>
      <c r="AF39" s="110">
        <v>0</v>
      </c>
      <c r="AG39" s="110">
        <v>0</v>
      </c>
      <c r="AH39" s="110">
        <v>0</v>
      </c>
      <c r="AI39" s="110">
        <v>0</v>
      </c>
      <c r="AJ39" s="32" t="s">
        <v>39</v>
      </c>
      <c r="AK39" s="32" t="s">
        <v>39</v>
      </c>
      <c r="AL39" s="110">
        <v>0</v>
      </c>
      <c r="AM39" s="32" t="s">
        <v>39</v>
      </c>
      <c r="AN39" s="32" t="s">
        <v>39</v>
      </c>
      <c r="AO39" s="110">
        <v>0</v>
      </c>
      <c r="AP39" s="32" t="s">
        <v>39</v>
      </c>
      <c r="AQ39" s="110">
        <v>0</v>
      </c>
      <c r="AR39" s="32" t="s">
        <v>39</v>
      </c>
      <c r="AS39" s="110">
        <v>0</v>
      </c>
      <c r="AT39" s="110">
        <f t="shared" si="3"/>
        <v>0</v>
      </c>
      <c r="AU39" s="110">
        <v>0</v>
      </c>
      <c r="AV39" s="110">
        <v>0</v>
      </c>
      <c r="AW39" s="110">
        <v>0</v>
      </c>
      <c r="AX39" s="110">
        <v>0</v>
      </c>
      <c r="AY39" s="110">
        <v>0</v>
      </c>
      <c r="AZ39" s="110">
        <v>0</v>
      </c>
      <c r="BA39" s="110">
        <v>0</v>
      </c>
      <c r="BB39" s="110">
        <v>0</v>
      </c>
      <c r="BC39" s="110">
        <v>0</v>
      </c>
      <c r="BD39" s="110">
        <v>0</v>
      </c>
      <c r="BE39" s="32" t="s">
        <v>39</v>
      </c>
      <c r="BF39" s="32" t="s">
        <v>39</v>
      </c>
      <c r="BG39" s="32" t="s">
        <v>39</v>
      </c>
      <c r="BH39" s="32" t="s">
        <v>39</v>
      </c>
      <c r="BI39" s="32" t="s">
        <v>39</v>
      </c>
      <c r="BJ39" s="32" t="s">
        <v>39</v>
      </c>
      <c r="BK39" s="32" t="s">
        <v>39</v>
      </c>
      <c r="BL39" s="32" t="s">
        <v>39</v>
      </c>
      <c r="BM39" s="32" t="s">
        <v>39</v>
      </c>
      <c r="BN39" s="110">
        <v>0</v>
      </c>
      <c r="BO39" s="110">
        <f t="shared" si="5"/>
        <v>0</v>
      </c>
      <c r="BP39" s="32" t="s">
        <v>39</v>
      </c>
      <c r="BQ39" s="32" t="s">
        <v>39</v>
      </c>
      <c r="BR39" s="32" t="s">
        <v>39</v>
      </c>
      <c r="BS39" s="32" t="s">
        <v>39</v>
      </c>
      <c r="BT39" s="32" t="s">
        <v>39</v>
      </c>
      <c r="BU39" s="32" t="s">
        <v>39</v>
      </c>
      <c r="BV39" s="32" t="s">
        <v>39</v>
      </c>
      <c r="BW39" s="32" t="s">
        <v>39</v>
      </c>
      <c r="BX39" s="32" t="s">
        <v>39</v>
      </c>
      <c r="BY39" s="32" t="s">
        <v>39</v>
      </c>
      <c r="BZ39" s="110">
        <v>0</v>
      </c>
      <c r="CA39" s="32" t="s">
        <v>39</v>
      </c>
      <c r="CB39" s="32" t="s">
        <v>39</v>
      </c>
      <c r="CC39" s="32" t="s">
        <v>39</v>
      </c>
      <c r="CD39" s="32" t="s">
        <v>39</v>
      </c>
      <c r="CE39" s="32" t="s">
        <v>39</v>
      </c>
      <c r="CF39" s="32" t="s">
        <v>39</v>
      </c>
      <c r="CG39" s="32" t="s">
        <v>39</v>
      </c>
      <c r="CH39" s="32" t="s">
        <v>39</v>
      </c>
      <c r="CI39" s="110">
        <v>0</v>
      </c>
      <c r="CJ39" s="110">
        <f t="shared" si="7"/>
        <v>0</v>
      </c>
      <c r="CK39" s="32" t="s">
        <v>39</v>
      </c>
      <c r="CL39" s="32" t="s">
        <v>39</v>
      </c>
      <c r="CM39" s="32" t="s">
        <v>39</v>
      </c>
      <c r="CN39" s="32" t="s">
        <v>39</v>
      </c>
      <c r="CO39" s="32" t="s">
        <v>39</v>
      </c>
      <c r="CP39" s="32" t="s">
        <v>39</v>
      </c>
      <c r="CQ39" s="32" t="s">
        <v>39</v>
      </c>
      <c r="CR39" s="32" t="s">
        <v>39</v>
      </c>
      <c r="CS39" s="32" t="s">
        <v>39</v>
      </c>
      <c r="CT39" s="32" t="s">
        <v>39</v>
      </c>
      <c r="CU39" s="32" t="s">
        <v>39</v>
      </c>
      <c r="CV39" s="110">
        <v>0</v>
      </c>
      <c r="CW39" s="32" t="s">
        <v>39</v>
      </c>
      <c r="CX39" s="32" t="s">
        <v>39</v>
      </c>
      <c r="CY39" s="32" t="s">
        <v>39</v>
      </c>
      <c r="CZ39" s="32" t="s">
        <v>39</v>
      </c>
      <c r="DA39" s="32" t="s">
        <v>39</v>
      </c>
      <c r="DB39" s="32" t="s">
        <v>39</v>
      </c>
      <c r="DC39" s="32" t="s">
        <v>39</v>
      </c>
      <c r="DD39" s="110">
        <v>0</v>
      </c>
      <c r="DE39" s="110">
        <f t="shared" si="9"/>
        <v>0</v>
      </c>
      <c r="DF39" s="32" t="s">
        <v>39</v>
      </c>
      <c r="DG39" s="32" t="s">
        <v>39</v>
      </c>
      <c r="DH39" s="32" t="s">
        <v>39</v>
      </c>
      <c r="DI39" s="32" t="s">
        <v>39</v>
      </c>
      <c r="DJ39" s="32" t="s">
        <v>39</v>
      </c>
      <c r="DK39" s="32" t="s">
        <v>39</v>
      </c>
      <c r="DL39" s="32" t="s">
        <v>39</v>
      </c>
      <c r="DM39" s="32" t="s">
        <v>39</v>
      </c>
      <c r="DN39" s="32" t="s">
        <v>39</v>
      </c>
      <c r="DO39" s="32" t="s">
        <v>39</v>
      </c>
      <c r="DP39" s="110">
        <v>0</v>
      </c>
      <c r="DQ39" s="32" t="s">
        <v>39</v>
      </c>
      <c r="DR39" s="32" t="s">
        <v>39</v>
      </c>
      <c r="DS39" s="32" t="s">
        <v>39</v>
      </c>
      <c r="DT39" s="110">
        <v>0</v>
      </c>
      <c r="DU39" s="32" t="s">
        <v>39</v>
      </c>
      <c r="DV39" s="32" t="s">
        <v>39</v>
      </c>
      <c r="DW39" s="32" t="s">
        <v>39</v>
      </c>
      <c r="DX39" s="32" t="s">
        <v>39</v>
      </c>
      <c r="DY39" s="110">
        <v>0</v>
      </c>
      <c r="DZ39" s="110">
        <f t="shared" si="11"/>
        <v>0</v>
      </c>
      <c r="EA39" s="110">
        <v>0</v>
      </c>
      <c r="EB39" s="32" t="s">
        <v>39</v>
      </c>
      <c r="EC39" s="32" t="s">
        <v>39</v>
      </c>
      <c r="ED39" s="110">
        <v>0</v>
      </c>
      <c r="EE39" s="32" t="s">
        <v>39</v>
      </c>
      <c r="EF39" s="32" t="s">
        <v>39</v>
      </c>
      <c r="EG39" s="32" t="s">
        <v>39</v>
      </c>
      <c r="EH39" s="110">
        <v>0</v>
      </c>
      <c r="EI39" s="110">
        <v>0</v>
      </c>
      <c r="EJ39" s="32" t="s">
        <v>39</v>
      </c>
      <c r="EK39" s="32" t="s">
        <v>39</v>
      </c>
      <c r="EL39" s="32" t="s">
        <v>39</v>
      </c>
      <c r="EM39" s="32" t="s">
        <v>39</v>
      </c>
      <c r="EN39" s="110">
        <v>0</v>
      </c>
      <c r="EO39" s="110">
        <v>0</v>
      </c>
      <c r="EP39" s="32" t="s">
        <v>39</v>
      </c>
      <c r="EQ39" s="32" t="s">
        <v>39</v>
      </c>
      <c r="ER39" s="32" t="s">
        <v>39</v>
      </c>
      <c r="ES39" s="110">
        <v>0</v>
      </c>
      <c r="ET39" s="110">
        <v>0</v>
      </c>
      <c r="EU39" s="110">
        <f t="shared" si="13"/>
        <v>0</v>
      </c>
      <c r="EV39" s="110">
        <v>0</v>
      </c>
      <c r="EW39" s="110">
        <v>0</v>
      </c>
      <c r="EX39" s="110">
        <v>0</v>
      </c>
      <c r="EY39" s="110">
        <v>0</v>
      </c>
      <c r="EZ39" s="110">
        <v>0</v>
      </c>
      <c r="FA39" s="110">
        <v>0</v>
      </c>
      <c r="FB39" s="110">
        <v>0</v>
      </c>
      <c r="FC39" s="110">
        <v>0</v>
      </c>
      <c r="FD39" s="110">
        <v>0</v>
      </c>
      <c r="FE39" s="110">
        <v>0</v>
      </c>
      <c r="FF39" s="110">
        <v>0</v>
      </c>
      <c r="FG39" s="110">
        <v>0</v>
      </c>
      <c r="FH39" s="32" t="s">
        <v>39</v>
      </c>
      <c r="FI39" s="32" t="s">
        <v>39</v>
      </c>
      <c r="FJ39" s="32" t="s">
        <v>39</v>
      </c>
      <c r="FK39" s="110">
        <v>0</v>
      </c>
      <c r="FL39" s="110">
        <v>0</v>
      </c>
      <c r="FM39" s="110">
        <v>0</v>
      </c>
      <c r="FN39" s="110">
        <v>0</v>
      </c>
      <c r="FO39" s="110">
        <v>0</v>
      </c>
    </row>
    <row r="40" spans="1:171" ht="13.5" customHeight="1" x14ac:dyDescent="0.2">
      <c r="A40" s="108" t="s">
        <v>36</v>
      </c>
      <c r="B40" s="109" t="s">
        <v>102</v>
      </c>
      <c r="C40" s="108" t="s">
        <v>103</v>
      </c>
      <c r="D40" s="110">
        <f t="shared" si="17"/>
        <v>840</v>
      </c>
      <c r="E40" s="110">
        <f t="shared" si="17"/>
        <v>121</v>
      </c>
      <c r="F40" s="110">
        <f t="shared" si="17"/>
        <v>2</v>
      </c>
      <c r="G40" s="110">
        <f t="shared" si="17"/>
        <v>0</v>
      </c>
      <c r="H40" s="110">
        <f t="shared" si="17"/>
        <v>159</v>
      </c>
      <c r="I40" s="110">
        <f t="shared" si="17"/>
        <v>91</v>
      </c>
      <c r="J40" s="110">
        <f t="shared" si="17"/>
        <v>44</v>
      </c>
      <c r="K40" s="110">
        <f t="shared" si="17"/>
        <v>3</v>
      </c>
      <c r="L40" s="110">
        <f t="shared" si="17"/>
        <v>58</v>
      </c>
      <c r="M40" s="110">
        <f t="shared" si="17"/>
        <v>0</v>
      </c>
      <c r="N40" s="110">
        <f t="shared" si="17"/>
        <v>31</v>
      </c>
      <c r="O40" s="110">
        <f t="shared" si="17"/>
        <v>0</v>
      </c>
      <c r="P40" s="110">
        <f t="shared" si="17"/>
        <v>0</v>
      </c>
      <c r="Q40" s="110">
        <f t="shared" si="17"/>
        <v>235</v>
      </c>
      <c r="R40" s="110">
        <f t="shared" si="17"/>
        <v>0</v>
      </c>
      <c r="S40" s="110">
        <f t="shared" si="17"/>
        <v>0</v>
      </c>
      <c r="T40" s="110">
        <f t="shared" si="19"/>
        <v>0</v>
      </c>
      <c r="U40" s="110">
        <f t="shared" si="19"/>
        <v>0</v>
      </c>
      <c r="V40" s="110">
        <f t="shared" si="18"/>
        <v>0</v>
      </c>
      <c r="W40" s="110">
        <f t="shared" si="16"/>
        <v>0</v>
      </c>
      <c r="X40" s="110">
        <f t="shared" si="16"/>
        <v>96</v>
      </c>
      <c r="Y40" s="110">
        <f t="shared" si="1"/>
        <v>267</v>
      </c>
      <c r="Z40" s="110">
        <v>0</v>
      </c>
      <c r="AA40" s="110">
        <v>0</v>
      </c>
      <c r="AB40" s="110">
        <v>0</v>
      </c>
      <c r="AC40" s="110">
        <v>32</v>
      </c>
      <c r="AD40" s="110">
        <v>0</v>
      </c>
      <c r="AE40" s="110">
        <v>0</v>
      </c>
      <c r="AF40" s="110">
        <v>0</v>
      </c>
      <c r="AG40" s="110">
        <v>0</v>
      </c>
      <c r="AH40" s="110">
        <v>0</v>
      </c>
      <c r="AI40" s="110">
        <v>0</v>
      </c>
      <c r="AJ40" s="32" t="s">
        <v>39</v>
      </c>
      <c r="AK40" s="32" t="s">
        <v>39</v>
      </c>
      <c r="AL40" s="110">
        <v>235</v>
      </c>
      <c r="AM40" s="32" t="s">
        <v>39</v>
      </c>
      <c r="AN40" s="32" t="s">
        <v>39</v>
      </c>
      <c r="AO40" s="110">
        <v>0</v>
      </c>
      <c r="AP40" s="32" t="s">
        <v>39</v>
      </c>
      <c r="AQ40" s="110">
        <v>0</v>
      </c>
      <c r="AR40" s="32" t="s">
        <v>39</v>
      </c>
      <c r="AS40" s="110">
        <v>0</v>
      </c>
      <c r="AT40" s="110">
        <f t="shared" si="3"/>
        <v>0</v>
      </c>
      <c r="AU40" s="110">
        <v>0</v>
      </c>
      <c r="AV40" s="110">
        <v>0</v>
      </c>
      <c r="AW40" s="110">
        <v>0</v>
      </c>
      <c r="AX40" s="110">
        <v>0</v>
      </c>
      <c r="AY40" s="110">
        <v>0</v>
      </c>
      <c r="AZ40" s="110">
        <v>0</v>
      </c>
      <c r="BA40" s="110">
        <v>0</v>
      </c>
      <c r="BB40" s="110">
        <v>0</v>
      </c>
      <c r="BC40" s="110">
        <v>0</v>
      </c>
      <c r="BD40" s="110">
        <v>0</v>
      </c>
      <c r="BE40" s="32" t="s">
        <v>39</v>
      </c>
      <c r="BF40" s="32" t="s">
        <v>39</v>
      </c>
      <c r="BG40" s="32" t="s">
        <v>39</v>
      </c>
      <c r="BH40" s="32" t="s">
        <v>39</v>
      </c>
      <c r="BI40" s="32" t="s">
        <v>39</v>
      </c>
      <c r="BJ40" s="32" t="s">
        <v>39</v>
      </c>
      <c r="BK40" s="32" t="s">
        <v>39</v>
      </c>
      <c r="BL40" s="32" t="s">
        <v>39</v>
      </c>
      <c r="BM40" s="32" t="s">
        <v>39</v>
      </c>
      <c r="BN40" s="110">
        <v>0</v>
      </c>
      <c r="BO40" s="110">
        <f t="shared" si="5"/>
        <v>0</v>
      </c>
      <c r="BP40" s="32" t="s">
        <v>39</v>
      </c>
      <c r="BQ40" s="32" t="s">
        <v>39</v>
      </c>
      <c r="BR40" s="32" t="s">
        <v>39</v>
      </c>
      <c r="BS40" s="32" t="s">
        <v>39</v>
      </c>
      <c r="BT40" s="32" t="s">
        <v>39</v>
      </c>
      <c r="BU40" s="32" t="s">
        <v>39</v>
      </c>
      <c r="BV40" s="32" t="s">
        <v>39</v>
      </c>
      <c r="BW40" s="32" t="s">
        <v>39</v>
      </c>
      <c r="BX40" s="32" t="s">
        <v>39</v>
      </c>
      <c r="BY40" s="32" t="s">
        <v>39</v>
      </c>
      <c r="BZ40" s="110">
        <v>0</v>
      </c>
      <c r="CA40" s="32" t="s">
        <v>39</v>
      </c>
      <c r="CB40" s="32" t="s">
        <v>39</v>
      </c>
      <c r="CC40" s="32" t="s">
        <v>39</v>
      </c>
      <c r="CD40" s="32" t="s">
        <v>39</v>
      </c>
      <c r="CE40" s="32" t="s">
        <v>39</v>
      </c>
      <c r="CF40" s="32" t="s">
        <v>39</v>
      </c>
      <c r="CG40" s="32" t="s">
        <v>39</v>
      </c>
      <c r="CH40" s="32" t="s">
        <v>39</v>
      </c>
      <c r="CI40" s="110">
        <v>0</v>
      </c>
      <c r="CJ40" s="110">
        <f t="shared" si="7"/>
        <v>0</v>
      </c>
      <c r="CK40" s="32" t="s">
        <v>39</v>
      </c>
      <c r="CL40" s="32" t="s">
        <v>39</v>
      </c>
      <c r="CM40" s="32" t="s">
        <v>39</v>
      </c>
      <c r="CN40" s="32" t="s">
        <v>39</v>
      </c>
      <c r="CO40" s="32" t="s">
        <v>39</v>
      </c>
      <c r="CP40" s="32" t="s">
        <v>39</v>
      </c>
      <c r="CQ40" s="32" t="s">
        <v>39</v>
      </c>
      <c r="CR40" s="32" t="s">
        <v>39</v>
      </c>
      <c r="CS40" s="32" t="s">
        <v>39</v>
      </c>
      <c r="CT40" s="32" t="s">
        <v>39</v>
      </c>
      <c r="CU40" s="32" t="s">
        <v>39</v>
      </c>
      <c r="CV40" s="110">
        <v>0</v>
      </c>
      <c r="CW40" s="32" t="s">
        <v>39</v>
      </c>
      <c r="CX40" s="32" t="s">
        <v>39</v>
      </c>
      <c r="CY40" s="32" t="s">
        <v>39</v>
      </c>
      <c r="CZ40" s="32" t="s">
        <v>39</v>
      </c>
      <c r="DA40" s="32" t="s">
        <v>39</v>
      </c>
      <c r="DB40" s="32" t="s">
        <v>39</v>
      </c>
      <c r="DC40" s="32" t="s">
        <v>39</v>
      </c>
      <c r="DD40" s="110">
        <v>0</v>
      </c>
      <c r="DE40" s="110">
        <f t="shared" si="9"/>
        <v>0</v>
      </c>
      <c r="DF40" s="32" t="s">
        <v>39</v>
      </c>
      <c r="DG40" s="32" t="s">
        <v>39</v>
      </c>
      <c r="DH40" s="32" t="s">
        <v>39</v>
      </c>
      <c r="DI40" s="32" t="s">
        <v>39</v>
      </c>
      <c r="DJ40" s="32" t="s">
        <v>39</v>
      </c>
      <c r="DK40" s="32" t="s">
        <v>39</v>
      </c>
      <c r="DL40" s="32" t="s">
        <v>39</v>
      </c>
      <c r="DM40" s="32" t="s">
        <v>39</v>
      </c>
      <c r="DN40" s="32" t="s">
        <v>39</v>
      </c>
      <c r="DO40" s="32" t="s">
        <v>39</v>
      </c>
      <c r="DP40" s="110">
        <v>0</v>
      </c>
      <c r="DQ40" s="32" t="s">
        <v>39</v>
      </c>
      <c r="DR40" s="32" t="s">
        <v>39</v>
      </c>
      <c r="DS40" s="32" t="s">
        <v>39</v>
      </c>
      <c r="DT40" s="110">
        <v>0</v>
      </c>
      <c r="DU40" s="32" t="s">
        <v>39</v>
      </c>
      <c r="DV40" s="32" t="s">
        <v>39</v>
      </c>
      <c r="DW40" s="32" t="s">
        <v>39</v>
      </c>
      <c r="DX40" s="32" t="s">
        <v>39</v>
      </c>
      <c r="DY40" s="110">
        <v>0</v>
      </c>
      <c r="DZ40" s="110">
        <f t="shared" si="11"/>
        <v>40</v>
      </c>
      <c r="EA40" s="110">
        <v>0</v>
      </c>
      <c r="EB40" s="32" t="s">
        <v>39</v>
      </c>
      <c r="EC40" s="32" t="s">
        <v>39</v>
      </c>
      <c r="ED40" s="110">
        <v>0</v>
      </c>
      <c r="EE40" s="32" t="s">
        <v>39</v>
      </c>
      <c r="EF40" s="32" t="s">
        <v>39</v>
      </c>
      <c r="EG40" s="32" t="s">
        <v>39</v>
      </c>
      <c r="EH40" s="110">
        <v>0</v>
      </c>
      <c r="EI40" s="110">
        <v>0</v>
      </c>
      <c r="EJ40" s="32" t="s">
        <v>39</v>
      </c>
      <c r="EK40" s="32" t="s">
        <v>39</v>
      </c>
      <c r="EL40" s="32" t="s">
        <v>39</v>
      </c>
      <c r="EM40" s="32" t="s">
        <v>39</v>
      </c>
      <c r="EN40" s="110">
        <v>0</v>
      </c>
      <c r="EO40" s="110">
        <v>0</v>
      </c>
      <c r="EP40" s="32" t="s">
        <v>39</v>
      </c>
      <c r="EQ40" s="32" t="s">
        <v>39</v>
      </c>
      <c r="ER40" s="32" t="s">
        <v>39</v>
      </c>
      <c r="ES40" s="110">
        <v>0</v>
      </c>
      <c r="ET40" s="110">
        <v>40</v>
      </c>
      <c r="EU40" s="110">
        <f t="shared" si="13"/>
        <v>533</v>
      </c>
      <c r="EV40" s="110">
        <v>121</v>
      </c>
      <c r="EW40" s="110">
        <v>2</v>
      </c>
      <c r="EX40" s="110">
        <v>0</v>
      </c>
      <c r="EY40" s="110">
        <v>127</v>
      </c>
      <c r="EZ40" s="110">
        <v>91</v>
      </c>
      <c r="FA40" s="110">
        <v>44</v>
      </c>
      <c r="FB40" s="110">
        <v>3</v>
      </c>
      <c r="FC40" s="110">
        <v>58</v>
      </c>
      <c r="FD40" s="110">
        <v>0</v>
      </c>
      <c r="FE40" s="110">
        <v>31</v>
      </c>
      <c r="FF40" s="110">
        <v>0</v>
      </c>
      <c r="FG40" s="110">
        <v>0</v>
      </c>
      <c r="FH40" s="32" t="s">
        <v>39</v>
      </c>
      <c r="FI40" s="32" t="s">
        <v>39</v>
      </c>
      <c r="FJ40" s="32" t="s">
        <v>39</v>
      </c>
      <c r="FK40" s="110">
        <v>0</v>
      </c>
      <c r="FL40" s="110">
        <v>0</v>
      </c>
      <c r="FM40" s="110">
        <v>0</v>
      </c>
      <c r="FN40" s="110">
        <v>0</v>
      </c>
      <c r="FO40" s="110">
        <v>56</v>
      </c>
    </row>
    <row r="41" spans="1:171" ht="13.5" customHeight="1" x14ac:dyDescent="0.2">
      <c r="A41" s="108" t="s">
        <v>36</v>
      </c>
      <c r="B41" s="109" t="s">
        <v>104</v>
      </c>
      <c r="C41" s="108" t="s">
        <v>105</v>
      </c>
      <c r="D41" s="110">
        <f t="shared" si="17"/>
        <v>302</v>
      </c>
      <c r="E41" s="110">
        <f t="shared" si="17"/>
        <v>0</v>
      </c>
      <c r="F41" s="110">
        <f t="shared" si="17"/>
        <v>0</v>
      </c>
      <c r="G41" s="110">
        <f t="shared" si="17"/>
        <v>0</v>
      </c>
      <c r="H41" s="110">
        <f t="shared" si="17"/>
        <v>30</v>
      </c>
      <c r="I41" s="110">
        <f t="shared" si="17"/>
        <v>28</v>
      </c>
      <c r="J41" s="110">
        <f t="shared" si="17"/>
        <v>2</v>
      </c>
      <c r="K41" s="110">
        <f t="shared" si="17"/>
        <v>0</v>
      </c>
      <c r="L41" s="110">
        <f t="shared" si="17"/>
        <v>0</v>
      </c>
      <c r="M41" s="110">
        <f t="shared" si="17"/>
        <v>0</v>
      </c>
      <c r="N41" s="110">
        <f t="shared" si="17"/>
        <v>0</v>
      </c>
      <c r="O41" s="110">
        <f t="shared" si="17"/>
        <v>0</v>
      </c>
      <c r="P41" s="110">
        <f t="shared" si="17"/>
        <v>0</v>
      </c>
      <c r="Q41" s="110">
        <f t="shared" si="17"/>
        <v>0</v>
      </c>
      <c r="R41" s="110">
        <f t="shared" si="17"/>
        <v>0</v>
      </c>
      <c r="S41" s="110">
        <f t="shared" si="17"/>
        <v>0</v>
      </c>
      <c r="T41" s="110">
        <f t="shared" si="19"/>
        <v>216</v>
      </c>
      <c r="U41" s="110">
        <f t="shared" si="19"/>
        <v>0</v>
      </c>
      <c r="V41" s="110">
        <f t="shared" si="18"/>
        <v>16</v>
      </c>
      <c r="W41" s="110">
        <f t="shared" si="16"/>
        <v>1</v>
      </c>
      <c r="X41" s="110">
        <f t="shared" si="16"/>
        <v>9</v>
      </c>
      <c r="Y41" s="110">
        <f t="shared" si="1"/>
        <v>232</v>
      </c>
      <c r="Z41" s="110">
        <v>0</v>
      </c>
      <c r="AA41" s="110">
        <v>0</v>
      </c>
      <c r="AB41" s="110">
        <v>0</v>
      </c>
      <c r="AC41" s="110">
        <v>0</v>
      </c>
      <c r="AD41" s="110">
        <v>0</v>
      </c>
      <c r="AE41" s="110">
        <v>0</v>
      </c>
      <c r="AF41" s="110">
        <v>0</v>
      </c>
      <c r="AG41" s="110">
        <v>0</v>
      </c>
      <c r="AH41" s="110">
        <v>0</v>
      </c>
      <c r="AI41" s="110">
        <v>0</v>
      </c>
      <c r="AJ41" s="32" t="s">
        <v>39</v>
      </c>
      <c r="AK41" s="32" t="s">
        <v>39</v>
      </c>
      <c r="AL41" s="110">
        <v>0</v>
      </c>
      <c r="AM41" s="32" t="s">
        <v>39</v>
      </c>
      <c r="AN41" s="32" t="s">
        <v>39</v>
      </c>
      <c r="AO41" s="110">
        <v>216</v>
      </c>
      <c r="AP41" s="32" t="s">
        <v>39</v>
      </c>
      <c r="AQ41" s="110">
        <v>16</v>
      </c>
      <c r="AR41" s="32" t="s">
        <v>39</v>
      </c>
      <c r="AS41" s="110">
        <v>0</v>
      </c>
      <c r="AT41" s="110">
        <f t="shared" si="3"/>
        <v>0</v>
      </c>
      <c r="AU41" s="110">
        <v>0</v>
      </c>
      <c r="AV41" s="110">
        <v>0</v>
      </c>
      <c r="AW41" s="110">
        <v>0</v>
      </c>
      <c r="AX41" s="110">
        <v>0</v>
      </c>
      <c r="AY41" s="110">
        <v>0</v>
      </c>
      <c r="AZ41" s="110">
        <v>0</v>
      </c>
      <c r="BA41" s="110">
        <v>0</v>
      </c>
      <c r="BB41" s="110">
        <v>0</v>
      </c>
      <c r="BC41" s="110">
        <v>0</v>
      </c>
      <c r="BD41" s="110">
        <v>0</v>
      </c>
      <c r="BE41" s="32" t="s">
        <v>39</v>
      </c>
      <c r="BF41" s="32" t="s">
        <v>39</v>
      </c>
      <c r="BG41" s="32" t="s">
        <v>39</v>
      </c>
      <c r="BH41" s="32" t="s">
        <v>39</v>
      </c>
      <c r="BI41" s="32" t="s">
        <v>39</v>
      </c>
      <c r="BJ41" s="32" t="s">
        <v>39</v>
      </c>
      <c r="BK41" s="32" t="s">
        <v>39</v>
      </c>
      <c r="BL41" s="32" t="s">
        <v>39</v>
      </c>
      <c r="BM41" s="32" t="s">
        <v>39</v>
      </c>
      <c r="BN41" s="110">
        <v>0</v>
      </c>
      <c r="BO41" s="110">
        <f t="shared" si="5"/>
        <v>0</v>
      </c>
      <c r="BP41" s="32" t="s">
        <v>39</v>
      </c>
      <c r="BQ41" s="32" t="s">
        <v>39</v>
      </c>
      <c r="BR41" s="32" t="s">
        <v>39</v>
      </c>
      <c r="BS41" s="32" t="s">
        <v>39</v>
      </c>
      <c r="BT41" s="32" t="s">
        <v>39</v>
      </c>
      <c r="BU41" s="32" t="s">
        <v>39</v>
      </c>
      <c r="BV41" s="32" t="s">
        <v>39</v>
      </c>
      <c r="BW41" s="32" t="s">
        <v>39</v>
      </c>
      <c r="BX41" s="32" t="s">
        <v>39</v>
      </c>
      <c r="BY41" s="32" t="s">
        <v>39</v>
      </c>
      <c r="BZ41" s="110">
        <v>0</v>
      </c>
      <c r="CA41" s="32" t="s">
        <v>39</v>
      </c>
      <c r="CB41" s="32" t="s">
        <v>39</v>
      </c>
      <c r="CC41" s="32" t="s">
        <v>39</v>
      </c>
      <c r="CD41" s="32" t="s">
        <v>39</v>
      </c>
      <c r="CE41" s="32" t="s">
        <v>39</v>
      </c>
      <c r="CF41" s="32" t="s">
        <v>39</v>
      </c>
      <c r="CG41" s="32" t="s">
        <v>39</v>
      </c>
      <c r="CH41" s="32" t="s">
        <v>39</v>
      </c>
      <c r="CI41" s="110">
        <v>0</v>
      </c>
      <c r="CJ41" s="110">
        <f t="shared" si="7"/>
        <v>0</v>
      </c>
      <c r="CK41" s="32" t="s">
        <v>39</v>
      </c>
      <c r="CL41" s="32" t="s">
        <v>39</v>
      </c>
      <c r="CM41" s="32" t="s">
        <v>39</v>
      </c>
      <c r="CN41" s="32" t="s">
        <v>39</v>
      </c>
      <c r="CO41" s="32" t="s">
        <v>39</v>
      </c>
      <c r="CP41" s="32" t="s">
        <v>39</v>
      </c>
      <c r="CQ41" s="32" t="s">
        <v>39</v>
      </c>
      <c r="CR41" s="32" t="s">
        <v>39</v>
      </c>
      <c r="CS41" s="32" t="s">
        <v>39</v>
      </c>
      <c r="CT41" s="32" t="s">
        <v>39</v>
      </c>
      <c r="CU41" s="32" t="s">
        <v>39</v>
      </c>
      <c r="CV41" s="110">
        <v>0</v>
      </c>
      <c r="CW41" s="32" t="s">
        <v>39</v>
      </c>
      <c r="CX41" s="32" t="s">
        <v>39</v>
      </c>
      <c r="CY41" s="32" t="s">
        <v>39</v>
      </c>
      <c r="CZ41" s="32" t="s">
        <v>39</v>
      </c>
      <c r="DA41" s="32" t="s">
        <v>39</v>
      </c>
      <c r="DB41" s="32" t="s">
        <v>39</v>
      </c>
      <c r="DC41" s="32" t="s">
        <v>39</v>
      </c>
      <c r="DD41" s="110">
        <v>0</v>
      </c>
      <c r="DE41" s="110">
        <f t="shared" si="9"/>
        <v>0</v>
      </c>
      <c r="DF41" s="32" t="s">
        <v>39</v>
      </c>
      <c r="DG41" s="32" t="s">
        <v>39</v>
      </c>
      <c r="DH41" s="32" t="s">
        <v>39</v>
      </c>
      <c r="DI41" s="32" t="s">
        <v>39</v>
      </c>
      <c r="DJ41" s="32" t="s">
        <v>39</v>
      </c>
      <c r="DK41" s="32" t="s">
        <v>39</v>
      </c>
      <c r="DL41" s="32" t="s">
        <v>39</v>
      </c>
      <c r="DM41" s="32" t="s">
        <v>39</v>
      </c>
      <c r="DN41" s="32" t="s">
        <v>39</v>
      </c>
      <c r="DO41" s="32" t="s">
        <v>39</v>
      </c>
      <c r="DP41" s="110">
        <v>0</v>
      </c>
      <c r="DQ41" s="32" t="s">
        <v>39</v>
      </c>
      <c r="DR41" s="32" t="s">
        <v>39</v>
      </c>
      <c r="DS41" s="32" t="s">
        <v>39</v>
      </c>
      <c r="DT41" s="110">
        <v>0</v>
      </c>
      <c r="DU41" s="32" t="s">
        <v>39</v>
      </c>
      <c r="DV41" s="32" t="s">
        <v>39</v>
      </c>
      <c r="DW41" s="32" t="s">
        <v>39</v>
      </c>
      <c r="DX41" s="32" t="s">
        <v>39</v>
      </c>
      <c r="DY41" s="110">
        <v>0</v>
      </c>
      <c r="DZ41" s="110">
        <f t="shared" si="11"/>
        <v>0</v>
      </c>
      <c r="EA41" s="110">
        <v>0</v>
      </c>
      <c r="EB41" s="32" t="s">
        <v>39</v>
      </c>
      <c r="EC41" s="32" t="s">
        <v>39</v>
      </c>
      <c r="ED41" s="110">
        <v>0</v>
      </c>
      <c r="EE41" s="32" t="s">
        <v>39</v>
      </c>
      <c r="EF41" s="32" t="s">
        <v>39</v>
      </c>
      <c r="EG41" s="32" t="s">
        <v>39</v>
      </c>
      <c r="EH41" s="110">
        <v>0</v>
      </c>
      <c r="EI41" s="110">
        <v>0</v>
      </c>
      <c r="EJ41" s="32" t="s">
        <v>39</v>
      </c>
      <c r="EK41" s="32" t="s">
        <v>39</v>
      </c>
      <c r="EL41" s="32" t="s">
        <v>39</v>
      </c>
      <c r="EM41" s="32" t="s">
        <v>39</v>
      </c>
      <c r="EN41" s="110">
        <v>0</v>
      </c>
      <c r="EO41" s="110">
        <v>0</v>
      </c>
      <c r="EP41" s="32" t="s">
        <v>39</v>
      </c>
      <c r="EQ41" s="32" t="s">
        <v>39</v>
      </c>
      <c r="ER41" s="32" t="s">
        <v>39</v>
      </c>
      <c r="ES41" s="110">
        <v>0</v>
      </c>
      <c r="ET41" s="110">
        <v>0</v>
      </c>
      <c r="EU41" s="110">
        <f t="shared" si="13"/>
        <v>70</v>
      </c>
      <c r="EV41" s="110">
        <v>0</v>
      </c>
      <c r="EW41" s="110">
        <v>0</v>
      </c>
      <c r="EX41" s="110">
        <v>0</v>
      </c>
      <c r="EY41" s="110">
        <v>30</v>
      </c>
      <c r="EZ41" s="110">
        <v>28</v>
      </c>
      <c r="FA41" s="110">
        <v>2</v>
      </c>
      <c r="FB41" s="110">
        <v>0</v>
      </c>
      <c r="FC41" s="110">
        <v>0</v>
      </c>
      <c r="FD41" s="110">
        <v>0</v>
      </c>
      <c r="FE41" s="110">
        <v>0</v>
      </c>
      <c r="FF41" s="110">
        <v>0</v>
      </c>
      <c r="FG41" s="110">
        <v>0</v>
      </c>
      <c r="FH41" s="32" t="s">
        <v>39</v>
      </c>
      <c r="FI41" s="32" t="s">
        <v>39</v>
      </c>
      <c r="FJ41" s="32" t="s">
        <v>39</v>
      </c>
      <c r="FK41" s="110">
        <v>0</v>
      </c>
      <c r="FL41" s="110">
        <v>0</v>
      </c>
      <c r="FM41" s="110">
        <v>0</v>
      </c>
      <c r="FN41" s="110">
        <v>1</v>
      </c>
      <c r="FO41" s="110">
        <v>9</v>
      </c>
    </row>
    <row r="42" spans="1:171" ht="13.5" customHeight="1" x14ac:dyDescent="0.2">
      <c r="A42" s="108" t="s">
        <v>36</v>
      </c>
      <c r="B42" s="109" t="s">
        <v>106</v>
      </c>
      <c r="C42" s="108" t="s">
        <v>107</v>
      </c>
      <c r="D42" s="110">
        <f t="shared" si="17"/>
        <v>58</v>
      </c>
      <c r="E42" s="110">
        <f t="shared" si="17"/>
        <v>0</v>
      </c>
      <c r="F42" s="110">
        <f t="shared" si="17"/>
        <v>1</v>
      </c>
      <c r="G42" s="110">
        <f t="shared" si="17"/>
        <v>4</v>
      </c>
      <c r="H42" s="110">
        <f t="shared" si="17"/>
        <v>17</v>
      </c>
      <c r="I42" s="110">
        <f t="shared" si="17"/>
        <v>12</v>
      </c>
      <c r="J42" s="110">
        <f t="shared" si="17"/>
        <v>2</v>
      </c>
      <c r="K42" s="110">
        <f t="shared" si="17"/>
        <v>1</v>
      </c>
      <c r="L42" s="110">
        <f t="shared" si="17"/>
        <v>0</v>
      </c>
      <c r="M42" s="110">
        <f t="shared" si="17"/>
        <v>8</v>
      </c>
      <c r="N42" s="110">
        <f t="shared" si="17"/>
        <v>0</v>
      </c>
      <c r="O42" s="110">
        <f t="shared" si="17"/>
        <v>0</v>
      </c>
      <c r="P42" s="110">
        <f t="shared" si="17"/>
        <v>0</v>
      </c>
      <c r="Q42" s="110">
        <f t="shared" si="17"/>
        <v>0</v>
      </c>
      <c r="R42" s="110">
        <f t="shared" si="17"/>
        <v>0</v>
      </c>
      <c r="S42" s="110">
        <f t="shared" si="17"/>
        <v>0</v>
      </c>
      <c r="T42" s="110">
        <f t="shared" si="19"/>
        <v>0</v>
      </c>
      <c r="U42" s="110">
        <f t="shared" si="19"/>
        <v>0</v>
      </c>
      <c r="V42" s="110">
        <f t="shared" si="18"/>
        <v>12</v>
      </c>
      <c r="W42" s="110">
        <f t="shared" si="16"/>
        <v>1</v>
      </c>
      <c r="X42" s="110">
        <f t="shared" si="16"/>
        <v>0</v>
      </c>
      <c r="Y42" s="110">
        <f t="shared" si="1"/>
        <v>12</v>
      </c>
      <c r="Z42" s="110">
        <v>0</v>
      </c>
      <c r="AA42" s="110">
        <v>0</v>
      </c>
      <c r="AB42" s="110">
        <v>0</v>
      </c>
      <c r="AC42" s="110">
        <v>0</v>
      </c>
      <c r="AD42" s="110">
        <v>0</v>
      </c>
      <c r="AE42" s="110">
        <v>0</v>
      </c>
      <c r="AF42" s="110">
        <v>0</v>
      </c>
      <c r="AG42" s="110">
        <v>0</v>
      </c>
      <c r="AH42" s="110">
        <v>0</v>
      </c>
      <c r="AI42" s="110">
        <v>0</v>
      </c>
      <c r="AJ42" s="32" t="s">
        <v>39</v>
      </c>
      <c r="AK42" s="32" t="s">
        <v>39</v>
      </c>
      <c r="AL42" s="110">
        <v>0</v>
      </c>
      <c r="AM42" s="32" t="s">
        <v>39</v>
      </c>
      <c r="AN42" s="32" t="s">
        <v>39</v>
      </c>
      <c r="AO42" s="110">
        <v>0</v>
      </c>
      <c r="AP42" s="32" t="s">
        <v>39</v>
      </c>
      <c r="AQ42" s="110">
        <v>12</v>
      </c>
      <c r="AR42" s="32" t="s">
        <v>39</v>
      </c>
      <c r="AS42" s="110">
        <v>0</v>
      </c>
      <c r="AT42" s="110">
        <f t="shared" si="3"/>
        <v>0</v>
      </c>
      <c r="AU42" s="110">
        <v>0</v>
      </c>
      <c r="AV42" s="110">
        <v>0</v>
      </c>
      <c r="AW42" s="110">
        <v>0</v>
      </c>
      <c r="AX42" s="110">
        <v>0</v>
      </c>
      <c r="AY42" s="110">
        <v>0</v>
      </c>
      <c r="AZ42" s="110">
        <v>0</v>
      </c>
      <c r="BA42" s="110">
        <v>0</v>
      </c>
      <c r="BB42" s="110">
        <v>0</v>
      </c>
      <c r="BC42" s="110">
        <v>0</v>
      </c>
      <c r="BD42" s="110">
        <v>0</v>
      </c>
      <c r="BE42" s="32" t="s">
        <v>39</v>
      </c>
      <c r="BF42" s="32" t="s">
        <v>39</v>
      </c>
      <c r="BG42" s="32" t="s">
        <v>39</v>
      </c>
      <c r="BH42" s="32" t="s">
        <v>39</v>
      </c>
      <c r="BI42" s="32" t="s">
        <v>39</v>
      </c>
      <c r="BJ42" s="32" t="s">
        <v>39</v>
      </c>
      <c r="BK42" s="32" t="s">
        <v>39</v>
      </c>
      <c r="BL42" s="32" t="s">
        <v>39</v>
      </c>
      <c r="BM42" s="32" t="s">
        <v>39</v>
      </c>
      <c r="BN42" s="110">
        <v>0</v>
      </c>
      <c r="BO42" s="110">
        <f t="shared" si="5"/>
        <v>0</v>
      </c>
      <c r="BP42" s="32" t="s">
        <v>39</v>
      </c>
      <c r="BQ42" s="32" t="s">
        <v>39</v>
      </c>
      <c r="BR42" s="32" t="s">
        <v>39</v>
      </c>
      <c r="BS42" s="32" t="s">
        <v>39</v>
      </c>
      <c r="BT42" s="32" t="s">
        <v>39</v>
      </c>
      <c r="BU42" s="32" t="s">
        <v>39</v>
      </c>
      <c r="BV42" s="32" t="s">
        <v>39</v>
      </c>
      <c r="BW42" s="32" t="s">
        <v>39</v>
      </c>
      <c r="BX42" s="32" t="s">
        <v>39</v>
      </c>
      <c r="BY42" s="32" t="s">
        <v>39</v>
      </c>
      <c r="BZ42" s="110">
        <v>0</v>
      </c>
      <c r="CA42" s="32" t="s">
        <v>39</v>
      </c>
      <c r="CB42" s="32" t="s">
        <v>39</v>
      </c>
      <c r="CC42" s="32" t="s">
        <v>39</v>
      </c>
      <c r="CD42" s="32" t="s">
        <v>39</v>
      </c>
      <c r="CE42" s="32" t="s">
        <v>39</v>
      </c>
      <c r="CF42" s="32" t="s">
        <v>39</v>
      </c>
      <c r="CG42" s="32" t="s">
        <v>39</v>
      </c>
      <c r="CH42" s="32" t="s">
        <v>39</v>
      </c>
      <c r="CI42" s="110">
        <v>0</v>
      </c>
      <c r="CJ42" s="110">
        <f t="shared" si="7"/>
        <v>0</v>
      </c>
      <c r="CK42" s="32" t="s">
        <v>39</v>
      </c>
      <c r="CL42" s="32" t="s">
        <v>39</v>
      </c>
      <c r="CM42" s="32" t="s">
        <v>39</v>
      </c>
      <c r="CN42" s="32" t="s">
        <v>39</v>
      </c>
      <c r="CO42" s="32" t="s">
        <v>39</v>
      </c>
      <c r="CP42" s="32" t="s">
        <v>39</v>
      </c>
      <c r="CQ42" s="32" t="s">
        <v>39</v>
      </c>
      <c r="CR42" s="32" t="s">
        <v>39</v>
      </c>
      <c r="CS42" s="32" t="s">
        <v>39</v>
      </c>
      <c r="CT42" s="32" t="s">
        <v>39</v>
      </c>
      <c r="CU42" s="32" t="s">
        <v>39</v>
      </c>
      <c r="CV42" s="110">
        <v>0</v>
      </c>
      <c r="CW42" s="32" t="s">
        <v>39</v>
      </c>
      <c r="CX42" s="32" t="s">
        <v>39</v>
      </c>
      <c r="CY42" s="32" t="s">
        <v>39</v>
      </c>
      <c r="CZ42" s="32" t="s">
        <v>39</v>
      </c>
      <c r="DA42" s="32" t="s">
        <v>39</v>
      </c>
      <c r="DB42" s="32" t="s">
        <v>39</v>
      </c>
      <c r="DC42" s="32" t="s">
        <v>39</v>
      </c>
      <c r="DD42" s="110">
        <v>0</v>
      </c>
      <c r="DE42" s="110">
        <f t="shared" si="9"/>
        <v>0</v>
      </c>
      <c r="DF42" s="32" t="s">
        <v>39</v>
      </c>
      <c r="DG42" s="32" t="s">
        <v>39</v>
      </c>
      <c r="DH42" s="32" t="s">
        <v>39</v>
      </c>
      <c r="DI42" s="32" t="s">
        <v>39</v>
      </c>
      <c r="DJ42" s="32" t="s">
        <v>39</v>
      </c>
      <c r="DK42" s="32" t="s">
        <v>39</v>
      </c>
      <c r="DL42" s="32" t="s">
        <v>39</v>
      </c>
      <c r="DM42" s="32" t="s">
        <v>39</v>
      </c>
      <c r="DN42" s="32" t="s">
        <v>39</v>
      </c>
      <c r="DO42" s="32" t="s">
        <v>39</v>
      </c>
      <c r="DP42" s="110">
        <v>0</v>
      </c>
      <c r="DQ42" s="32" t="s">
        <v>39</v>
      </c>
      <c r="DR42" s="32" t="s">
        <v>39</v>
      </c>
      <c r="DS42" s="32" t="s">
        <v>39</v>
      </c>
      <c r="DT42" s="110">
        <v>0</v>
      </c>
      <c r="DU42" s="32" t="s">
        <v>39</v>
      </c>
      <c r="DV42" s="32" t="s">
        <v>39</v>
      </c>
      <c r="DW42" s="32" t="s">
        <v>39</v>
      </c>
      <c r="DX42" s="32" t="s">
        <v>39</v>
      </c>
      <c r="DY42" s="110">
        <v>0</v>
      </c>
      <c r="DZ42" s="110">
        <f t="shared" si="11"/>
        <v>0</v>
      </c>
      <c r="EA42" s="110">
        <v>0</v>
      </c>
      <c r="EB42" s="32" t="s">
        <v>39</v>
      </c>
      <c r="EC42" s="32" t="s">
        <v>39</v>
      </c>
      <c r="ED42" s="110">
        <v>0</v>
      </c>
      <c r="EE42" s="32" t="s">
        <v>39</v>
      </c>
      <c r="EF42" s="32" t="s">
        <v>39</v>
      </c>
      <c r="EG42" s="32" t="s">
        <v>39</v>
      </c>
      <c r="EH42" s="110">
        <v>0</v>
      </c>
      <c r="EI42" s="110">
        <v>0</v>
      </c>
      <c r="EJ42" s="32" t="s">
        <v>39</v>
      </c>
      <c r="EK42" s="32" t="s">
        <v>39</v>
      </c>
      <c r="EL42" s="32" t="s">
        <v>39</v>
      </c>
      <c r="EM42" s="32" t="s">
        <v>39</v>
      </c>
      <c r="EN42" s="110">
        <v>0</v>
      </c>
      <c r="EO42" s="110">
        <v>0</v>
      </c>
      <c r="EP42" s="32" t="s">
        <v>39</v>
      </c>
      <c r="EQ42" s="32" t="s">
        <v>39</v>
      </c>
      <c r="ER42" s="32" t="s">
        <v>39</v>
      </c>
      <c r="ES42" s="110">
        <v>0</v>
      </c>
      <c r="ET42" s="110">
        <v>0</v>
      </c>
      <c r="EU42" s="110">
        <f t="shared" si="13"/>
        <v>46</v>
      </c>
      <c r="EV42" s="110">
        <v>0</v>
      </c>
      <c r="EW42" s="110">
        <v>1</v>
      </c>
      <c r="EX42" s="110">
        <v>4</v>
      </c>
      <c r="EY42" s="110">
        <v>17</v>
      </c>
      <c r="EZ42" s="110">
        <v>12</v>
      </c>
      <c r="FA42" s="110">
        <v>2</v>
      </c>
      <c r="FB42" s="110">
        <v>1</v>
      </c>
      <c r="FC42" s="110">
        <v>0</v>
      </c>
      <c r="FD42" s="110">
        <v>8</v>
      </c>
      <c r="FE42" s="110">
        <v>0</v>
      </c>
      <c r="FF42" s="110">
        <v>0</v>
      </c>
      <c r="FG42" s="110">
        <v>0</v>
      </c>
      <c r="FH42" s="32" t="s">
        <v>39</v>
      </c>
      <c r="FI42" s="32" t="s">
        <v>39</v>
      </c>
      <c r="FJ42" s="32" t="s">
        <v>39</v>
      </c>
      <c r="FK42" s="110">
        <v>0</v>
      </c>
      <c r="FL42" s="110">
        <v>0</v>
      </c>
      <c r="FM42" s="110">
        <v>0</v>
      </c>
      <c r="FN42" s="110">
        <v>1</v>
      </c>
      <c r="FO42" s="110">
        <v>0</v>
      </c>
    </row>
    <row r="43" spans="1:171" ht="13.5" customHeight="1" x14ac:dyDescent="0.2">
      <c r="A43" s="108" t="s">
        <v>36</v>
      </c>
      <c r="B43" s="109" t="s">
        <v>108</v>
      </c>
      <c r="C43" s="108" t="s">
        <v>109</v>
      </c>
      <c r="D43" s="110">
        <f t="shared" si="17"/>
        <v>380</v>
      </c>
      <c r="E43" s="110">
        <f t="shared" si="17"/>
        <v>0</v>
      </c>
      <c r="F43" s="110">
        <f t="shared" si="17"/>
        <v>0</v>
      </c>
      <c r="G43" s="110">
        <f t="shared" si="17"/>
        <v>0</v>
      </c>
      <c r="H43" s="110">
        <f t="shared" si="17"/>
        <v>45</v>
      </c>
      <c r="I43" s="110">
        <f t="shared" si="17"/>
        <v>60</v>
      </c>
      <c r="J43" s="110">
        <f t="shared" si="17"/>
        <v>16</v>
      </c>
      <c r="K43" s="110">
        <f t="shared" si="17"/>
        <v>2</v>
      </c>
      <c r="L43" s="110">
        <f t="shared" si="17"/>
        <v>0</v>
      </c>
      <c r="M43" s="110">
        <f t="shared" si="17"/>
        <v>28</v>
      </c>
      <c r="N43" s="110">
        <f t="shared" si="17"/>
        <v>0</v>
      </c>
      <c r="O43" s="110">
        <f t="shared" si="17"/>
        <v>0</v>
      </c>
      <c r="P43" s="110">
        <f t="shared" si="17"/>
        <v>0</v>
      </c>
      <c r="Q43" s="110">
        <f t="shared" si="17"/>
        <v>0</v>
      </c>
      <c r="R43" s="110">
        <f t="shared" si="17"/>
        <v>0</v>
      </c>
      <c r="S43" s="110">
        <f t="shared" si="17"/>
        <v>0</v>
      </c>
      <c r="T43" s="110">
        <f t="shared" si="19"/>
        <v>213</v>
      </c>
      <c r="U43" s="110">
        <f t="shared" si="19"/>
        <v>0</v>
      </c>
      <c r="V43" s="110">
        <f t="shared" si="18"/>
        <v>15</v>
      </c>
      <c r="W43" s="110">
        <f t="shared" si="16"/>
        <v>0</v>
      </c>
      <c r="X43" s="110">
        <f t="shared" si="16"/>
        <v>1</v>
      </c>
      <c r="Y43" s="110">
        <f t="shared" si="1"/>
        <v>228</v>
      </c>
      <c r="Z43" s="110">
        <v>0</v>
      </c>
      <c r="AA43" s="110">
        <v>0</v>
      </c>
      <c r="AB43" s="110">
        <v>0</v>
      </c>
      <c r="AC43" s="110">
        <v>0</v>
      </c>
      <c r="AD43" s="110">
        <v>0</v>
      </c>
      <c r="AE43" s="110">
        <v>0</v>
      </c>
      <c r="AF43" s="110">
        <v>0</v>
      </c>
      <c r="AG43" s="110">
        <v>0</v>
      </c>
      <c r="AH43" s="110">
        <v>0</v>
      </c>
      <c r="AI43" s="110">
        <v>0</v>
      </c>
      <c r="AJ43" s="32" t="s">
        <v>39</v>
      </c>
      <c r="AK43" s="32" t="s">
        <v>39</v>
      </c>
      <c r="AL43" s="110">
        <v>0</v>
      </c>
      <c r="AM43" s="32" t="s">
        <v>39</v>
      </c>
      <c r="AN43" s="32" t="s">
        <v>39</v>
      </c>
      <c r="AO43" s="110">
        <v>213</v>
      </c>
      <c r="AP43" s="32" t="s">
        <v>39</v>
      </c>
      <c r="AQ43" s="110">
        <v>15</v>
      </c>
      <c r="AR43" s="32" t="s">
        <v>39</v>
      </c>
      <c r="AS43" s="110">
        <v>0</v>
      </c>
      <c r="AT43" s="110">
        <f t="shared" si="3"/>
        <v>0</v>
      </c>
      <c r="AU43" s="110">
        <v>0</v>
      </c>
      <c r="AV43" s="110">
        <v>0</v>
      </c>
      <c r="AW43" s="110">
        <v>0</v>
      </c>
      <c r="AX43" s="110">
        <v>0</v>
      </c>
      <c r="AY43" s="110">
        <v>0</v>
      </c>
      <c r="AZ43" s="110">
        <v>0</v>
      </c>
      <c r="BA43" s="110">
        <v>0</v>
      </c>
      <c r="BB43" s="110">
        <v>0</v>
      </c>
      <c r="BC43" s="110">
        <v>0</v>
      </c>
      <c r="BD43" s="110">
        <v>0</v>
      </c>
      <c r="BE43" s="32" t="s">
        <v>39</v>
      </c>
      <c r="BF43" s="32" t="s">
        <v>39</v>
      </c>
      <c r="BG43" s="32" t="s">
        <v>39</v>
      </c>
      <c r="BH43" s="32" t="s">
        <v>39</v>
      </c>
      <c r="BI43" s="32" t="s">
        <v>39</v>
      </c>
      <c r="BJ43" s="32" t="s">
        <v>39</v>
      </c>
      <c r="BK43" s="32" t="s">
        <v>39</v>
      </c>
      <c r="BL43" s="32" t="s">
        <v>39</v>
      </c>
      <c r="BM43" s="32" t="s">
        <v>39</v>
      </c>
      <c r="BN43" s="110">
        <v>0</v>
      </c>
      <c r="BO43" s="110">
        <f t="shared" si="5"/>
        <v>0</v>
      </c>
      <c r="BP43" s="32" t="s">
        <v>39</v>
      </c>
      <c r="BQ43" s="32" t="s">
        <v>39</v>
      </c>
      <c r="BR43" s="32" t="s">
        <v>39</v>
      </c>
      <c r="BS43" s="32" t="s">
        <v>39</v>
      </c>
      <c r="BT43" s="32" t="s">
        <v>39</v>
      </c>
      <c r="BU43" s="32" t="s">
        <v>39</v>
      </c>
      <c r="BV43" s="32" t="s">
        <v>39</v>
      </c>
      <c r="BW43" s="32" t="s">
        <v>39</v>
      </c>
      <c r="BX43" s="32" t="s">
        <v>39</v>
      </c>
      <c r="BY43" s="32" t="s">
        <v>39</v>
      </c>
      <c r="BZ43" s="110">
        <v>0</v>
      </c>
      <c r="CA43" s="32" t="s">
        <v>39</v>
      </c>
      <c r="CB43" s="32" t="s">
        <v>39</v>
      </c>
      <c r="CC43" s="32" t="s">
        <v>39</v>
      </c>
      <c r="CD43" s="32" t="s">
        <v>39</v>
      </c>
      <c r="CE43" s="32" t="s">
        <v>39</v>
      </c>
      <c r="CF43" s="32" t="s">
        <v>39</v>
      </c>
      <c r="CG43" s="32" t="s">
        <v>39</v>
      </c>
      <c r="CH43" s="32" t="s">
        <v>39</v>
      </c>
      <c r="CI43" s="110">
        <v>0</v>
      </c>
      <c r="CJ43" s="110">
        <f t="shared" si="7"/>
        <v>0</v>
      </c>
      <c r="CK43" s="32" t="s">
        <v>39</v>
      </c>
      <c r="CL43" s="32" t="s">
        <v>39</v>
      </c>
      <c r="CM43" s="32" t="s">
        <v>39</v>
      </c>
      <c r="CN43" s="32" t="s">
        <v>39</v>
      </c>
      <c r="CO43" s="32" t="s">
        <v>39</v>
      </c>
      <c r="CP43" s="32" t="s">
        <v>39</v>
      </c>
      <c r="CQ43" s="32" t="s">
        <v>39</v>
      </c>
      <c r="CR43" s="32" t="s">
        <v>39</v>
      </c>
      <c r="CS43" s="32" t="s">
        <v>39</v>
      </c>
      <c r="CT43" s="32" t="s">
        <v>39</v>
      </c>
      <c r="CU43" s="32" t="s">
        <v>39</v>
      </c>
      <c r="CV43" s="110">
        <v>0</v>
      </c>
      <c r="CW43" s="32" t="s">
        <v>39</v>
      </c>
      <c r="CX43" s="32" t="s">
        <v>39</v>
      </c>
      <c r="CY43" s="32" t="s">
        <v>39</v>
      </c>
      <c r="CZ43" s="32" t="s">
        <v>39</v>
      </c>
      <c r="DA43" s="32" t="s">
        <v>39</v>
      </c>
      <c r="DB43" s="32" t="s">
        <v>39</v>
      </c>
      <c r="DC43" s="32" t="s">
        <v>39</v>
      </c>
      <c r="DD43" s="110">
        <v>0</v>
      </c>
      <c r="DE43" s="110">
        <f t="shared" si="9"/>
        <v>0</v>
      </c>
      <c r="DF43" s="32" t="s">
        <v>39</v>
      </c>
      <c r="DG43" s="32" t="s">
        <v>39</v>
      </c>
      <c r="DH43" s="32" t="s">
        <v>39</v>
      </c>
      <c r="DI43" s="32" t="s">
        <v>39</v>
      </c>
      <c r="DJ43" s="32" t="s">
        <v>39</v>
      </c>
      <c r="DK43" s="32" t="s">
        <v>39</v>
      </c>
      <c r="DL43" s="32" t="s">
        <v>39</v>
      </c>
      <c r="DM43" s="32" t="s">
        <v>39</v>
      </c>
      <c r="DN43" s="32" t="s">
        <v>39</v>
      </c>
      <c r="DO43" s="32" t="s">
        <v>39</v>
      </c>
      <c r="DP43" s="110">
        <v>0</v>
      </c>
      <c r="DQ43" s="32" t="s">
        <v>39</v>
      </c>
      <c r="DR43" s="32" t="s">
        <v>39</v>
      </c>
      <c r="DS43" s="32" t="s">
        <v>39</v>
      </c>
      <c r="DT43" s="110">
        <v>0</v>
      </c>
      <c r="DU43" s="32" t="s">
        <v>39</v>
      </c>
      <c r="DV43" s="32" t="s">
        <v>39</v>
      </c>
      <c r="DW43" s="32" t="s">
        <v>39</v>
      </c>
      <c r="DX43" s="32" t="s">
        <v>39</v>
      </c>
      <c r="DY43" s="110">
        <v>0</v>
      </c>
      <c r="DZ43" s="110">
        <f t="shared" si="11"/>
        <v>0</v>
      </c>
      <c r="EA43" s="110">
        <v>0</v>
      </c>
      <c r="EB43" s="32" t="s">
        <v>39</v>
      </c>
      <c r="EC43" s="32" t="s">
        <v>39</v>
      </c>
      <c r="ED43" s="110">
        <v>0</v>
      </c>
      <c r="EE43" s="32" t="s">
        <v>39</v>
      </c>
      <c r="EF43" s="32" t="s">
        <v>39</v>
      </c>
      <c r="EG43" s="32" t="s">
        <v>39</v>
      </c>
      <c r="EH43" s="110">
        <v>0</v>
      </c>
      <c r="EI43" s="110">
        <v>0</v>
      </c>
      <c r="EJ43" s="32" t="s">
        <v>39</v>
      </c>
      <c r="EK43" s="32" t="s">
        <v>39</v>
      </c>
      <c r="EL43" s="32" t="s">
        <v>39</v>
      </c>
      <c r="EM43" s="32" t="s">
        <v>39</v>
      </c>
      <c r="EN43" s="110">
        <v>0</v>
      </c>
      <c r="EO43" s="110">
        <v>0</v>
      </c>
      <c r="EP43" s="32" t="s">
        <v>39</v>
      </c>
      <c r="EQ43" s="32" t="s">
        <v>39</v>
      </c>
      <c r="ER43" s="32" t="s">
        <v>39</v>
      </c>
      <c r="ES43" s="110">
        <v>0</v>
      </c>
      <c r="ET43" s="110">
        <v>0</v>
      </c>
      <c r="EU43" s="110">
        <f t="shared" si="13"/>
        <v>152</v>
      </c>
      <c r="EV43" s="110">
        <v>0</v>
      </c>
      <c r="EW43" s="110">
        <v>0</v>
      </c>
      <c r="EX43" s="110">
        <v>0</v>
      </c>
      <c r="EY43" s="110">
        <v>45</v>
      </c>
      <c r="EZ43" s="110">
        <v>60</v>
      </c>
      <c r="FA43" s="110">
        <v>16</v>
      </c>
      <c r="FB43" s="110">
        <v>2</v>
      </c>
      <c r="FC43" s="110">
        <v>0</v>
      </c>
      <c r="FD43" s="110">
        <v>28</v>
      </c>
      <c r="FE43" s="110">
        <v>0</v>
      </c>
      <c r="FF43" s="110">
        <v>0</v>
      </c>
      <c r="FG43" s="110">
        <v>0</v>
      </c>
      <c r="FH43" s="32" t="s">
        <v>39</v>
      </c>
      <c r="FI43" s="32" t="s">
        <v>39</v>
      </c>
      <c r="FJ43" s="32" t="s">
        <v>39</v>
      </c>
      <c r="FK43" s="110">
        <v>0</v>
      </c>
      <c r="FL43" s="110">
        <v>0</v>
      </c>
      <c r="FM43" s="110">
        <v>0</v>
      </c>
      <c r="FN43" s="110">
        <v>0</v>
      </c>
      <c r="FO43" s="110">
        <v>1</v>
      </c>
    </row>
    <row r="44" spans="1:171" ht="13.5" customHeight="1" x14ac:dyDescent="0.2">
      <c r="A44" s="108" t="s">
        <v>36</v>
      </c>
      <c r="B44" s="109" t="s">
        <v>110</v>
      </c>
      <c r="C44" s="108" t="s">
        <v>111</v>
      </c>
      <c r="D44" s="110">
        <f t="shared" si="17"/>
        <v>121</v>
      </c>
      <c r="E44" s="110">
        <f t="shared" si="17"/>
        <v>0</v>
      </c>
      <c r="F44" s="110">
        <f t="shared" si="17"/>
        <v>0</v>
      </c>
      <c r="G44" s="110">
        <f t="shared" si="17"/>
        <v>0</v>
      </c>
      <c r="H44" s="110">
        <f t="shared" si="17"/>
        <v>16</v>
      </c>
      <c r="I44" s="110">
        <f t="shared" si="17"/>
        <v>16</v>
      </c>
      <c r="J44" s="110">
        <f t="shared" si="17"/>
        <v>6</v>
      </c>
      <c r="K44" s="110">
        <f t="shared" si="17"/>
        <v>1</v>
      </c>
      <c r="L44" s="110">
        <f t="shared" si="17"/>
        <v>0</v>
      </c>
      <c r="M44" s="110">
        <f t="shared" si="17"/>
        <v>11</v>
      </c>
      <c r="N44" s="110">
        <f t="shared" si="17"/>
        <v>0</v>
      </c>
      <c r="O44" s="110">
        <f t="shared" si="17"/>
        <v>0</v>
      </c>
      <c r="P44" s="110">
        <f t="shared" si="17"/>
        <v>0</v>
      </c>
      <c r="Q44" s="110">
        <f t="shared" si="17"/>
        <v>0</v>
      </c>
      <c r="R44" s="110">
        <f t="shared" si="17"/>
        <v>0</v>
      </c>
      <c r="S44" s="110">
        <f t="shared" si="17"/>
        <v>0</v>
      </c>
      <c r="T44" s="110">
        <f t="shared" si="19"/>
        <v>65</v>
      </c>
      <c r="U44" s="110">
        <f t="shared" si="19"/>
        <v>0</v>
      </c>
      <c r="V44" s="110">
        <f t="shared" si="18"/>
        <v>5</v>
      </c>
      <c r="W44" s="110">
        <f t="shared" si="16"/>
        <v>0</v>
      </c>
      <c r="X44" s="110">
        <f t="shared" si="16"/>
        <v>1</v>
      </c>
      <c r="Y44" s="110">
        <f t="shared" si="1"/>
        <v>70</v>
      </c>
      <c r="Z44" s="110">
        <v>0</v>
      </c>
      <c r="AA44" s="110">
        <v>0</v>
      </c>
      <c r="AB44" s="110">
        <v>0</v>
      </c>
      <c r="AC44" s="110">
        <v>0</v>
      </c>
      <c r="AD44" s="110">
        <v>0</v>
      </c>
      <c r="AE44" s="110">
        <v>0</v>
      </c>
      <c r="AF44" s="110">
        <v>0</v>
      </c>
      <c r="AG44" s="110">
        <v>0</v>
      </c>
      <c r="AH44" s="110">
        <v>0</v>
      </c>
      <c r="AI44" s="110">
        <v>0</v>
      </c>
      <c r="AJ44" s="32" t="s">
        <v>39</v>
      </c>
      <c r="AK44" s="32" t="s">
        <v>39</v>
      </c>
      <c r="AL44" s="110">
        <v>0</v>
      </c>
      <c r="AM44" s="32" t="s">
        <v>39</v>
      </c>
      <c r="AN44" s="32" t="s">
        <v>39</v>
      </c>
      <c r="AO44" s="110">
        <v>65</v>
      </c>
      <c r="AP44" s="32" t="s">
        <v>39</v>
      </c>
      <c r="AQ44" s="110">
        <v>5</v>
      </c>
      <c r="AR44" s="32" t="s">
        <v>39</v>
      </c>
      <c r="AS44" s="110">
        <v>0</v>
      </c>
      <c r="AT44" s="110">
        <f t="shared" si="3"/>
        <v>0</v>
      </c>
      <c r="AU44" s="110">
        <v>0</v>
      </c>
      <c r="AV44" s="110">
        <v>0</v>
      </c>
      <c r="AW44" s="110">
        <v>0</v>
      </c>
      <c r="AX44" s="110">
        <v>0</v>
      </c>
      <c r="AY44" s="110">
        <v>0</v>
      </c>
      <c r="AZ44" s="110">
        <v>0</v>
      </c>
      <c r="BA44" s="110">
        <v>0</v>
      </c>
      <c r="BB44" s="110">
        <v>0</v>
      </c>
      <c r="BC44" s="110">
        <v>0</v>
      </c>
      <c r="BD44" s="110">
        <v>0</v>
      </c>
      <c r="BE44" s="32" t="s">
        <v>39</v>
      </c>
      <c r="BF44" s="32" t="s">
        <v>39</v>
      </c>
      <c r="BG44" s="32" t="s">
        <v>39</v>
      </c>
      <c r="BH44" s="32" t="s">
        <v>39</v>
      </c>
      <c r="BI44" s="32" t="s">
        <v>39</v>
      </c>
      <c r="BJ44" s="32" t="s">
        <v>39</v>
      </c>
      <c r="BK44" s="32" t="s">
        <v>39</v>
      </c>
      <c r="BL44" s="32" t="s">
        <v>39</v>
      </c>
      <c r="BM44" s="32" t="s">
        <v>39</v>
      </c>
      <c r="BN44" s="110">
        <v>0</v>
      </c>
      <c r="BO44" s="110">
        <f t="shared" si="5"/>
        <v>0</v>
      </c>
      <c r="BP44" s="32" t="s">
        <v>39</v>
      </c>
      <c r="BQ44" s="32" t="s">
        <v>39</v>
      </c>
      <c r="BR44" s="32" t="s">
        <v>39</v>
      </c>
      <c r="BS44" s="32" t="s">
        <v>39</v>
      </c>
      <c r="BT44" s="32" t="s">
        <v>39</v>
      </c>
      <c r="BU44" s="32" t="s">
        <v>39</v>
      </c>
      <c r="BV44" s="32" t="s">
        <v>39</v>
      </c>
      <c r="BW44" s="32" t="s">
        <v>39</v>
      </c>
      <c r="BX44" s="32" t="s">
        <v>39</v>
      </c>
      <c r="BY44" s="32" t="s">
        <v>39</v>
      </c>
      <c r="BZ44" s="110">
        <v>0</v>
      </c>
      <c r="CA44" s="32" t="s">
        <v>39</v>
      </c>
      <c r="CB44" s="32" t="s">
        <v>39</v>
      </c>
      <c r="CC44" s="32" t="s">
        <v>39</v>
      </c>
      <c r="CD44" s="32" t="s">
        <v>39</v>
      </c>
      <c r="CE44" s="32" t="s">
        <v>39</v>
      </c>
      <c r="CF44" s="32" t="s">
        <v>39</v>
      </c>
      <c r="CG44" s="32" t="s">
        <v>39</v>
      </c>
      <c r="CH44" s="32" t="s">
        <v>39</v>
      </c>
      <c r="CI44" s="110">
        <v>0</v>
      </c>
      <c r="CJ44" s="110">
        <f t="shared" si="7"/>
        <v>0</v>
      </c>
      <c r="CK44" s="32" t="s">
        <v>39</v>
      </c>
      <c r="CL44" s="32" t="s">
        <v>39</v>
      </c>
      <c r="CM44" s="32" t="s">
        <v>39</v>
      </c>
      <c r="CN44" s="32" t="s">
        <v>39</v>
      </c>
      <c r="CO44" s="32" t="s">
        <v>39</v>
      </c>
      <c r="CP44" s="32" t="s">
        <v>39</v>
      </c>
      <c r="CQ44" s="32" t="s">
        <v>39</v>
      </c>
      <c r="CR44" s="32" t="s">
        <v>39</v>
      </c>
      <c r="CS44" s="32" t="s">
        <v>39</v>
      </c>
      <c r="CT44" s="32" t="s">
        <v>39</v>
      </c>
      <c r="CU44" s="32" t="s">
        <v>39</v>
      </c>
      <c r="CV44" s="110">
        <v>0</v>
      </c>
      <c r="CW44" s="32" t="s">
        <v>39</v>
      </c>
      <c r="CX44" s="32" t="s">
        <v>39</v>
      </c>
      <c r="CY44" s="32" t="s">
        <v>39</v>
      </c>
      <c r="CZ44" s="32" t="s">
        <v>39</v>
      </c>
      <c r="DA44" s="32" t="s">
        <v>39</v>
      </c>
      <c r="DB44" s="32" t="s">
        <v>39</v>
      </c>
      <c r="DC44" s="32" t="s">
        <v>39</v>
      </c>
      <c r="DD44" s="110">
        <v>0</v>
      </c>
      <c r="DE44" s="110">
        <f t="shared" si="9"/>
        <v>0</v>
      </c>
      <c r="DF44" s="32" t="s">
        <v>39</v>
      </c>
      <c r="DG44" s="32" t="s">
        <v>39</v>
      </c>
      <c r="DH44" s="32" t="s">
        <v>39</v>
      </c>
      <c r="DI44" s="32" t="s">
        <v>39</v>
      </c>
      <c r="DJ44" s="32" t="s">
        <v>39</v>
      </c>
      <c r="DK44" s="32" t="s">
        <v>39</v>
      </c>
      <c r="DL44" s="32" t="s">
        <v>39</v>
      </c>
      <c r="DM44" s="32" t="s">
        <v>39</v>
      </c>
      <c r="DN44" s="32" t="s">
        <v>39</v>
      </c>
      <c r="DO44" s="32" t="s">
        <v>39</v>
      </c>
      <c r="DP44" s="110">
        <v>0</v>
      </c>
      <c r="DQ44" s="32" t="s">
        <v>39</v>
      </c>
      <c r="DR44" s="32" t="s">
        <v>39</v>
      </c>
      <c r="DS44" s="32" t="s">
        <v>39</v>
      </c>
      <c r="DT44" s="110">
        <v>0</v>
      </c>
      <c r="DU44" s="32" t="s">
        <v>39</v>
      </c>
      <c r="DV44" s="32" t="s">
        <v>39</v>
      </c>
      <c r="DW44" s="32" t="s">
        <v>39</v>
      </c>
      <c r="DX44" s="32" t="s">
        <v>39</v>
      </c>
      <c r="DY44" s="110">
        <v>0</v>
      </c>
      <c r="DZ44" s="110">
        <f t="shared" si="11"/>
        <v>0</v>
      </c>
      <c r="EA44" s="110">
        <v>0</v>
      </c>
      <c r="EB44" s="32" t="s">
        <v>39</v>
      </c>
      <c r="EC44" s="32" t="s">
        <v>39</v>
      </c>
      <c r="ED44" s="110">
        <v>0</v>
      </c>
      <c r="EE44" s="32" t="s">
        <v>39</v>
      </c>
      <c r="EF44" s="32" t="s">
        <v>39</v>
      </c>
      <c r="EG44" s="32" t="s">
        <v>39</v>
      </c>
      <c r="EH44" s="110">
        <v>0</v>
      </c>
      <c r="EI44" s="110">
        <v>0</v>
      </c>
      <c r="EJ44" s="32" t="s">
        <v>39</v>
      </c>
      <c r="EK44" s="32" t="s">
        <v>39</v>
      </c>
      <c r="EL44" s="32" t="s">
        <v>39</v>
      </c>
      <c r="EM44" s="32" t="s">
        <v>39</v>
      </c>
      <c r="EN44" s="110">
        <v>0</v>
      </c>
      <c r="EO44" s="110">
        <v>0</v>
      </c>
      <c r="EP44" s="32" t="s">
        <v>39</v>
      </c>
      <c r="EQ44" s="32" t="s">
        <v>39</v>
      </c>
      <c r="ER44" s="32" t="s">
        <v>39</v>
      </c>
      <c r="ES44" s="110">
        <v>0</v>
      </c>
      <c r="ET44" s="110">
        <v>0</v>
      </c>
      <c r="EU44" s="110">
        <f t="shared" si="13"/>
        <v>51</v>
      </c>
      <c r="EV44" s="110">
        <v>0</v>
      </c>
      <c r="EW44" s="110">
        <v>0</v>
      </c>
      <c r="EX44" s="110">
        <v>0</v>
      </c>
      <c r="EY44" s="110">
        <v>16</v>
      </c>
      <c r="EZ44" s="110">
        <v>16</v>
      </c>
      <c r="FA44" s="110">
        <v>6</v>
      </c>
      <c r="FB44" s="110">
        <v>1</v>
      </c>
      <c r="FC44" s="110">
        <v>0</v>
      </c>
      <c r="FD44" s="110">
        <v>11</v>
      </c>
      <c r="FE44" s="110">
        <v>0</v>
      </c>
      <c r="FF44" s="110">
        <v>0</v>
      </c>
      <c r="FG44" s="110">
        <v>0</v>
      </c>
      <c r="FH44" s="32" t="s">
        <v>39</v>
      </c>
      <c r="FI44" s="32" t="s">
        <v>39</v>
      </c>
      <c r="FJ44" s="32" t="s">
        <v>39</v>
      </c>
      <c r="FK44" s="110">
        <v>0</v>
      </c>
      <c r="FL44" s="110">
        <v>0</v>
      </c>
      <c r="FM44" s="110">
        <v>0</v>
      </c>
      <c r="FN44" s="110">
        <v>0</v>
      </c>
      <c r="FO44" s="110">
        <v>1</v>
      </c>
    </row>
    <row r="45" spans="1:171" ht="13.5" customHeight="1" x14ac:dyDescent="0.2">
      <c r="A45" s="108" t="s">
        <v>36</v>
      </c>
      <c r="B45" s="109" t="s">
        <v>112</v>
      </c>
      <c r="C45" s="108" t="s">
        <v>113</v>
      </c>
      <c r="D45" s="110">
        <f t="shared" si="17"/>
        <v>346</v>
      </c>
      <c r="E45" s="110">
        <f t="shared" si="17"/>
        <v>0</v>
      </c>
      <c r="F45" s="110">
        <f t="shared" si="17"/>
        <v>0</v>
      </c>
      <c r="G45" s="110">
        <f t="shared" si="17"/>
        <v>0</v>
      </c>
      <c r="H45" s="110">
        <f t="shared" si="17"/>
        <v>37</v>
      </c>
      <c r="I45" s="110">
        <f t="shared" si="17"/>
        <v>12</v>
      </c>
      <c r="J45" s="110">
        <f t="shared" si="17"/>
        <v>1</v>
      </c>
      <c r="K45" s="110">
        <f t="shared" si="17"/>
        <v>0</v>
      </c>
      <c r="L45" s="110">
        <f t="shared" si="17"/>
        <v>59</v>
      </c>
      <c r="M45" s="110">
        <f t="shared" si="17"/>
        <v>0</v>
      </c>
      <c r="N45" s="110">
        <f t="shared" si="17"/>
        <v>0</v>
      </c>
      <c r="O45" s="110">
        <f t="shared" si="17"/>
        <v>0</v>
      </c>
      <c r="P45" s="110">
        <f t="shared" si="17"/>
        <v>0</v>
      </c>
      <c r="Q45" s="110">
        <f t="shared" si="17"/>
        <v>0</v>
      </c>
      <c r="R45" s="110">
        <f t="shared" si="17"/>
        <v>0</v>
      </c>
      <c r="S45" s="110">
        <f t="shared" si="17"/>
        <v>0</v>
      </c>
      <c r="T45" s="110">
        <f t="shared" si="19"/>
        <v>220</v>
      </c>
      <c r="U45" s="110">
        <f t="shared" si="19"/>
        <v>0</v>
      </c>
      <c r="V45" s="110">
        <f t="shared" si="18"/>
        <v>16</v>
      </c>
      <c r="W45" s="110">
        <f t="shared" si="16"/>
        <v>0</v>
      </c>
      <c r="X45" s="110">
        <f t="shared" si="16"/>
        <v>1</v>
      </c>
      <c r="Y45" s="110">
        <f t="shared" si="1"/>
        <v>236</v>
      </c>
      <c r="Z45" s="110">
        <v>0</v>
      </c>
      <c r="AA45" s="110">
        <v>0</v>
      </c>
      <c r="AB45" s="110">
        <v>0</v>
      </c>
      <c r="AC45" s="110">
        <v>0</v>
      </c>
      <c r="AD45" s="110">
        <v>0</v>
      </c>
      <c r="AE45" s="110">
        <v>0</v>
      </c>
      <c r="AF45" s="110">
        <v>0</v>
      </c>
      <c r="AG45" s="110">
        <v>0</v>
      </c>
      <c r="AH45" s="110">
        <v>0</v>
      </c>
      <c r="AI45" s="110">
        <v>0</v>
      </c>
      <c r="AJ45" s="32" t="s">
        <v>39</v>
      </c>
      <c r="AK45" s="32" t="s">
        <v>39</v>
      </c>
      <c r="AL45" s="110">
        <v>0</v>
      </c>
      <c r="AM45" s="32" t="s">
        <v>39</v>
      </c>
      <c r="AN45" s="32" t="s">
        <v>39</v>
      </c>
      <c r="AO45" s="110">
        <v>220</v>
      </c>
      <c r="AP45" s="32" t="s">
        <v>39</v>
      </c>
      <c r="AQ45" s="110">
        <v>16</v>
      </c>
      <c r="AR45" s="32" t="s">
        <v>39</v>
      </c>
      <c r="AS45" s="110">
        <v>0</v>
      </c>
      <c r="AT45" s="110">
        <f t="shared" si="3"/>
        <v>0</v>
      </c>
      <c r="AU45" s="110">
        <v>0</v>
      </c>
      <c r="AV45" s="110">
        <v>0</v>
      </c>
      <c r="AW45" s="110">
        <v>0</v>
      </c>
      <c r="AX45" s="110">
        <v>0</v>
      </c>
      <c r="AY45" s="110">
        <v>0</v>
      </c>
      <c r="AZ45" s="110">
        <v>0</v>
      </c>
      <c r="BA45" s="110">
        <v>0</v>
      </c>
      <c r="BB45" s="110">
        <v>0</v>
      </c>
      <c r="BC45" s="110">
        <v>0</v>
      </c>
      <c r="BD45" s="110">
        <v>0</v>
      </c>
      <c r="BE45" s="32" t="s">
        <v>39</v>
      </c>
      <c r="BF45" s="32" t="s">
        <v>39</v>
      </c>
      <c r="BG45" s="32" t="s">
        <v>39</v>
      </c>
      <c r="BH45" s="32" t="s">
        <v>39</v>
      </c>
      <c r="BI45" s="32" t="s">
        <v>39</v>
      </c>
      <c r="BJ45" s="32" t="s">
        <v>39</v>
      </c>
      <c r="BK45" s="32" t="s">
        <v>39</v>
      </c>
      <c r="BL45" s="32" t="s">
        <v>39</v>
      </c>
      <c r="BM45" s="32" t="s">
        <v>39</v>
      </c>
      <c r="BN45" s="110">
        <v>0</v>
      </c>
      <c r="BO45" s="110">
        <f t="shared" si="5"/>
        <v>0</v>
      </c>
      <c r="BP45" s="32" t="s">
        <v>39</v>
      </c>
      <c r="BQ45" s="32" t="s">
        <v>39</v>
      </c>
      <c r="BR45" s="32" t="s">
        <v>39</v>
      </c>
      <c r="BS45" s="32" t="s">
        <v>39</v>
      </c>
      <c r="BT45" s="32" t="s">
        <v>39</v>
      </c>
      <c r="BU45" s="32" t="s">
        <v>39</v>
      </c>
      <c r="BV45" s="32" t="s">
        <v>39</v>
      </c>
      <c r="BW45" s="32" t="s">
        <v>39</v>
      </c>
      <c r="BX45" s="32" t="s">
        <v>39</v>
      </c>
      <c r="BY45" s="32" t="s">
        <v>39</v>
      </c>
      <c r="BZ45" s="110">
        <v>0</v>
      </c>
      <c r="CA45" s="32" t="s">
        <v>39</v>
      </c>
      <c r="CB45" s="32" t="s">
        <v>39</v>
      </c>
      <c r="CC45" s="32" t="s">
        <v>39</v>
      </c>
      <c r="CD45" s="32" t="s">
        <v>39</v>
      </c>
      <c r="CE45" s="32" t="s">
        <v>39</v>
      </c>
      <c r="CF45" s="32" t="s">
        <v>39</v>
      </c>
      <c r="CG45" s="32" t="s">
        <v>39</v>
      </c>
      <c r="CH45" s="32" t="s">
        <v>39</v>
      </c>
      <c r="CI45" s="110">
        <v>0</v>
      </c>
      <c r="CJ45" s="110">
        <f t="shared" si="7"/>
        <v>0</v>
      </c>
      <c r="CK45" s="32" t="s">
        <v>39</v>
      </c>
      <c r="CL45" s="32" t="s">
        <v>39</v>
      </c>
      <c r="CM45" s="32" t="s">
        <v>39</v>
      </c>
      <c r="CN45" s="32" t="s">
        <v>39</v>
      </c>
      <c r="CO45" s="32" t="s">
        <v>39</v>
      </c>
      <c r="CP45" s="32" t="s">
        <v>39</v>
      </c>
      <c r="CQ45" s="32" t="s">
        <v>39</v>
      </c>
      <c r="CR45" s="32" t="s">
        <v>39</v>
      </c>
      <c r="CS45" s="32" t="s">
        <v>39</v>
      </c>
      <c r="CT45" s="32" t="s">
        <v>39</v>
      </c>
      <c r="CU45" s="32" t="s">
        <v>39</v>
      </c>
      <c r="CV45" s="110">
        <v>0</v>
      </c>
      <c r="CW45" s="32" t="s">
        <v>39</v>
      </c>
      <c r="CX45" s="32" t="s">
        <v>39</v>
      </c>
      <c r="CY45" s="32" t="s">
        <v>39</v>
      </c>
      <c r="CZ45" s="32" t="s">
        <v>39</v>
      </c>
      <c r="DA45" s="32" t="s">
        <v>39</v>
      </c>
      <c r="DB45" s="32" t="s">
        <v>39</v>
      </c>
      <c r="DC45" s="32" t="s">
        <v>39</v>
      </c>
      <c r="DD45" s="110">
        <v>0</v>
      </c>
      <c r="DE45" s="110">
        <f t="shared" si="9"/>
        <v>0</v>
      </c>
      <c r="DF45" s="32" t="s">
        <v>39</v>
      </c>
      <c r="DG45" s="32" t="s">
        <v>39</v>
      </c>
      <c r="DH45" s="32" t="s">
        <v>39</v>
      </c>
      <c r="DI45" s="32" t="s">
        <v>39</v>
      </c>
      <c r="DJ45" s="32" t="s">
        <v>39</v>
      </c>
      <c r="DK45" s="32" t="s">
        <v>39</v>
      </c>
      <c r="DL45" s="32" t="s">
        <v>39</v>
      </c>
      <c r="DM45" s="32" t="s">
        <v>39</v>
      </c>
      <c r="DN45" s="32" t="s">
        <v>39</v>
      </c>
      <c r="DO45" s="32" t="s">
        <v>39</v>
      </c>
      <c r="DP45" s="110">
        <v>0</v>
      </c>
      <c r="DQ45" s="32" t="s">
        <v>39</v>
      </c>
      <c r="DR45" s="32" t="s">
        <v>39</v>
      </c>
      <c r="DS45" s="32" t="s">
        <v>39</v>
      </c>
      <c r="DT45" s="110">
        <v>0</v>
      </c>
      <c r="DU45" s="32" t="s">
        <v>39</v>
      </c>
      <c r="DV45" s="32" t="s">
        <v>39</v>
      </c>
      <c r="DW45" s="32" t="s">
        <v>39</v>
      </c>
      <c r="DX45" s="32" t="s">
        <v>39</v>
      </c>
      <c r="DY45" s="110">
        <v>0</v>
      </c>
      <c r="DZ45" s="110">
        <f t="shared" si="11"/>
        <v>0</v>
      </c>
      <c r="EA45" s="110">
        <v>0</v>
      </c>
      <c r="EB45" s="32" t="s">
        <v>39</v>
      </c>
      <c r="EC45" s="32" t="s">
        <v>39</v>
      </c>
      <c r="ED45" s="110">
        <v>0</v>
      </c>
      <c r="EE45" s="32" t="s">
        <v>39</v>
      </c>
      <c r="EF45" s="32" t="s">
        <v>39</v>
      </c>
      <c r="EG45" s="32" t="s">
        <v>39</v>
      </c>
      <c r="EH45" s="110">
        <v>0</v>
      </c>
      <c r="EI45" s="110">
        <v>0</v>
      </c>
      <c r="EJ45" s="32" t="s">
        <v>39</v>
      </c>
      <c r="EK45" s="32" t="s">
        <v>39</v>
      </c>
      <c r="EL45" s="32" t="s">
        <v>39</v>
      </c>
      <c r="EM45" s="32" t="s">
        <v>39</v>
      </c>
      <c r="EN45" s="110">
        <v>0</v>
      </c>
      <c r="EO45" s="110">
        <v>0</v>
      </c>
      <c r="EP45" s="32" t="s">
        <v>39</v>
      </c>
      <c r="EQ45" s="32" t="s">
        <v>39</v>
      </c>
      <c r="ER45" s="32" t="s">
        <v>39</v>
      </c>
      <c r="ES45" s="110">
        <v>0</v>
      </c>
      <c r="ET45" s="110">
        <v>0</v>
      </c>
      <c r="EU45" s="110">
        <f t="shared" si="13"/>
        <v>110</v>
      </c>
      <c r="EV45" s="110">
        <v>0</v>
      </c>
      <c r="EW45" s="110">
        <v>0</v>
      </c>
      <c r="EX45" s="110">
        <v>0</v>
      </c>
      <c r="EY45" s="110">
        <v>37</v>
      </c>
      <c r="EZ45" s="110">
        <v>12</v>
      </c>
      <c r="FA45" s="110">
        <v>1</v>
      </c>
      <c r="FB45" s="110">
        <v>0</v>
      </c>
      <c r="FC45" s="110">
        <v>59</v>
      </c>
      <c r="FD45" s="110">
        <v>0</v>
      </c>
      <c r="FE45" s="110">
        <v>0</v>
      </c>
      <c r="FF45" s="110">
        <v>0</v>
      </c>
      <c r="FG45" s="110">
        <v>0</v>
      </c>
      <c r="FH45" s="32" t="s">
        <v>39</v>
      </c>
      <c r="FI45" s="32" t="s">
        <v>39</v>
      </c>
      <c r="FJ45" s="32" t="s">
        <v>39</v>
      </c>
      <c r="FK45" s="110">
        <v>0</v>
      </c>
      <c r="FL45" s="110">
        <v>0</v>
      </c>
      <c r="FM45" s="110">
        <v>0</v>
      </c>
      <c r="FN45" s="110">
        <v>0</v>
      </c>
      <c r="FO45" s="110">
        <v>1</v>
      </c>
    </row>
    <row r="46" spans="1:171" ht="13.5" customHeight="1" x14ac:dyDescent="0.2">
      <c r="A46" s="108" t="s">
        <v>36</v>
      </c>
      <c r="B46" s="109" t="s">
        <v>114</v>
      </c>
      <c r="C46" s="108" t="s">
        <v>115</v>
      </c>
      <c r="D46" s="110">
        <f t="shared" si="17"/>
        <v>248</v>
      </c>
      <c r="E46" s="110">
        <f t="shared" si="17"/>
        <v>0</v>
      </c>
      <c r="F46" s="110">
        <f t="shared" si="17"/>
        <v>0</v>
      </c>
      <c r="G46" s="110">
        <f t="shared" si="17"/>
        <v>0</v>
      </c>
      <c r="H46" s="110">
        <f t="shared" si="17"/>
        <v>30</v>
      </c>
      <c r="I46" s="110">
        <f t="shared" si="17"/>
        <v>41</v>
      </c>
      <c r="J46" s="110">
        <f t="shared" si="17"/>
        <v>0</v>
      </c>
      <c r="K46" s="110">
        <f t="shared" si="17"/>
        <v>0</v>
      </c>
      <c r="L46" s="110">
        <f t="shared" si="17"/>
        <v>0</v>
      </c>
      <c r="M46" s="110">
        <f t="shared" si="17"/>
        <v>0</v>
      </c>
      <c r="N46" s="110">
        <f t="shared" si="17"/>
        <v>0</v>
      </c>
      <c r="O46" s="110">
        <f t="shared" si="17"/>
        <v>0</v>
      </c>
      <c r="P46" s="110">
        <f t="shared" si="17"/>
        <v>0</v>
      </c>
      <c r="Q46" s="110">
        <f t="shared" si="17"/>
        <v>0</v>
      </c>
      <c r="R46" s="110">
        <f t="shared" si="17"/>
        <v>0</v>
      </c>
      <c r="S46" s="110">
        <f t="shared" si="17"/>
        <v>0</v>
      </c>
      <c r="T46" s="110">
        <f t="shared" si="19"/>
        <v>165</v>
      </c>
      <c r="U46" s="110">
        <f t="shared" si="19"/>
        <v>0</v>
      </c>
      <c r="V46" s="110">
        <f t="shared" si="18"/>
        <v>12</v>
      </c>
      <c r="W46" s="110">
        <f t="shared" si="16"/>
        <v>0</v>
      </c>
      <c r="X46" s="110">
        <f t="shared" si="16"/>
        <v>0</v>
      </c>
      <c r="Y46" s="110">
        <f t="shared" si="1"/>
        <v>177</v>
      </c>
      <c r="Z46" s="110">
        <v>0</v>
      </c>
      <c r="AA46" s="110">
        <v>0</v>
      </c>
      <c r="AB46" s="110">
        <v>0</v>
      </c>
      <c r="AC46" s="110">
        <v>0</v>
      </c>
      <c r="AD46" s="110">
        <v>0</v>
      </c>
      <c r="AE46" s="110">
        <v>0</v>
      </c>
      <c r="AF46" s="110">
        <v>0</v>
      </c>
      <c r="AG46" s="110">
        <v>0</v>
      </c>
      <c r="AH46" s="110">
        <v>0</v>
      </c>
      <c r="AI46" s="110">
        <v>0</v>
      </c>
      <c r="AJ46" s="32" t="s">
        <v>39</v>
      </c>
      <c r="AK46" s="32" t="s">
        <v>39</v>
      </c>
      <c r="AL46" s="110">
        <v>0</v>
      </c>
      <c r="AM46" s="32" t="s">
        <v>39</v>
      </c>
      <c r="AN46" s="32" t="s">
        <v>39</v>
      </c>
      <c r="AO46" s="110">
        <v>165</v>
      </c>
      <c r="AP46" s="32" t="s">
        <v>39</v>
      </c>
      <c r="AQ46" s="110">
        <v>12</v>
      </c>
      <c r="AR46" s="32" t="s">
        <v>39</v>
      </c>
      <c r="AS46" s="110">
        <v>0</v>
      </c>
      <c r="AT46" s="110">
        <f t="shared" si="3"/>
        <v>0</v>
      </c>
      <c r="AU46" s="110">
        <v>0</v>
      </c>
      <c r="AV46" s="110">
        <v>0</v>
      </c>
      <c r="AW46" s="110">
        <v>0</v>
      </c>
      <c r="AX46" s="110">
        <v>0</v>
      </c>
      <c r="AY46" s="110">
        <v>0</v>
      </c>
      <c r="AZ46" s="110">
        <v>0</v>
      </c>
      <c r="BA46" s="110">
        <v>0</v>
      </c>
      <c r="BB46" s="110">
        <v>0</v>
      </c>
      <c r="BC46" s="110">
        <v>0</v>
      </c>
      <c r="BD46" s="110">
        <v>0</v>
      </c>
      <c r="BE46" s="32" t="s">
        <v>39</v>
      </c>
      <c r="BF46" s="32" t="s">
        <v>39</v>
      </c>
      <c r="BG46" s="32" t="s">
        <v>39</v>
      </c>
      <c r="BH46" s="32" t="s">
        <v>39</v>
      </c>
      <c r="BI46" s="32" t="s">
        <v>39</v>
      </c>
      <c r="BJ46" s="32" t="s">
        <v>39</v>
      </c>
      <c r="BK46" s="32" t="s">
        <v>39</v>
      </c>
      <c r="BL46" s="32" t="s">
        <v>39</v>
      </c>
      <c r="BM46" s="32" t="s">
        <v>39</v>
      </c>
      <c r="BN46" s="110">
        <v>0</v>
      </c>
      <c r="BO46" s="110">
        <f t="shared" si="5"/>
        <v>0</v>
      </c>
      <c r="BP46" s="32" t="s">
        <v>39</v>
      </c>
      <c r="BQ46" s="32" t="s">
        <v>39</v>
      </c>
      <c r="BR46" s="32" t="s">
        <v>39</v>
      </c>
      <c r="BS46" s="32" t="s">
        <v>39</v>
      </c>
      <c r="BT46" s="32" t="s">
        <v>39</v>
      </c>
      <c r="BU46" s="32" t="s">
        <v>39</v>
      </c>
      <c r="BV46" s="32" t="s">
        <v>39</v>
      </c>
      <c r="BW46" s="32" t="s">
        <v>39</v>
      </c>
      <c r="BX46" s="32" t="s">
        <v>39</v>
      </c>
      <c r="BY46" s="32" t="s">
        <v>39</v>
      </c>
      <c r="BZ46" s="110">
        <v>0</v>
      </c>
      <c r="CA46" s="32" t="s">
        <v>39</v>
      </c>
      <c r="CB46" s="32" t="s">
        <v>39</v>
      </c>
      <c r="CC46" s="32" t="s">
        <v>39</v>
      </c>
      <c r="CD46" s="32" t="s">
        <v>39</v>
      </c>
      <c r="CE46" s="32" t="s">
        <v>39</v>
      </c>
      <c r="CF46" s="32" t="s">
        <v>39</v>
      </c>
      <c r="CG46" s="32" t="s">
        <v>39</v>
      </c>
      <c r="CH46" s="32" t="s">
        <v>39</v>
      </c>
      <c r="CI46" s="110">
        <v>0</v>
      </c>
      <c r="CJ46" s="110">
        <f t="shared" si="7"/>
        <v>0</v>
      </c>
      <c r="CK46" s="32" t="s">
        <v>39</v>
      </c>
      <c r="CL46" s="32" t="s">
        <v>39</v>
      </c>
      <c r="CM46" s="32" t="s">
        <v>39</v>
      </c>
      <c r="CN46" s="32" t="s">
        <v>39</v>
      </c>
      <c r="CO46" s="32" t="s">
        <v>39</v>
      </c>
      <c r="CP46" s="32" t="s">
        <v>39</v>
      </c>
      <c r="CQ46" s="32" t="s">
        <v>39</v>
      </c>
      <c r="CR46" s="32" t="s">
        <v>39</v>
      </c>
      <c r="CS46" s="32" t="s">
        <v>39</v>
      </c>
      <c r="CT46" s="32" t="s">
        <v>39</v>
      </c>
      <c r="CU46" s="32" t="s">
        <v>39</v>
      </c>
      <c r="CV46" s="110">
        <v>0</v>
      </c>
      <c r="CW46" s="32" t="s">
        <v>39</v>
      </c>
      <c r="CX46" s="32" t="s">
        <v>39</v>
      </c>
      <c r="CY46" s="32" t="s">
        <v>39</v>
      </c>
      <c r="CZ46" s="32" t="s">
        <v>39</v>
      </c>
      <c r="DA46" s="32" t="s">
        <v>39</v>
      </c>
      <c r="DB46" s="32" t="s">
        <v>39</v>
      </c>
      <c r="DC46" s="32" t="s">
        <v>39</v>
      </c>
      <c r="DD46" s="110">
        <v>0</v>
      </c>
      <c r="DE46" s="110">
        <f t="shared" si="9"/>
        <v>0</v>
      </c>
      <c r="DF46" s="32" t="s">
        <v>39</v>
      </c>
      <c r="DG46" s="32" t="s">
        <v>39</v>
      </c>
      <c r="DH46" s="32" t="s">
        <v>39</v>
      </c>
      <c r="DI46" s="32" t="s">
        <v>39</v>
      </c>
      <c r="DJ46" s="32" t="s">
        <v>39</v>
      </c>
      <c r="DK46" s="32" t="s">
        <v>39</v>
      </c>
      <c r="DL46" s="32" t="s">
        <v>39</v>
      </c>
      <c r="DM46" s="32" t="s">
        <v>39</v>
      </c>
      <c r="DN46" s="32" t="s">
        <v>39</v>
      </c>
      <c r="DO46" s="32" t="s">
        <v>39</v>
      </c>
      <c r="DP46" s="110">
        <v>0</v>
      </c>
      <c r="DQ46" s="32" t="s">
        <v>39</v>
      </c>
      <c r="DR46" s="32" t="s">
        <v>39</v>
      </c>
      <c r="DS46" s="32" t="s">
        <v>39</v>
      </c>
      <c r="DT46" s="110">
        <v>0</v>
      </c>
      <c r="DU46" s="32" t="s">
        <v>39</v>
      </c>
      <c r="DV46" s="32" t="s">
        <v>39</v>
      </c>
      <c r="DW46" s="32" t="s">
        <v>39</v>
      </c>
      <c r="DX46" s="32" t="s">
        <v>39</v>
      </c>
      <c r="DY46" s="110">
        <v>0</v>
      </c>
      <c r="DZ46" s="110">
        <f t="shared" si="11"/>
        <v>0</v>
      </c>
      <c r="EA46" s="110">
        <v>0</v>
      </c>
      <c r="EB46" s="32" t="s">
        <v>39</v>
      </c>
      <c r="EC46" s="32" t="s">
        <v>39</v>
      </c>
      <c r="ED46" s="110">
        <v>0</v>
      </c>
      <c r="EE46" s="32" t="s">
        <v>39</v>
      </c>
      <c r="EF46" s="32" t="s">
        <v>39</v>
      </c>
      <c r="EG46" s="32" t="s">
        <v>39</v>
      </c>
      <c r="EH46" s="110">
        <v>0</v>
      </c>
      <c r="EI46" s="110">
        <v>0</v>
      </c>
      <c r="EJ46" s="32" t="s">
        <v>39</v>
      </c>
      <c r="EK46" s="32" t="s">
        <v>39</v>
      </c>
      <c r="EL46" s="32" t="s">
        <v>39</v>
      </c>
      <c r="EM46" s="32" t="s">
        <v>39</v>
      </c>
      <c r="EN46" s="110">
        <v>0</v>
      </c>
      <c r="EO46" s="110">
        <v>0</v>
      </c>
      <c r="EP46" s="32" t="s">
        <v>39</v>
      </c>
      <c r="EQ46" s="32" t="s">
        <v>39</v>
      </c>
      <c r="ER46" s="32" t="s">
        <v>39</v>
      </c>
      <c r="ES46" s="110">
        <v>0</v>
      </c>
      <c r="ET46" s="110">
        <v>0</v>
      </c>
      <c r="EU46" s="110">
        <f t="shared" si="13"/>
        <v>71</v>
      </c>
      <c r="EV46" s="110">
        <v>0</v>
      </c>
      <c r="EW46" s="110">
        <v>0</v>
      </c>
      <c r="EX46" s="110">
        <v>0</v>
      </c>
      <c r="EY46" s="110">
        <v>30</v>
      </c>
      <c r="EZ46" s="110">
        <v>41</v>
      </c>
      <c r="FA46" s="110">
        <v>0</v>
      </c>
      <c r="FB46" s="110">
        <v>0</v>
      </c>
      <c r="FC46" s="110">
        <v>0</v>
      </c>
      <c r="FD46" s="110">
        <v>0</v>
      </c>
      <c r="FE46" s="110">
        <v>0</v>
      </c>
      <c r="FF46" s="110">
        <v>0</v>
      </c>
      <c r="FG46" s="110">
        <v>0</v>
      </c>
      <c r="FH46" s="32" t="s">
        <v>39</v>
      </c>
      <c r="FI46" s="32" t="s">
        <v>39</v>
      </c>
      <c r="FJ46" s="32" t="s">
        <v>39</v>
      </c>
      <c r="FK46" s="110">
        <v>0</v>
      </c>
      <c r="FL46" s="110">
        <v>0</v>
      </c>
      <c r="FM46" s="110">
        <v>0</v>
      </c>
      <c r="FN46" s="110">
        <v>0</v>
      </c>
      <c r="FO46" s="110">
        <v>0</v>
      </c>
    </row>
    <row r="47" spans="1:171" ht="13.5" customHeight="1" x14ac:dyDescent="0.2">
      <c r="A47" s="108" t="s">
        <v>36</v>
      </c>
      <c r="B47" s="109" t="s">
        <v>116</v>
      </c>
      <c r="C47" s="108" t="s">
        <v>117</v>
      </c>
      <c r="D47" s="110">
        <f t="shared" si="17"/>
        <v>89</v>
      </c>
      <c r="E47" s="110">
        <f t="shared" si="17"/>
        <v>0</v>
      </c>
      <c r="F47" s="110">
        <f t="shared" si="17"/>
        <v>0</v>
      </c>
      <c r="G47" s="110">
        <f t="shared" si="17"/>
        <v>1</v>
      </c>
      <c r="H47" s="110">
        <f t="shared" si="17"/>
        <v>13</v>
      </c>
      <c r="I47" s="110">
        <f t="shared" si="17"/>
        <v>26</v>
      </c>
      <c r="J47" s="110">
        <f t="shared" si="17"/>
        <v>5</v>
      </c>
      <c r="K47" s="110">
        <f t="shared" si="17"/>
        <v>1</v>
      </c>
      <c r="L47" s="110">
        <f t="shared" si="17"/>
        <v>0</v>
      </c>
      <c r="M47" s="110">
        <f t="shared" si="17"/>
        <v>9</v>
      </c>
      <c r="N47" s="110">
        <f t="shared" si="17"/>
        <v>0</v>
      </c>
      <c r="O47" s="110">
        <f t="shared" si="17"/>
        <v>0</v>
      </c>
      <c r="P47" s="110">
        <f t="shared" si="17"/>
        <v>0</v>
      </c>
      <c r="Q47" s="110">
        <f t="shared" si="17"/>
        <v>0</v>
      </c>
      <c r="R47" s="110">
        <f t="shared" si="17"/>
        <v>0</v>
      </c>
      <c r="S47" s="110">
        <f t="shared" si="17"/>
        <v>0</v>
      </c>
      <c r="T47" s="110">
        <f t="shared" si="19"/>
        <v>32</v>
      </c>
      <c r="U47" s="110">
        <f t="shared" si="19"/>
        <v>0</v>
      </c>
      <c r="V47" s="110">
        <f t="shared" si="18"/>
        <v>2</v>
      </c>
      <c r="W47" s="110">
        <f t="shared" si="16"/>
        <v>0</v>
      </c>
      <c r="X47" s="110">
        <f t="shared" si="16"/>
        <v>0</v>
      </c>
      <c r="Y47" s="110">
        <f t="shared" si="1"/>
        <v>34</v>
      </c>
      <c r="Z47" s="110">
        <v>0</v>
      </c>
      <c r="AA47" s="110">
        <v>0</v>
      </c>
      <c r="AB47" s="110">
        <v>0</v>
      </c>
      <c r="AC47" s="110">
        <v>0</v>
      </c>
      <c r="AD47" s="110">
        <v>0</v>
      </c>
      <c r="AE47" s="110">
        <v>0</v>
      </c>
      <c r="AF47" s="110">
        <v>0</v>
      </c>
      <c r="AG47" s="110">
        <v>0</v>
      </c>
      <c r="AH47" s="110">
        <v>0</v>
      </c>
      <c r="AI47" s="110">
        <v>0</v>
      </c>
      <c r="AJ47" s="32" t="s">
        <v>39</v>
      </c>
      <c r="AK47" s="32" t="s">
        <v>39</v>
      </c>
      <c r="AL47" s="110">
        <v>0</v>
      </c>
      <c r="AM47" s="32" t="s">
        <v>39</v>
      </c>
      <c r="AN47" s="32" t="s">
        <v>39</v>
      </c>
      <c r="AO47" s="110">
        <v>32</v>
      </c>
      <c r="AP47" s="32" t="s">
        <v>39</v>
      </c>
      <c r="AQ47" s="110">
        <v>2</v>
      </c>
      <c r="AR47" s="32" t="s">
        <v>39</v>
      </c>
      <c r="AS47" s="110">
        <v>0</v>
      </c>
      <c r="AT47" s="110">
        <f t="shared" si="3"/>
        <v>0</v>
      </c>
      <c r="AU47" s="110">
        <v>0</v>
      </c>
      <c r="AV47" s="110">
        <v>0</v>
      </c>
      <c r="AW47" s="110">
        <v>0</v>
      </c>
      <c r="AX47" s="110">
        <v>0</v>
      </c>
      <c r="AY47" s="110">
        <v>0</v>
      </c>
      <c r="AZ47" s="110">
        <v>0</v>
      </c>
      <c r="BA47" s="110">
        <v>0</v>
      </c>
      <c r="BB47" s="110">
        <v>0</v>
      </c>
      <c r="BC47" s="110">
        <v>0</v>
      </c>
      <c r="BD47" s="110">
        <v>0</v>
      </c>
      <c r="BE47" s="32" t="s">
        <v>39</v>
      </c>
      <c r="BF47" s="32" t="s">
        <v>39</v>
      </c>
      <c r="BG47" s="32" t="s">
        <v>39</v>
      </c>
      <c r="BH47" s="32" t="s">
        <v>39</v>
      </c>
      <c r="BI47" s="32" t="s">
        <v>39</v>
      </c>
      <c r="BJ47" s="32" t="s">
        <v>39</v>
      </c>
      <c r="BK47" s="32" t="s">
        <v>39</v>
      </c>
      <c r="BL47" s="32" t="s">
        <v>39</v>
      </c>
      <c r="BM47" s="32" t="s">
        <v>39</v>
      </c>
      <c r="BN47" s="110">
        <v>0</v>
      </c>
      <c r="BO47" s="110">
        <f t="shared" si="5"/>
        <v>0</v>
      </c>
      <c r="BP47" s="32" t="s">
        <v>39</v>
      </c>
      <c r="BQ47" s="32" t="s">
        <v>39</v>
      </c>
      <c r="BR47" s="32" t="s">
        <v>39</v>
      </c>
      <c r="BS47" s="32" t="s">
        <v>39</v>
      </c>
      <c r="BT47" s="32" t="s">
        <v>39</v>
      </c>
      <c r="BU47" s="32" t="s">
        <v>39</v>
      </c>
      <c r="BV47" s="32" t="s">
        <v>39</v>
      </c>
      <c r="BW47" s="32" t="s">
        <v>39</v>
      </c>
      <c r="BX47" s="32" t="s">
        <v>39</v>
      </c>
      <c r="BY47" s="32" t="s">
        <v>39</v>
      </c>
      <c r="BZ47" s="110">
        <v>0</v>
      </c>
      <c r="CA47" s="32" t="s">
        <v>39</v>
      </c>
      <c r="CB47" s="32" t="s">
        <v>39</v>
      </c>
      <c r="CC47" s="32" t="s">
        <v>39</v>
      </c>
      <c r="CD47" s="32" t="s">
        <v>39</v>
      </c>
      <c r="CE47" s="32" t="s">
        <v>39</v>
      </c>
      <c r="CF47" s="32" t="s">
        <v>39</v>
      </c>
      <c r="CG47" s="32" t="s">
        <v>39</v>
      </c>
      <c r="CH47" s="32" t="s">
        <v>39</v>
      </c>
      <c r="CI47" s="110">
        <v>0</v>
      </c>
      <c r="CJ47" s="110">
        <f t="shared" si="7"/>
        <v>0</v>
      </c>
      <c r="CK47" s="32" t="s">
        <v>39</v>
      </c>
      <c r="CL47" s="32" t="s">
        <v>39</v>
      </c>
      <c r="CM47" s="32" t="s">
        <v>39</v>
      </c>
      <c r="CN47" s="32" t="s">
        <v>39</v>
      </c>
      <c r="CO47" s="32" t="s">
        <v>39</v>
      </c>
      <c r="CP47" s="32" t="s">
        <v>39</v>
      </c>
      <c r="CQ47" s="32" t="s">
        <v>39</v>
      </c>
      <c r="CR47" s="32" t="s">
        <v>39</v>
      </c>
      <c r="CS47" s="32" t="s">
        <v>39</v>
      </c>
      <c r="CT47" s="32" t="s">
        <v>39</v>
      </c>
      <c r="CU47" s="32" t="s">
        <v>39</v>
      </c>
      <c r="CV47" s="110">
        <v>0</v>
      </c>
      <c r="CW47" s="32" t="s">
        <v>39</v>
      </c>
      <c r="CX47" s="32" t="s">
        <v>39</v>
      </c>
      <c r="CY47" s="32" t="s">
        <v>39</v>
      </c>
      <c r="CZ47" s="32" t="s">
        <v>39</v>
      </c>
      <c r="DA47" s="32" t="s">
        <v>39</v>
      </c>
      <c r="DB47" s="32" t="s">
        <v>39</v>
      </c>
      <c r="DC47" s="32" t="s">
        <v>39</v>
      </c>
      <c r="DD47" s="110">
        <v>0</v>
      </c>
      <c r="DE47" s="110">
        <f t="shared" si="9"/>
        <v>0</v>
      </c>
      <c r="DF47" s="32" t="s">
        <v>39</v>
      </c>
      <c r="DG47" s="32" t="s">
        <v>39</v>
      </c>
      <c r="DH47" s="32" t="s">
        <v>39</v>
      </c>
      <c r="DI47" s="32" t="s">
        <v>39</v>
      </c>
      <c r="DJ47" s="32" t="s">
        <v>39</v>
      </c>
      <c r="DK47" s="32" t="s">
        <v>39</v>
      </c>
      <c r="DL47" s="32" t="s">
        <v>39</v>
      </c>
      <c r="DM47" s="32" t="s">
        <v>39</v>
      </c>
      <c r="DN47" s="32" t="s">
        <v>39</v>
      </c>
      <c r="DO47" s="32" t="s">
        <v>39</v>
      </c>
      <c r="DP47" s="110">
        <v>0</v>
      </c>
      <c r="DQ47" s="32" t="s">
        <v>39</v>
      </c>
      <c r="DR47" s="32" t="s">
        <v>39</v>
      </c>
      <c r="DS47" s="32" t="s">
        <v>39</v>
      </c>
      <c r="DT47" s="110">
        <v>0</v>
      </c>
      <c r="DU47" s="32" t="s">
        <v>39</v>
      </c>
      <c r="DV47" s="32" t="s">
        <v>39</v>
      </c>
      <c r="DW47" s="32" t="s">
        <v>39</v>
      </c>
      <c r="DX47" s="32" t="s">
        <v>39</v>
      </c>
      <c r="DY47" s="110">
        <v>0</v>
      </c>
      <c r="DZ47" s="110">
        <f t="shared" si="11"/>
        <v>0</v>
      </c>
      <c r="EA47" s="110">
        <v>0</v>
      </c>
      <c r="EB47" s="32" t="s">
        <v>39</v>
      </c>
      <c r="EC47" s="32" t="s">
        <v>39</v>
      </c>
      <c r="ED47" s="110">
        <v>0</v>
      </c>
      <c r="EE47" s="32" t="s">
        <v>39</v>
      </c>
      <c r="EF47" s="32" t="s">
        <v>39</v>
      </c>
      <c r="EG47" s="32" t="s">
        <v>39</v>
      </c>
      <c r="EH47" s="110">
        <v>0</v>
      </c>
      <c r="EI47" s="110">
        <v>0</v>
      </c>
      <c r="EJ47" s="32" t="s">
        <v>39</v>
      </c>
      <c r="EK47" s="32" t="s">
        <v>39</v>
      </c>
      <c r="EL47" s="32" t="s">
        <v>39</v>
      </c>
      <c r="EM47" s="32" t="s">
        <v>39</v>
      </c>
      <c r="EN47" s="110">
        <v>0</v>
      </c>
      <c r="EO47" s="110">
        <v>0</v>
      </c>
      <c r="EP47" s="32" t="s">
        <v>39</v>
      </c>
      <c r="EQ47" s="32" t="s">
        <v>39</v>
      </c>
      <c r="ER47" s="32" t="s">
        <v>39</v>
      </c>
      <c r="ES47" s="110">
        <v>0</v>
      </c>
      <c r="ET47" s="110">
        <v>0</v>
      </c>
      <c r="EU47" s="110">
        <f t="shared" si="13"/>
        <v>55</v>
      </c>
      <c r="EV47" s="110">
        <v>0</v>
      </c>
      <c r="EW47" s="110">
        <v>0</v>
      </c>
      <c r="EX47" s="110">
        <v>1</v>
      </c>
      <c r="EY47" s="110">
        <v>13</v>
      </c>
      <c r="EZ47" s="110">
        <v>26</v>
      </c>
      <c r="FA47" s="110">
        <v>5</v>
      </c>
      <c r="FB47" s="110">
        <v>1</v>
      </c>
      <c r="FC47" s="110">
        <v>0</v>
      </c>
      <c r="FD47" s="110">
        <v>9</v>
      </c>
      <c r="FE47" s="110">
        <v>0</v>
      </c>
      <c r="FF47" s="110">
        <v>0</v>
      </c>
      <c r="FG47" s="110">
        <v>0</v>
      </c>
      <c r="FH47" s="32" t="s">
        <v>39</v>
      </c>
      <c r="FI47" s="32" t="s">
        <v>39</v>
      </c>
      <c r="FJ47" s="32" t="s">
        <v>39</v>
      </c>
      <c r="FK47" s="110">
        <v>0</v>
      </c>
      <c r="FL47" s="110">
        <v>0</v>
      </c>
      <c r="FM47" s="110">
        <v>0</v>
      </c>
      <c r="FN47" s="110">
        <v>0</v>
      </c>
      <c r="FO47" s="110">
        <v>0</v>
      </c>
    </row>
    <row r="48" spans="1:171" ht="13.5" customHeight="1" x14ac:dyDescent="0.2">
      <c r="A48" s="108" t="s">
        <v>36</v>
      </c>
      <c r="B48" s="109" t="s">
        <v>118</v>
      </c>
      <c r="C48" s="108" t="s">
        <v>119</v>
      </c>
      <c r="D48" s="110">
        <f t="shared" si="17"/>
        <v>628</v>
      </c>
      <c r="E48" s="110">
        <f t="shared" si="17"/>
        <v>0</v>
      </c>
      <c r="F48" s="110">
        <f t="shared" ref="F48:S89" si="20">SUM(AA48,AV48,BQ48,CL48,DG48,EB48,EW48)</f>
        <v>0</v>
      </c>
      <c r="G48" s="110">
        <f t="shared" si="20"/>
        <v>0</v>
      </c>
      <c r="H48" s="110">
        <f t="shared" si="20"/>
        <v>71</v>
      </c>
      <c r="I48" s="110">
        <f t="shared" si="20"/>
        <v>0</v>
      </c>
      <c r="J48" s="110">
        <f t="shared" si="20"/>
        <v>3</v>
      </c>
      <c r="K48" s="110">
        <f t="shared" si="20"/>
        <v>0</v>
      </c>
      <c r="L48" s="110">
        <f t="shared" si="20"/>
        <v>0</v>
      </c>
      <c r="M48" s="110">
        <f t="shared" si="20"/>
        <v>77</v>
      </c>
      <c r="N48" s="110">
        <f t="shared" si="20"/>
        <v>0</v>
      </c>
      <c r="O48" s="110">
        <f t="shared" si="20"/>
        <v>0</v>
      </c>
      <c r="P48" s="110">
        <f t="shared" si="20"/>
        <v>0</v>
      </c>
      <c r="Q48" s="110">
        <f t="shared" si="20"/>
        <v>0</v>
      </c>
      <c r="R48" s="110">
        <f t="shared" si="20"/>
        <v>0</v>
      </c>
      <c r="S48" s="110">
        <f t="shared" si="20"/>
        <v>0</v>
      </c>
      <c r="T48" s="110">
        <f t="shared" si="19"/>
        <v>441</v>
      </c>
      <c r="U48" s="110">
        <f t="shared" si="19"/>
        <v>0</v>
      </c>
      <c r="V48" s="110">
        <f t="shared" si="18"/>
        <v>31</v>
      </c>
      <c r="W48" s="110">
        <f t="shared" si="16"/>
        <v>3</v>
      </c>
      <c r="X48" s="110">
        <f t="shared" si="16"/>
        <v>2</v>
      </c>
      <c r="Y48" s="110">
        <f t="shared" si="1"/>
        <v>472</v>
      </c>
      <c r="Z48" s="110">
        <v>0</v>
      </c>
      <c r="AA48" s="110">
        <v>0</v>
      </c>
      <c r="AB48" s="110">
        <v>0</v>
      </c>
      <c r="AC48" s="110">
        <v>0</v>
      </c>
      <c r="AD48" s="110">
        <v>0</v>
      </c>
      <c r="AE48" s="110">
        <v>0</v>
      </c>
      <c r="AF48" s="110">
        <v>0</v>
      </c>
      <c r="AG48" s="110">
        <v>0</v>
      </c>
      <c r="AH48" s="110">
        <v>0</v>
      </c>
      <c r="AI48" s="110">
        <v>0</v>
      </c>
      <c r="AJ48" s="32" t="s">
        <v>39</v>
      </c>
      <c r="AK48" s="32" t="s">
        <v>39</v>
      </c>
      <c r="AL48" s="110">
        <v>0</v>
      </c>
      <c r="AM48" s="32" t="s">
        <v>39</v>
      </c>
      <c r="AN48" s="32" t="s">
        <v>39</v>
      </c>
      <c r="AO48" s="110">
        <v>441</v>
      </c>
      <c r="AP48" s="32" t="s">
        <v>39</v>
      </c>
      <c r="AQ48" s="110">
        <v>31</v>
      </c>
      <c r="AR48" s="32" t="s">
        <v>39</v>
      </c>
      <c r="AS48" s="110">
        <v>0</v>
      </c>
      <c r="AT48" s="110">
        <f t="shared" si="3"/>
        <v>0</v>
      </c>
      <c r="AU48" s="110">
        <v>0</v>
      </c>
      <c r="AV48" s="110">
        <v>0</v>
      </c>
      <c r="AW48" s="110">
        <v>0</v>
      </c>
      <c r="AX48" s="110">
        <v>0</v>
      </c>
      <c r="AY48" s="110">
        <v>0</v>
      </c>
      <c r="AZ48" s="110">
        <v>0</v>
      </c>
      <c r="BA48" s="110">
        <v>0</v>
      </c>
      <c r="BB48" s="110">
        <v>0</v>
      </c>
      <c r="BC48" s="110">
        <v>0</v>
      </c>
      <c r="BD48" s="110">
        <v>0</v>
      </c>
      <c r="BE48" s="32" t="s">
        <v>39</v>
      </c>
      <c r="BF48" s="32" t="s">
        <v>39</v>
      </c>
      <c r="BG48" s="32" t="s">
        <v>39</v>
      </c>
      <c r="BH48" s="32" t="s">
        <v>39</v>
      </c>
      <c r="BI48" s="32" t="s">
        <v>39</v>
      </c>
      <c r="BJ48" s="32" t="s">
        <v>39</v>
      </c>
      <c r="BK48" s="32" t="s">
        <v>39</v>
      </c>
      <c r="BL48" s="32" t="s">
        <v>39</v>
      </c>
      <c r="BM48" s="32" t="s">
        <v>39</v>
      </c>
      <c r="BN48" s="110">
        <v>0</v>
      </c>
      <c r="BO48" s="110">
        <f t="shared" si="5"/>
        <v>0</v>
      </c>
      <c r="BP48" s="32" t="s">
        <v>39</v>
      </c>
      <c r="BQ48" s="32" t="s">
        <v>39</v>
      </c>
      <c r="BR48" s="32" t="s">
        <v>39</v>
      </c>
      <c r="BS48" s="32" t="s">
        <v>39</v>
      </c>
      <c r="BT48" s="32" t="s">
        <v>39</v>
      </c>
      <c r="BU48" s="32" t="s">
        <v>39</v>
      </c>
      <c r="BV48" s="32" t="s">
        <v>39</v>
      </c>
      <c r="BW48" s="32" t="s">
        <v>39</v>
      </c>
      <c r="BX48" s="32" t="s">
        <v>39</v>
      </c>
      <c r="BY48" s="32" t="s">
        <v>39</v>
      </c>
      <c r="BZ48" s="110">
        <v>0</v>
      </c>
      <c r="CA48" s="32" t="s">
        <v>39</v>
      </c>
      <c r="CB48" s="32" t="s">
        <v>39</v>
      </c>
      <c r="CC48" s="32" t="s">
        <v>39</v>
      </c>
      <c r="CD48" s="32" t="s">
        <v>39</v>
      </c>
      <c r="CE48" s="32" t="s">
        <v>39</v>
      </c>
      <c r="CF48" s="32" t="s">
        <v>39</v>
      </c>
      <c r="CG48" s="32" t="s">
        <v>39</v>
      </c>
      <c r="CH48" s="32" t="s">
        <v>39</v>
      </c>
      <c r="CI48" s="110">
        <v>0</v>
      </c>
      <c r="CJ48" s="110">
        <f t="shared" si="7"/>
        <v>0</v>
      </c>
      <c r="CK48" s="32" t="s">
        <v>39</v>
      </c>
      <c r="CL48" s="32" t="s">
        <v>39</v>
      </c>
      <c r="CM48" s="32" t="s">
        <v>39</v>
      </c>
      <c r="CN48" s="32" t="s">
        <v>39</v>
      </c>
      <c r="CO48" s="32" t="s">
        <v>39</v>
      </c>
      <c r="CP48" s="32" t="s">
        <v>39</v>
      </c>
      <c r="CQ48" s="32" t="s">
        <v>39</v>
      </c>
      <c r="CR48" s="32" t="s">
        <v>39</v>
      </c>
      <c r="CS48" s="32" t="s">
        <v>39</v>
      </c>
      <c r="CT48" s="32" t="s">
        <v>39</v>
      </c>
      <c r="CU48" s="32" t="s">
        <v>39</v>
      </c>
      <c r="CV48" s="110">
        <v>0</v>
      </c>
      <c r="CW48" s="32" t="s">
        <v>39</v>
      </c>
      <c r="CX48" s="32" t="s">
        <v>39</v>
      </c>
      <c r="CY48" s="32" t="s">
        <v>39</v>
      </c>
      <c r="CZ48" s="32" t="s">
        <v>39</v>
      </c>
      <c r="DA48" s="32" t="s">
        <v>39</v>
      </c>
      <c r="DB48" s="32" t="s">
        <v>39</v>
      </c>
      <c r="DC48" s="32" t="s">
        <v>39</v>
      </c>
      <c r="DD48" s="110">
        <v>0</v>
      </c>
      <c r="DE48" s="110">
        <f t="shared" si="9"/>
        <v>0</v>
      </c>
      <c r="DF48" s="32" t="s">
        <v>39</v>
      </c>
      <c r="DG48" s="32" t="s">
        <v>39</v>
      </c>
      <c r="DH48" s="32" t="s">
        <v>39</v>
      </c>
      <c r="DI48" s="32" t="s">
        <v>39</v>
      </c>
      <c r="DJ48" s="32" t="s">
        <v>39</v>
      </c>
      <c r="DK48" s="32" t="s">
        <v>39</v>
      </c>
      <c r="DL48" s="32" t="s">
        <v>39</v>
      </c>
      <c r="DM48" s="32" t="s">
        <v>39</v>
      </c>
      <c r="DN48" s="32" t="s">
        <v>39</v>
      </c>
      <c r="DO48" s="32" t="s">
        <v>39</v>
      </c>
      <c r="DP48" s="110">
        <v>0</v>
      </c>
      <c r="DQ48" s="32" t="s">
        <v>39</v>
      </c>
      <c r="DR48" s="32" t="s">
        <v>39</v>
      </c>
      <c r="DS48" s="32" t="s">
        <v>39</v>
      </c>
      <c r="DT48" s="110">
        <v>0</v>
      </c>
      <c r="DU48" s="32" t="s">
        <v>39</v>
      </c>
      <c r="DV48" s="32" t="s">
        <v>39</v>
      </c>
      <c r="DW48" s="32" t="s">
        <v>39</v>
      </c>
      <c r="DX48" s="32" t="s">
        <v>39</v>
      </c>
      <c r="DY48" s="110">
        <v>0</v>
      </c>
      <c r="DZ48" s="110">
        <f t="shared" si="11"/>
        <v>0</v>
      </c>
      <c r="EA48" s="110">
        <v>0</v>
      </c>
      <c r="EB48" s="32" t="s">
        <v>39</v>
      </c>
      <c r="EC48" s="32" t="s">
        <v>39</v>
      </c>
      <c r="ED48" s="110">
        <v>0</v>
      </c>
      <c r="EE48" s="32" t="s">
        <v>39</v>
      </c>
      <c r="EF48" s="32" t="s">
        <v>39</v>
      </c>
      <c r="EG48" s="32" t="s">
        <v>39</v>
      </c>
      <c r="EH48" s="110">
        <v>0</v>
      </c>
      <c r="EI48" s="110">
        <v>0</v>
      </c>
      <c r="EJ48" s="32" t="s">
        <v>39</v>
      </c>
      <c r="EK48" s="32" t="s">
        <v>39</v>
      </c>
      <c r="EL48" s="32" t="s">
        <v>39</v>
      </c>
      <c r="EM48" s="32" t="s">
        <v>39</v>
      </c>
      <c r="EN48" s="110">
        <v>0</v>
      </c>
      <c r="EO48" s="110">
        <v>0</v>
      </c>
      <c r="EP48" s="32" t="s">
        <v>39</v>
      </c>
      <c r="EQ48" s="32" t="s">
        <v>39</v>
      </c>
      <c r="ER48" s="32" t="s">
        <v>39</v>
      </c>
      <c r="ES48" s="110">
        <v>0</v>
      </c>
      <c r="ET48" s="110">
        <v>0</v>
      </c>
      <c r="EU48" s="110">
        <f t="shared" si="13"/>
        <v>156</v>
      </c>
      <c r="EV48" s="110">
        <v>0</v>
      </c>
      <c r="EW48" s="110">
        <v>0</v>
      </c>
      <c r="EX48" s="110">
        <v>0</v>
      </c>
      <c r="EY48" s="110">
        <v>71</v>
      </c>
      <c r="EZ48" s="110">
        <v>0</v>
      </c>
      <c r="FA48" s="110">
        <v>3</v>
      </c>
      <c r="FB48" s="110">
        <v>0</v>
      </c>
      <c r="FC48" s="110">
        <v>0</v>
      </c>
      <c r="FD48" s="110">
        <v>77</v>
      </c>
      <c r="FE48" s="110">
        <v>0</v>
      </c>
      <c r="FF48" s="110">
        <v>0</v>
      </c>
      <c r="FG48" s="110">
        <v>0</v>
      </c>
      <c r="FH48" s="32" t="s">
        <v>39</v>
      </c>
      <c r="FI48" s="32" t="s">
        <v>39</v>
      </c>
      <c r="FJ48" s="32" t="s">
        <v>39</v>
      </c>
      <c r="FK48" s="110">
        <v>0</v>
      </c>
      <c r="FL48" s="110">
        <v>0</v>
      </c>
      <c r="FM48" s="110">
        <v>0</v>
      </c>
      <c r="FN48" s="110">
        <v>3</v>
      </c>
      <c r="FO48" s="110">
        <v>2</v>
      </c>
    </row>
    <row r="49" spans="1:171" ht="13.5" customHeight="1" x14ac:dyDescent="0.2">
      <c r="A49" s="108" t="s">
        <v>36</v>
      </c>
      <c r="B49" s="109" t="s">
        <v>120</v>
      </c>
      <c r="C49" s="108" t="s">
        <v>121</v>
      </c>
      <c r="D49" s="110">
        <f t="shared" ref="D49:E90" si="21">SUM(Y49,AT49,BO49,CJ49,DE49,DZ49,EU49)</f>
        <v>141</v>
      </c>
      <c r="E49" s="110">
        <f t="shared" si="21"/>
        <v>54</v>
      </c>
      <c r="F49" s="110">
        <f t="shared" si="20"/>
        <v>1</v>
      </c>
      <c r="G49" s="110">
        <f t="shared" si="20"/>
        <v>5</v>
      </c>
      <c r="H49" s="110">
        <f t="shared" si="20"/>
        <v>21</v>
      </c>
      <c r="I49" s="110">
        <f t="shared" si="20"/>
        <v>13</v>
      </c>
      <c r="J49" s="110">
        <f t="shared" si="20"/>
        <v>5</v>
      </c>
      <c r="K49" s="110">
        <f t="shared" si="20"/>
        <v>1</v>
      </c>
      <c r="L49" s="110">
        <f t="shared" si="20"/>
        <v>8</v>
      </c>
      <c r="M49" s="110">
        <f t="shared" si="20"/>
        <v>20</v>
      </c>
      <c r="N49" s="110">
        <f t="shared" si="20"/>
        <v>3</v>
      </c>
      <c r="O49" s="110">
        <f t="shared" si="20"/>
        <v>0</v>
      </c>
      <c r="P49" s="110">
        <f t="shared" si="20"/>
        <v>0</v>
      </c>
      <c r="Q49" s="110">
        <f t="shared" si="20"/>
        <v>0</v>
      </c>
      <c r="R49" s="110">
        <f t="shared" si="20"/>
        <v>0</v>
      </c>
      <c r="S49" s="110">
        <f t="shared" si="20"/>
        <v>0</v>
      </c>
      <c r="T49" s="110">
        <f t="shared" si="19"/>
        <v>0</v>
      </c>
      <c r="U49" s="110">
        <f t="shared" si="19"/>
        <v>0</v>
      </c>
      <c r="V49" s="110">
        <f t="shared" si="18"/>
        <v>0</v>
      </c>
      <c r="W49" s="110">
        <f t="shared" si="16"/>
        <v>0</v>
      </c>
      <c r="X49" s="110">
        <f t="shared" si="16"/>
        <v>10</v>
      </c>
      <c r="Y49" s="110">
        <f t="shared" si="1"/>
        <v>0</v>
      </c>
      <c r="Z49" s="110">
        <v>0</v>
      </c>
      <c r="AA49" s="110">
        <v>0</v>
      </c>
      <c r="AB49" s="110">
        <v>0</v>
      </c>
      <c r="AC49" s="110">
        <v>0</v>
      </c>
      <c r="AD49" s="110">
        <v>0</v>
      </c>
      <c r="AE49" s="110">
        <v>0</v>
      </c>
      <c r="AF49" s="110">
        <v>0</v>
      </c>
      <c r="AG49" s="110">
        <v>0</v>
      </c>
      <c r="AH49" s="110">
        <v>0</v>
      </c>
      <c r="AI49" s="110">
        <v>0</v>
      </c>
      <c r="AJ49" s="32" t="s">
        <v>39</v>
      </c>
      <c r="AK49" s="32" t="s">
        <v>39</v>
      </c>
      <c r="AL49" s="110">
        <v>0</v>
      </c>
      <c r="AM49" s="32" t="s">
        <v>39</v>
      </c>
      <c r="AN49" s="32" t="s">
        <v>39</v>
      </c>
      <c r="AO49" s="110">
        <v>0</v>
      </c>
      <c r="AP49" s="32" t="s">
        <v>39</v>
      </c>
      <c r="AQ49" s="110">
        <v>0</v>
      </c>
      <c r="AR49" s="32" t="s">
        <v>39</v>
      </c>
      <c r="AS49" s="110">
        <v>0</v>
      </c>
      <c r="AT49" s="110">
        <f t="shared" si="3"/>
        <v>0</v>
      </c>
      <c r="AU49" s="110">
        <v>0</v>
      </c>
      <c r="AV49" s="110">
        <v>0</v>
      </c>
      <c r="AW49" s="110">
        <v>0</v>
      </c>
      <c r="AX49" s="110">
        <v>0</v>
      </c>
      <c r="AY49" s="110">
        <v>0</v>
      </c>
      <c r="AZ49" s="110">
        <v>0</v>
      </c>
      <c r="BA49" s="110">
        <v>0</v>
      </c>
      <c r="BB49" s="110">
        <v>0</v>
      </c>
      <c r="BC49" s="110">
        <v>0</v>
      </c>
      <c r="BD49" s="110">
        <v>0</v>
      </c>
      <c r="BE49" s="32" t="s">
        <v>39</v>
      </c>
      <c r="BF49" s="32" t="s">
        <v>39</v>
      </c>
      <c r="BG49" s="32" t="s">
        <v>39</v>
      </c>
      <c r="BH49" s="32" t="s">
        <v>39</v>
      </c>
      <c r="BI49" s="32" t="s">
        <v>39</v>
      </c>
      <c r="BJ49" s="32" t="s">
        <v>39</v>
      </c>
      <c r="BK49" s="32" t="s">
        <v>39</v>
      </c>
      <c r="BL49" s="32" t="s">
        <v>39</v>
      </c>
      <c r="BM49" s="32" t="s">
        <v>39</v>
      </c>
      <c r="BN49" s="110">
        <v>0</v>
      </c>
      <c r="BO49" s="110">
        <f t="shared" si="5"/>
        <v>0</v>
      </c>
      <c r="BP49" s="32" t="s">
        <v>39</v>
      </c>
      <c r="BQ49" s="32" t="s">
        <v>39</v>
      </c>
      <c r="BR49" s="32" t="s">
        <v>39</v>
      </c>
      <c r="BS49" s="32" t="s">
        <v>39</v>
      </c>
      <c r="BT49" s="32" t="s">
        <v>39</v>
      </c>
      <c r="BU49" s="32" t="s">
        <v>39</v>
      </c>
      <c r="BV49" s="32" t="s">
        <v>39</v>
      </c>
      <c r="BW49" s="32" t="s">
        <v>39</v>
      </c>
      <c r="BX49" s="32" t="s">
        <v>39</v>
      </c>
      <c r="BY49" s="32" t="s">
        <v>39</v>
      </c>
      <c r="BZ49" s="110">
        <v>0</v>
      </c>
      <c r="CA49" s="32" t="s">
        <v>39</v>
      </c>
      <c r="CB49" s="32" t="s">
        <v>39</v>
      </c>
      <c r="CC49" s="32" t="s">
        <v>39</v>
      </c>
      <c r="CD49" s="32" t="s">
        <v>39</v>
      </c>
      <c r="CE49" s="32" t="s">
        <v>39</v>
      </c>
      <c r="CF49" s="32" t="s">
        <v>39</v>
      </c>
      <c r="CG49" s="32" t="s">
        <v>39</v>
      </c>
      <c r="CH49" s="32" t="s">
        <v>39</v>
      </c>
      <c r="CI49" s="110">
        <v>0</v>
      </c>
      <c r="CJ49" s="110">
        <f t="shared" si="7"/>
        <v>0</v>
      </c>
      <c r="CK49" s="32" t="s">
        <v>39</v>
      </c>
      <c r="CL49" s="32" t="s">
        <v>39</v>
      </c>
      <c r="CM49" s="32" t="s">
        <v>39</v>
      </c>
      <c r="CN49" s="32" t="s">
        <v>39</v>
      </c>
      <c r="CO49" s="32" t="s">
        <v>39</v>
      </c>
      <c r="CP49" s="32" t="s">
        <v>39</v>
      </c>
      <c r="CQ49" s="32" t="s">
        <v>39</v>
      </c>
      <c r="CR49" s="32" t="s">
        <v>39</v>
      </c>
      <c r="CS49" s="32" t="s">
        <v>39</v>
      </c>
      <c r="CT49" s="32" t="s">
        <v>39</v>
      </c>
      <c r="CU49" s="32" t="s">
        <v>39</v>
      </c>
      <c r="CV49" s="110">
        <v>0</v>
      </c>
      <c r="CW49" s="32" t="s">
        <v>39</v>
      </c>
      <c r="CX49" s="32" t="s">
        <v>39</v>
      </c>
      <c r="CY49" s="32" t="s">
        <v>39</v>
      </c>
      <c r="CZ49" s="32" t="s">
        <v>39</v>
      </c>
      <c r="DA49" s="32" t="s">
        <v>39</v>
      </c>
      <c r="DB49" s="32" t="s">
        <v>39</v>
      </c>
      <c r="DC49" s="32" t="s">
        <v>39</v>
      </c>
      <c r="DD49" s="110">
        <v>0</v>
      </c>
      <c r="DE49" s="110">
        <f t="shared" si="9"/>
        <v>0</v>
      </c>
      <c r="DF49" s="32" t="s">
        <v>39</v>
      </c>
      <c r="DG49" s="32" t="s">
        <v>39</v>
      </c>
      <c r="DH49" s="32" t="s">
        <v>39</v>
      </c>
      <c r="DI49" s="32" t="s">
        <v>39</v>
      </c>
      <c r="DJ49" s="32" t="s">
        <v>39</v>
      </c>
      <c r="DK49" s="32" t="s">
        <v>39</v>
      </c>
      <c r="DL49" s="32" t="s">
        <v>39</v>
      </c>
      <c r="DM49" s="32" t="s">
        <v>39</v>
      </c>
      <c r="DN49" s="32" t="s">
        <v>39</v>
      </c>
      <c r="DO49" s="32" t="s">
        <v>39</v>
      </c>
      <c r="DP49" s="110">
        <v>0</v>
      </c>
      <c r="DQ49" s="32" t="s">
        <v>39</v>
      </c>
      <c r="DR49" s="32" t="s">
        <v>39</v>
      </c>
      <c r="DS49" s="32" t="s">
        <v>39</v>
      </c>
      <c r="DT49" s="110">
        <v>0</v>
      </c>
      <c r="DU49" s="32" t="s">
        <v>39</v>
      </c>
      <c r="DV49" s="32" t="s">
        <v>39</v>
      </c>
      <c r="DW49" s="32" t="s">
        <v>39</v>
      </c>
      <c r="DX49" s="32" t="s">
        <v>39</v>
      </c>
      <c r="DY49" s="110">
        <v>0</v>
      </c>
      <c r="DZ49" s="110">
        <f t="shared" si="11"/>
        <v>20</v>
      </c>
      <c r="EA49" s="110">
        <v>0</v>
      </c>
      <c r="EB49" s="32" t="s">
        <v>39</v>
      </c>
      <c r="EC49" s="32" t="s">
        <v>39</v>
      </c>
      <c r="ED49" s="110">
        <v>0</v>
      </c>
      <c r="EE49" s="32" t="s">
        <v>39</v>
      </c>
      <c r="EF49" s="32" t="s">
        <v>39</v>
      </c>
      <c r="EG49" s="32" t="s">
        <v>39</v>
      </c>
      <c r="EH49" s="110">
        <v>0</v>
      </c>
      <c r="EI49" s="110">
        <v>20</v>
      </c>
      <c r="EJ49" s="32" t="s">
        <v>39</v>
      </c>
      <c r="EK49" s="32" t="s">
        <v>39</v>
      </c>
      <c r="EL49" s="32" t="s">
        <v>39</v>
      </c>
      <c r="EM49" s="32" t="s">
        <v>39</v>
      </c>
      <c r="EN49" s="110">
        <v>0</v>
      </c>
      <c r="EO49" s="110">
        <v>0</v>
      </c>
      <c r="EP49" s="32" t="s">
        <v>39</v>
      </c>
      <c r="EQ49" s="32" t="s">
        <v>39</v>
      </c>
      <c r="ER49" s="32" t="s">
        <v>39</v>
      </c>
      <c r="ES49" s="110">
        <v>0</v>
      </c>
      <c r="ET49" s="110">
        <v>0</v>
      </c>
      <c r="EU49" s="110">
        <f t="shared" si="13"/>
        <v>121</v>
      </c>
      <c r="EV49" s="110">
        <v>54</v>
      </c>
      <c r="EW49" s="110">
        <v>1</v>
      </c>
      <c r="EX49" s="110">
        <v>5</v>
      </c>
      <c r="EY49" s="110">
        <v>21</v>
      </c>
      <c r="EZ49" s="110">
        <v>13</v>
      </c>
      <c r="FA49" s="110">
        <v>5</v>
      </c>
      <c r="FB49" s="110">
        <v>1</v>
      </c>
      <c r="FC49" s="110">
        <v>8</v>
      </c>
      <c r="FD49" s="110">
        <v>0</v>
      </c>
      <c r="FE49" s="110">
        <v>3</v>
      </c>
      <c r="FF49" s="110">
        <v>0</v>
      </c>
      <c r="FG49" s="110">
        <v>0</v>
      </c>
      <c r="FH49" s="32" t="s">
        <v>39</v>
      </c>
      <c r="FI49" s="32" t="s">
        <v>39</v>
      </c>
      <c r="FJ49" s="32" t="s">
        <v>39</v>
      </c>
      <c r="FK49" s="110">
        <v>0</v>
      </c>
      <c r="FL49" s="110">
        <v>0</v>
      </c>
      <c r="FM49" s="110">
        <v>0</v>
      </c>
      <c r="FN49" s="110">
        <v>0</v>
      </c>
      <c r="FO49" s="110">
        <v>10</v>
      </c>
    </row>
    <row r="50" spans="1:171" ht="13.5" customHeight="1" x14ac:dyDescent="0.2">
      <c r="A50" s="108"/>
      <c r="B50" s="109"/>
      <c r="C50" s="108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32"/>
      <c r="AK50" s="32"/>
      <c r="AL50" s="110"/>
      <c r="AM50" s="32"/>
      <c r="AN50" s="32"/>
      <c r="AO50" s="110"/>
      <c r="AP50" s="32"/>
      <c r="AQ50" s="110"/>
      <c r="AR50" s="32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32"/>
      <c r="BF50" s="32"/>
      <c r="BG50" s="32"/>
      <c r="BH50" s="32"/>
      <c r="BI50" s="32"/>
      <c r="BJ50" s="32"/>
      <c r="BK50" s="32"/>
      <c r="BL50" s="32"/>
      <c r="BM50" s="32"/>
      <c r="BN50" s="110"/>
      <c r="BO50" s="110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110"/>
      <c r="CA50" s="32"/>
      <c r="CB50" s="32"/>
      <c r="CC50" s="32"/>
      <c r="CD50" s="32"/>
      <c r="CE50" s="32"/>
      <c r="CF50" s="32"/>
      <c r="CG50" s="32"/>
      <c r="CH50" s="32"/>
      <c r="CI50" s="110"/>
      <c r="CJ50" s="110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110"/>
      <c r="CW50" s="32"/>
      <c r="CX50" s="32"/>
      <c r="CY50" s="32"/>
      <c r="CZ50" s="32"/>
      <c r="DA50" s="32"/>
      <c r="DB50" s="32"/>
      <c r="DC50" s="32"/>
      <c r="DD50" s="110"/>
      <c r="DE50" s="110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110"/>
      <c r="DQ50" s="32"/>
      <c r="DR50" s="32"/>
      <c r="DS50" s="32"/>
      <c r="DT50" s="110"/>
      <c r="DU50" s="32"/>
      <c r="DV50" s="32"/>
      <c r="DW50" s="32"/>
      <c r="DX50" s="32"/>
      <c r="DY50" s="110"/>
      <c r="DZ50" s="110"/>
      <c r="EA50" s="110"/>
      <c r="EB50" s="32"/>
      <c r="EC50" s="32"/>
      <c r="ED50" s="110"/>
      <c r="EE50" s="32"/>
      <c r="EF50" s="32"/>
      <c r="EG50" s="32"/>
      <c r="EH50" s="110"/>
      <c r="EI50" s="110"/>
      <c r="EJ50" s="32"/>
      <c r="EK50" s="32"/>
      <c r="EL50" s="32"/>
      <c r="EM50" s="32"/>
      <c r="EN50" s="110"/>
      <c r="EO50" s="110"/>
      <c r="EP50" s="32"/>
      <c r="EQ50" s="32"/>
      <c r="ER50" s="32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32"/>
      <c r="FI50" s="32"/>
      <c r="FJ50" s="32"/>
      <c r="FK50" s="110"/>
      <c r="FL50" s="110"/>
      <c r="FM50" s="110"/>
      <c r="FN50" s="110"/>
      <c r="FO50" s="110"/>
    </row>
    <row r="51" spans="1:171" ht="13.5" customHeight="1" x14ac:dyDescent="0.2">
      <c r="A51" s="108"/>
      <c r="B51" s="109"/>
      <c r="C51" s="108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32"/>
      <c r="AK51" s="32"/>
      <c r="AL51" s="110"/>
      <c r="AM51" s="32"/>
      <c r="AN51" s="32"/>
      <c r="AO51" s="110"/>
      <c r="AP51" s="32"/>
      <c r="AQ51" s="110"/>
      <c r="AR51" s="32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32"/>
      <c r="BF51" s="32"/>
      <c r="BG51" s="32"/>
      <c r="BH51" s="32"/>
      <c r="BI51" s="32"/>
      <c r="BJ51" s="32"/>
      <c r="BK51" s="32"/>
      <c r="BL51" s="32"/>
      <c r="BM51" s="32"/>
      <c r="BN51" s="110"/>
      <c r="BO51" s="110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110"/>
      <c r="CA51" s="32"/>
      <c r="CB51" s="32"/>
      <c r="CC51" s="32"/>
      <c r="CD51" s="32"/>
      <c r="CE51" s="32"/>
      <c r="CF51" s="32"/>
      <c r="CG51" s="32"/>
      <c r="CH51" s="32"/>
      <c r="CI51" s="110"/>
      <c r="CJ51" s="110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110"/>
      <c r="CW51" s="32"/>
      <c r="CX51" s="32"/>
      <c r="CY51" s="32"/>
      <c r="CZ51" s="32"/>
      <c r="DA51" s="32"/>
      <c r="DB51" s="32"/>
      <c r="DC51" s="32"/>
      <c r="DD51" s="110"/>
      <c r="DE51" s="110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110"/>
      <c r="DQ51" s="32"/>
      <c r="DR51" s="32"/>
      <c r="DS51" s="32"/>
      <c r="DT51" s="110"/>
      <c r="DU51" s="32"/>
      <c r="DV51" s="32"/>
      <c r="DW51" s="32"/>
      <c r="DX51" s="32"/>
      <c r="DY51" s="110"/>
      <c r="DZ51" s="110"/>
      <c r="EA51" s="110"/>
      <c r="EB51" s="32"/>
      <c r="EC51" s="32"/>
      <c r="ED51" s="110"/>
      <c r="EE51" s="32"/>
      <c r="EF51" s="32"/>
      <c r="EG51" s="32"/>
      <c r="EH51" s="110"/>
      <c r="EI51" s="110"/>
      <c r="EJ51" s="32"/>
      <c r="EK51" s="32"/>
      <c r="EL51" s="32"/>
      <c r="EM51" s="32"/>
      <c r="EN51" s="110"/>
      <c r="EO51" s="110"/>
      <c r="EP51" s="32"/>
      <c r="EQ51" s="32"/>
      <c r="ER51" s="32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32"/>
      <c r="FI51" s="32"/>
      <c r="FJ51" s="32"/>
      <c r="FK51" s="110"/>
      <c r="FL51" s="110"/>
      <c r="FM51" s="110"/>
      <c r="FN51" s="110"/>
      <c r="FO51" s="110"/>
    </row>
    <row r="52" spans="1:171" ht="13.5" customHeight="1" x14ac:dyDescent="0.2">
      <c r="A52" s="108"/>
      <c r="B52" s="109"/>
      <c r="C52" s="108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32"/>
      <c r="AK52" s="32"/>
      <c r="AL52" s="110"/>
      <c r="AM52" s="32"/>
      <c r="AN52" s="32"/>
      <c r="AO52" s="110"/>
      <c r="AP52" s="32"/>
      <c r="AQ52" s="110"/>
      <c r="AR52" s="32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32"/>
      <c r="BF52" s="32"/>
      <c r="BG52" s="32"/>
      <c r="BH52" s="32"/>
      <c r="BI52" s="32"/>
      <c r="BJ52" s="32"/>
      <c r="BK52" s="32"/>
      <c r="BL52" s="32"/>
      <c r="BM52" s="32"/>
      <c r="BN52" s="110"/>
      <c r="BO52" s="110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110"/>
      <c r="CA52" s="32"/>
      <c r="CB52" s="32"/>
      <c r="CC52" s="32"/>
      <c r="CD52" s="32"/>
      <c r="CE52" s="32"/>
      <c r="CF52" s="32"/>
      <c r="CG52" s="32"/>
      <c r="CH52" s="32"/>
      <c r="CI52" s="110"/>
      <c r="CJ52" s="110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110"/>
      <c r="CW52" s="32"/>
      <c r="CX52" s="32"/>
      <c r="CY52" s="32"/>
      <c r="CZ52" s="32"/>
      <c r="DA52" s="32"/>
      <c r="DB52" s="32"/>
      <c r="DC52" s="32"/>
      <c r="DD52" s="110"/>
      <c r="DE52" s="110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110"/>
      <c r="DQ52" s="32"/>
      <c r="DR52" s="32"/>
      <c r="DS52" s="32"/>
      <c r="DT52" s="110"/>
      <c r="DU52" s="32"/>
      <c r="DV52" s="32"/>
      <c r="DW52" s="32"/>
      <c r="DX52" s="32"/>
      <c r="DY52" s="110"/>
      <c r="DZ52" s="110"/>
      <c r="EA52" s="110"/>
      <c r="EB52" s="32"/>
      <c r="EC52" s="32"/>
      <c r="ED52" s="110"/>
      <c r="EE52" s="32"/>
      <c r="EF52" s="32"/>
      <c r="EG52" s="32"/>
      <c r="EH52" s="110"/>
      <c r="EI52" s="110"/>
      <c r="EJ52" s="32"/>
      <c r="EK52" s="32"/>
      <c r="EL52" s="32"/>
      <c r="EM52" s="32"/>
      <c r="EN52" s="110"/>
      <c r="EO52" s="110"/>
      <c r="EP52" s="32"/>
      <c r="EQ52" s="32"/>
      <c r="ER52" s="32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  <c r="FC52" s="110"/>
      <c r="FD52" s="110"/>
      <c r="FE52" s="110"/>
      <c r="FF52" s="110"/>
      <c r="FG52" s="110"/>
      <c r="FH52" s="32"/>
      <c r="FI52" s="32"/>
      <c r="FJ52" s="32"/>
      <c r="FK52" s="110"/>
      <c r="FL52" s="110"/>
      <c r="FM52" s="110"/>
      <c r="FN52" s="110"/>
      <c r="FO52" s="110"/>
    </row>
    <row r="53" spans="1:171" ht="13.5" customHeight="1" x14ac:dyDescent="0.2">
      <c r="A53" s="108"/>
      <c r="B53" s="109"/>
      <c r="C53" s="108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32"/>
      <c r="AK53" s="32"/>
      <c r="AL53" s="110"/>
      <c r="AM53" s="32"/>
      <c r="AN53" s="32"/>
      <c r="AO53" s="110"/>
      <c r="AP53" s="32"/>
      <c r="AQ53" s="110"/>
      <c r="AR53" s="32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32"/>
      <c r="BF53" s="32"/>
      <c r="BG53" s="32"/>
      <c r="BH53" s="32"/>
      <c r="BI53" s="32"/>
      <c r="BJ53" s="32"/>
      <c r="BK53" s="32"/>
      <c r="BL53" s="32"/>
      <c r="BM53" s="32"/>
      <c r="BN53" s="110"/>
      <c r="BO53" s="110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110"/>
      <c r="CA53" s="32"/>
      <c r="CB53" s="32"/>
      <c r="CC53" s="32"/>
      <c r="CD53" s="32"/>
      <c r="CE53" s="32"/>
      <c r="CF53" s="32"/>
      <c r="CG53" s="32"/>
      <c r="CH53" s="32"/>
      <c r="CI53" s="110"/>
      <c r="CJ53" s="110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110"/>
      <c r="CW53" s="32"/>
      <c r="CX53" s="32"/>
      <c r="CY53" s="32"/>
      <c r="CZ53" s="32"/>
      <c r="DA53" s="32"/>
      <c r="DB53" s="32"/>
      <c r="DC53" s="32"/>
      <c r="DD53" s="110"/>
      <c r="DE53" s="110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110"/>
      <c r="DQ53" s="32"/>
      <c r="DR53" s="32"/>
      <c r="DS53" s="32"/>
      <c r="DT53" s="110"/>
      <c r="DU53" s="32"/>
      <c r="DV53" s="32"/>
      <c r="DW53" s="32"/>
      <c r="DX53" s="32"/>
      <c r="DY53" s="110"/>
      <c r="DZ53" s="110"/>
      <c r="EA53" s="110"/>
      <c r="EB53" s="32"/>
      <c r="EC53" s="32"/>
      <c r="ED53" s="110"/>
      <c r="EE53" s="32"/>
      <c r="EF53" s="32"/>
      <c r="EG53" s="32"/>
      <c r="EH53" s="110"/>
      <c r="EI53" s="110"/>
      <c r="EJ53" s="32"/>
      <c r="EK53" s="32"/>
      <c r="EL53" s="32"/>
      <c r="EM53" s="32"/>
      <c r="EN53" s="110"/>
      <c r="EO53" s="110"/>
      <c r="EP53" s="32"/>
      <c r="EQ53" s="32"/>
      <c r="ER53" s="32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  <c r="FC53" s="110"/>
      <c r="FD53" s="110"/>
      <c r="FE53" s="110"/>
      <c r="FF53" s="110"/>
      <c r="FG53" s="110"/>
      <c r="FH53" s="32"/>
      <c r="FI53" s="32"/>
      <c r="FJ53" s="32"/>
      <c r="FK53" s="110"/>
      <c r="FL53" s="110"/>
      <c r="FM53" s="110"/>
      <c r="FN53" s="110"/>
      <c r="FO53" s="110"/>
    </row>
    <row r="54" spans="1:171" ht="13.5" customHeight="1" x14ac:dyDescent="0.2">
      <c r="A54" s="108"/>
      <c r="B54" s="109"/>
      <c r="C54" s="108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32"/>
      <c r="AK54" s="32"/>
      <c r="AL54" s="110"/>
      <c r="AM54" s="32"/>
      <c r="AN54" s="32"/>
      <c r="AO54" s="110"/>
      <c r="AP54" s="32"/>
      <c r="AQ54" s="110"/>
      <c r="AR54" s="32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32"/>
      <c r="BF54" s="32"/>
      <c r="BG54" s="32"/>
      <c r="BH54" s="32"/>
      <c r="BI54" s="32"/>
      <c r="BJ54" s="32"/>
      <c r="BK54" s="32"/>
      <c r="BL54" s="32"/>
      <c r="BM54" s="32"/>
      <c r="BN54" s="110"/>
      <c r="BO54" s="110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110"/>
      <c r="CA54" s="32"/>
      <c r="CB54" s="32"/>
      <c r="CC54" s="32"/>
      <c r="CD54" s="32"/>
      <c r="CE54" s="32"/>
      <c r="CF54" s="32"/>
      <c r="CG54" s="32"/>
      <c r="CH54" s="32"/>
      <c r="CI54" s="110"/>
      <c r="CJ54" s="110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110"/>
      <c r="CW54" s="32"/>
      <c r="CX54" s="32"/>
      <c r="CY54" s="32"/>
      <c r="CZ54" s="32"/>
      <c r="DA54" s="32"/>
      <c r="DB54" s="32"/>
      <c r="DC54" s="32"/>
      <c r="DD54" s="110"/>
      <c r="DE54" s="110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110"/>
      <c r="DQ54" s="32"/>
      <c r="DR54" s="32"/>
      <c r="DS54" s="32"/>
      <c r="DT54" s="110"/>
      <c r="DU54" s="32"/>
      <c r="DV54" s="32"/>
      <c r="DW54" s="32"/>
      <c r="DX54" s="32"/>
      <c r="DY54" s="110"/>
      <c r="DZ54" s="110"/>
      <c r="EA54" s="110"/>
      <c r="EB54" s="32"/>
      <c r="EC54" s="32"/>
      <c r="ED54" s="110"/>
      <c r="EE54" s="32"/>
      <c r="EF54" s="32"/>
      <c r="EG54" s="32"/>
      <c r="EH54" s="110"/>
      <c r="EI54" s="110"/>
      <c r="EJ54" s="32"/>
      <c r="EK54" s="32"/>
      <c r="EL54" s="32"/>
      <c r="EM54" s="32"/>
      <c r="EN54" s="110"/>
      <c r="EO54" s="110"/>
      <c r="EP54" s="32"/>
      <c r="EQ54" s="32"/>
      <c r="ER54" s="32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32"/>
      <c r="FI54" s="32"/>
      <c r="FJ54" s="32"/>
      <c r="FK54" s="110"/>
      <c r="FL54" s="110"/>
      <c r="FM54" s="110"/>
      <c r="FN54" s="110"/>
      <c r="FO54" s="110"/>
    </row>
    <row r="55" spans="1:171" ht="13.5" customHeight="1" x14ac:dyDescent="0.2">
      <c r="A55" s="108"/>
      <c r="B55" s="109"/>
      <c r="C55" s="108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32"/>
      <c r="AK55" s="32"/>
      <c r="AL55" s="110"/>
      <c r="AM55" s="32"/>
      <c r="AN55" s="32"/>
      <c r="AO55" s="110"/>
      <c r="AP55" s="32"/>
      <c r="AQ55" s="110"/>
      <c r="AR55" s="32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32"/>
      <c r="BF55" s="32"/>
      <c r="BG55" s="32"/>
      <c r="BH55" s="32"/>
      <c r="BI55" s="32"/>
      <c r="BJ55" s="32"/>
      <c r="BK55" s="32"/>
      <c r="BL55" s="32"/>
      <c r="BM55" s="32"/>
      <c r="BN55" s="110"/>
      <c r="BO55" s="110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110"/>
      <c r="CA55" s="32"/>
      <c r="CB55" s="32"/>
      <c r="CC55" s="32"/>
      <c r="CD55" s="32"/>
      <c r="CE55" s="32"/>
      <c r="CF55" s="32"/>
      <c r="CG55" s="32"/>
      <c r="CH55" s="32"/>
      <c r="CI55" s="110"/>
      <c r="CJ55" s="110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110"/>
      <c r="CW55" s="32"/>
      <c r="CX55" s="32"/>
      <c r="CY55" s="32"/>
      <c r="CZ55" s="32"/>
      <c r="DA55" s="32"/>
      <c r="DB55" s="32"/>
      <c r="DC55" s="32"/>
      <c r="DD55" s="110"/>
      <c r="DE55" s="110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110"/>
      <c r="DQ55" s="32"/>
      <c r="DR55" s="32"/>
      <c r="DS55" s="32"/>
      <c r="DT55" s="110"/>
      <c r="DU55" s="32"/>
      <c r="DV55" s="32"/>
      <c r="DW55" s="32"/>
      <c r="DX55" s="32"/>
      <c r="DY55" s="110"/>
      <c r="DZ55" s="110"/>
      <c r="EA55" s="110"/>
      <c r="EB55" s="32"/>
      <c r="EC55" s="32"/>
      <c r="ED55" s="110"/>
      <c r="EE55" s="32"/>
      <c r="EF55" s="32"/>
      <c r="EG55" s="32"/>
      <c r="EH55" s="110"/>
      <c r="EI55" s="110"/>
      <c r="EJ55" s="32"/>
      <c r="EK55" s="32"/>
      <c r="EL55" s="32"/>
      <c r="EM55" s="32"/>
      <c r="EN55" s="110"/>
      <c r="EO55" s="110"/>
      <c r="EP55" s="32"/>
      <c r="EQ55" s="32"/>
      <c r="ER55" s="32"/>
      <c r="ES55" s="110"/>
      <c r="ET55" s="110"/>
      <c r="EU55" s="110"/>
      <c r="EV55" s="110"/>
      <c r="EW55" s="110"/>
      <c r="EX55" s="110"/>
      <c r="EY55" s="110"/>
      <c r="EZ55" s="110"/>
      <c r="FA55" s="110"/>
      <c r="FB55" s="110"/>
      <c r="FC55" s="110"/>
      <c r="FD55" s="110"/>
      <c r="FE55" s="110"/>
      <c r="FF55" s="110"/>
      <c r="FG55" s="110"/>
      <c r="FH55" s="32"/>
      <c r="FI55" s="32"/>
      <c r="FJ55" s="32"/>
      <c r="FK55" s="110"/>
      <c r="FL55" s="110"/>
      <c r="FM55" s="110"/>
      <c r="FN55" s="110"/>
      <c r="FO55" s="110"/>
    </row>
    <row r="56" spans="1:171" ht="13.5" customHeight="1" x14ac:dyDescent="0.2">
      <c r="A56" s="108"/>
      <c r="B56" s="109"/>
      <c r="C56" s="108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32"/>
      <c r="AK56" s="32"/>
      <c r="AL56" s="110"/>
      <c r="AM56" s="32"/>
      <c r="AN56" s="32"/>
      <c r="AO56" s="110"/>
      <c r="AP56" s="32"/>
      <c r="AQ56" s="110"/>
      <c r="AR56" s="32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32"/>
      <c r="BF56" s="32"/>
      <c r="BG56" s="32"/>
      <c r="BH56" s="32"/>
      <c r="BI56" s="32"/>
      <c r="BJ56" s="32"/>
      <c r="BK56" s="32"/>
      <c r="BL56" s="32"/>
      <c r="BM56" s="32"/>
      <c r="BN56" s="110"/>
      <c r="BO56" s="110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110"/>
      <c r="CA56" s="32"/>
      <c r="CB56" s="32"/>
      <c r="CC56" s="32"/>
      <c r="CD56" s="32"/>
      <c r="CE56" s="32"/>
      <c r="CF56" s="32"/>
      <c r="CG56" s="32"/>
      <c r="CH56" s="32"/>
      <c r="CI56" s="110"/>
      <c r="CJ56" s="110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110"/>
      <c r="CW56" s="32"/>
      <c r="CX56" s="32"/>
      <c r="CY56" s="32"/>
      <c r="CZ56" s="32"/>
      <c r="DA56" s="32"/>
      <c r="DB56" s="32"/>
      <c r="DC56" s="32"/>
      <c r="DD56" s="110"/>
      <c r="DE56" s="110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110"/>
      <c r="DQ56" s="32"/>
      <c r="DR56" s="32"/>
      <c r="DS56" s="32"/>
      <c r="DT56" s="110"/>
      <c r="DU56" s="32"/>
      <c r="DV56" s="32"/>
      <c r="DW56" s="32"/>
      <c r="DX56" s="32"/>
      <c r="DY56" s="110"/>
      <c r="DZ56" s="110"/>
      <c r="EA56" s="110"/>
      <c r="EB56" s="32"/>
      <c r="EC56" s="32"/>
      <c r="ED56" s="110"/>
      <c r="EE56" s="32"/>
      <c r="EF56" s="32"/>
      <c r="EG56" s="32"/>
      <c r="EH56" s="110"/>
      <c r="EI56" s="110"/>
      <c r="EJ56" s="32"/>
      <c r="EK56" s="32"/>
      <c r="EL56" s="32"/>
      <c r="EM56" s="32"/>
      <c r="EN56" s="110"/>
      <c r="EO56" s="110"/>
      <c r="EP56" s="32"/>
      <c r="EQ56" s="32"/>
      <c r="ER56" s="32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32"/>
      <c r="FI56" s="32"/>
      <c r="FJ56" s="32"/>
      <c r="FK56" s="110"/>
      <c r="FL56" s="110"/>
      <c r="FM56" s="110"/>
      <c r="FN56" s="110"/>
      <c r="FO56" s="110"/>
    </row>
    <row r="57" spans="1:171" ht="13.5" customHeight="1" x14ac:dyDescent="0.2">
      <c r="A57" s="108"/>
      <c r="B57" s="109"/>
      <c r="C57" s="108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32"/>
      <c r="AK57" s="32"/>
      <c r="AL57" s="110"/>
      <c r="AM57" s="32"/>
      <c r="AN57" s="32"/>
      <c r="AO57" s="110"/>
      <c r="AP57" s="32"/>
      <c r="AQ57" s="110"/>
      <c r="AR57" s="32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32"/>
      <c r="BF57" s="32"/>
      <c r="BG57" s="32"/>
      <c r="BH57" s="32"/>
      <c r="BI57" s="32"/>
      <c r="BJ57" s="32"/>
      <c r="BK57" s="32"/>
      <c r="BL57" s="32"/>
      <c r="BM57" s="32"/>
      <c r="BN57" s="110"/>
      <c r="BO57" s="110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110"/>
      <c r="CA57" s="32"/>
      <c r="CB57" s="32"/>
      <c r="CC57" s="32"/>
      <c r="CD57" s="32"/>
      <c r="CE57" s="32"/>
      <c r="CF57" s="32"/>
      <c r="CG57" s="32"/>
      <c r="CH57" s="32"/>
      <c r="CI57" s="110"/>
      <c r="CJ57" s="110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110"/>
      <c r="CW57" s="32"/>
      <c r="CX57" s="32"/>
      <c r="CY57" s="32"/>
      <c r="CZ57" s="32"/>
      <c r="DA57" s="32"/>
      <c r="DB57" s="32"/>
      <c r="DC57" s="32"/>
      <c r="DD57" s="110"/>
      <c r="DE57" s="110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110"/>
      <c r="DQ57" s="32"/>
      <c r="DR57" s="32"/>
      <c r="DS57" s="32"/>
      <c r="DT57" s="110"/>
      <c r="DU57" s="32"/>
      <c r="DV57" s="32"/>
      <c r="DW57" s="32"/>
      <c r="DX57" s="32"/>
      <c r="DY57" s="110"/>
      <c r="DZ57" s="110"/>
      <c r="EA57" s="110"/>
      <c r="EB57" s="32"/>
      <c r="EC57" s="32"/>
      <c r="ED57" s="110"/>
      <c r="EE57" s="32"/>
      <c r="EF57" s="32"/>
      <c r="EG57" s="32"/>
      <c r="EH57" s="110"/>
      <c r="EI57" s="110"/>
      <c r="EJ57" s="32"/>
      <c r="EK57" s="32"/>
      <c r="EL57" s="32"/>
      <c r="EM57" s="32"/>
      <c r="EN57" s="110"/>
      <c r="EO57" s="110"/>
      <c r="EP57" s="32"/>
      <c r="EQ57" s="32"/>
      <c r="ER57" s="32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32"/>
      <c r="FI57" s="32"/>
      <c r="FJ57" s="32"/>
      <c r="FK57" s="110"/>
      <c r="FL57" s="110"/>
      <c r="FM57" s="110"/>
      <c r="FN57" s="110"/>
      <c r="FO57" s="110"/>
    </row>
    <row r="58" spans="1:171" ht="13.5" customHeight="1" x14ac:dyDescent="0.2">
      <c r="A58" s="108"/>
      <c r="B58" s="109"/>
      <c r="C58" s="108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32"/>
      <c r="AK58" s="32"/>
      <c r="AL58" s="110"/>
      <c r="AM58" s="32"/>
      <c r="AN58" s="32"/>
      <c r="AO58" s="110"/>
      <c r="AP58" s="32"/>
      <c r="AQ58" s="110"/>
      <c r="AR58" s="32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32"/>
      <c r="BF58" s="32"/>
      <c r="BG58" s="32"/>
      <c r="BH58" s="32"/>
      <c r="BI58" s="32"/>
      <c r="BJ58" s="32"/>
      <c r="BK58" s="32"/>
      <c r="BL58" s="32"/>
      <c r="BM58" s="32"/>
      <c r="BN58" s="110"/>
      <c r="BO58" s="110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110"/>
      <c r="CA58" s="32"/>
      <c r="CB58" s="32"/>
      <c r="CC58" s="32"/>
      <c r="CD58" s="32"/>
      <c r="CE58" s="32"/>
      <c r="CF58" s="32"/>
      <c r="CG58" s="32"/>
      <c r="CH58" s="32"/>
      <c r="CI58" s="110"/>
      <c r="CJ58" s="110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110"/>
      <c r="CW58" s="32"/>
      <c r="CX58" s="32"/>
      <c r="CY58" s="32"/>
      <c r="CZ58" s="32"/>
      <c r="DA58" s="32"/>
      <c r="DB58" s="32"/>
      <c r="DC58" s="32"/>
      <c r="DD58" s="110"/>
      <c r="DE58" s="110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110"/>
      <c r="DQ58" s="32"/>
      <c r="DR58" s="32"/>
      <c r="DS58" s="32"/>
      <c r="DT58" s="110"/>
      <c r="DU58" s="32"/>
      <c r="DV58" s="32"/>
      <c r="DW58" s="32"/>
      <c r="DX58" s="32"/>
      <c r="DY58" s="110"/>
      <c r="DZ58" s="110"/>
      <c r="EA58" s="110"/>
      <c r="EB58" s="32"/>
      <c r="EC58" s="32"/>
      <c r="ED58" s="110"/>
      <c r="EE58" s="32"/>
      <c r="EF58" s="32"/>
      <c r="EG58" s="32"/>
      <c r="EH58" s="110"/>
      <c r="EI58" s="110"/>
      <c r="EJ58" s="32"/>
      <c r="EK58" s="32"/>
      <c r="EL58" s="32"/>
      <c r="EM58" s="32"/>
      <c r="EN58" s="110"/>
      <c r="EO58" s="110"/>
      <c r="EP58" s="32"/>
      <c r="EQ58" s="32"/>
      <c r="ER58" s="32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32"/>
      <c r="FI58" s="32"/>
      <c r="FJ58" s="32"/>
      <c r="FK58" s="110"/>
      <c r="FL58" s="110"/>
      <c r="FM58" s="110"/>
      <c r="FN58" s="110"/>
      <c r="FO58" s="110"/>
    </row>
    <row r="59" spans="1:171" ht="13.5" customHeight="1" x14ac:dyDescent="0.2">
      <c r="A59" s="108"/>
      <c r="B59" s="109"/>
      <c r="C59" s="108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32"/>
      <c r="AK59" s="32"/>
      <c r="AL59" s="110"/>
      <c r="AM59" s="32"/>
      <c r="AN59" s="32"/>
      <c r="AO59" s="110"/>
      <c r="AP59" s="32"/>
      <c r="AQ59" s="110"/>
      <c r="AR59" s="32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32"/>
      <c r="BF59" s="32"/>
      <c r="BG59" s="32"/>
      <c r="BH59" s="32"/>
      <c r="BI59" s="32"/>
      <c r="BJ59" s="32"/>
      <c r="BK59" s="32"/>
      <c r="BL59" s="32"/>
      <c r="BM59" s="32"/>
      <c r="BN59" s="110"/>
      <c r="BO59" s="110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110"/>
      <c r="CA59" s="32"/>
      <c r="CB59" s="32"/>
      <c r="CC59" s="32"/>
      <c r="CD59" s="32"/>
      <c r="CE59" s="32"/>
      <c r="CF59" s="32"/>
      <c r="CG59" s="32"/>
      <c r="CH59" s="32"/>
      <c r="CI59" s="110"/>
      <c r="CJ59" s="110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110"/>
      <c r="CW59" s="32"/>
      <c r="CX59" s="32"/>
      <c r="CY59" s="32"/>
      <c r="CZ59" s="32"/>
      <c r="DA59" s="32"/>
      <c r="DB59" s="32"/>
      <c r="DC59" s="32"/>
      <c r="DD59" s="110"/>
      <c r="DE59" s="110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110"/>
      <c r="DQ59" s="32"/>
      <c r="DR59" s="32"/>
      <c r="DS59" s="32"/>
      <c r="DT59" s="110"/>
      <c r="DU59" s="32"/>
      <c r="DV59" s="32"/>
      <c r="DW59" s="32"/>
      <c r="DX59" s="32"/>
      <c r="DY59" s="110"/>
      <c r="DZ59" s="110"/>
      <c r="EA59" s="110"/>
      <c r="EB59" s="32"/>
      <c r="EC59" s="32"/>
      <c r="ED59" s="110"/>
      <c r="EE59" s="32"/>
      <c r="EF59" s="32"/>
      <c r="EG59" s="32"/>
      <c r="EH59" s="110"/>
      <c r="EI59" s="110"/>
      <c r="EJ59" s="32"/>
      <c r="EK59" s="32"/>
      <c r="EL59" s="32"/>
      <c r="EM59" s="32"/>
      <c r="EN59" s="110"/>
      <c r="EO59" s="110"/>
      <c r="EP59" s="32"/>
      <c r="EQ59" s="32"/>
      <c r="ER59" s="32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32"/>
      <c r="FI59" s="32"/>
      <c r="FJ59" s="32"/>
      <c r="FK59" s="110"/>
      <c r="FL59" s="110"/>
      <c r="FM59" s="110"/>
      <c r="FN59" s="110"/>
      <c r="FO59" s="110"/>
    </row>
    <row r="60" spans="1:171" ht="13.5" customHeight="1" x14ac:dyDescent="0.2">
      <c r="A60" s="108"/>
      <c r="B60" s="109"/>
      <c r="C60" s="108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32"/>
      <c r="AK60" s="32"/>
      <c r="AL60" s="110"/>
      <c r="AM60" s="32"/>
      <c r="AN60" s="32"/>
      <c r="AO60" s="110"/>
      <c r="AP60" s="32"/>
      <c r="AQ60" s="110"/>
      <c r="AR60" s="32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32"/>
      <c r="BF60" s="32"/>
      <c r="BG60" s="32"/>
      <c r="BH60" s="32"/>
      <c r="BI60" s="32"/>
      <c r="BJ60" s="32"/>
      <c r="BK60" s="32"/>
      <c r="BL60" s="32"/>
      <c r="BM60" s="32"/>
      <c r="BN60" s="110"/>
      <c r="BO60" s="110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110"/>
      <c r="CA60" s="32"/>
      <c r="CB60" s="32"/>
      <c r="CC60" s="32"/>
      <c r="CD60" s="32"/>
      <c r="CE60" s="32"/>
      <c r="CF60" s="32"/>
      <c r="CG60" s="32"/>
      <c r="CH60" s="32"/>
      <c r="CI60" s="110"/>
      <c r="CJ60" s="110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110"/>
      <c r="CW60" s="32"/>
      <c r="CX60" s="32"/>
      <c r="CY60" s="32"/>
      <c r="CZ60" s="32"/>
      <c r="DA60" s="32"/>
      <c r="DB60" s="32"/>
      <c r="DC60" s="32"/>
      <c r="DD60" s="110"/>
      <c r="DE60" s="110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110"/>
      <c r="DQ60" s="32"/>
      <c r="DR60" s="32"/>
      <c r="DS60" s="32"/>
      <c r="DT60" s="110"/>
      <c r="DU60" s="32"/>
      <c r="DV60" s="32"/>
      <c r="DW60" s="32"/>
      <c r="DX60" s="32"/>
      <c r="DY60" s="110"/>
      <c r="DZ60" s="110"/>
      <c r="EA60" s="110"/>
      <c r="EB60" s="32"/>
      <c r="EC60" s="32"/>
      <c r="ED60" s="110"/>
      <c r="EE60" s="32"/>
      <c r="EF60" s="32"/>
      <c r="EG60" s="32"/>
      <c r="EH60" s="110"/>
      <c r="EI60" s="110"/>
      <c r="EJ60" s="32"/>
      <c r="EK60" s="32"/>
      <c r="EL60" s="32"/>
      <c r="EM60" s="32"/>
      <c r="EN60" s="110"/>
      <c r="EO60" s="110"/>
      <c r="EP60" s="32"/>
      <c r="EQ60" s="32"/>
      <c r="ER60" s="32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32"/>
      <c r="FI60" s="32"/>
      <c r="FJ60" s="32"/>
      <c r="FK60" s="110"/>
      <c r="FL60" s="110"/>
      <c r="FM60" s="110"/>
      <c r="FN60" s="110"/>
      <c r="FO60" s="110"/>
    </row>
    <row r="61" spans="1:171" ht="13.5" customHeight="1" x14ac:dyDescent="0.2">
      <c r="A61" s="108"/>
      <c r="B61" s="109"/>
      <c r="C61" s="108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32"/>
      <c r="AK61" s="32"/>
      <c r="AL61" s="110"/>
      <c r="AM61" s="32"/>
      <c r="AN61" s="32"/>
      <c r="AO61" s="110"/>
      <c r="AP61" s="32"/>
      <c r="AQ61" s="110"/>
      <c r="AR61" s="32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32"/>
      <c r="BF61" s="32"/>
      <c r="BG61" s="32"/>
      <c r="BH61" s="32"/>
      <c r="BI61" s="32"/>
      <c r="BJ61" s="32"/>
      <c r="BK61" s="32"/>
      <c r="BL61" s="32"/>
      <c r="BM61" s="32"/>
      <c r="BN61" s="110"/>
      <c r="BO61" s="110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110"/>
      <c r="CA61" s="32"/>
      <c r="CB61" s="32"/>
      <c r="CC61" s="32"/>
      <c r="CD61" s="32"/>
      <c r="CE61" s="32"/>
      <c r="CF61" s="32"/>
      <c r="CG61" s="32"/>
      <c r="CH61" s="32"/>
      <c r="CI61" s="110"/>
      <c r="CJ61" s="110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110"/>
      <c r="CW61" s="32"/>
      <c r="CX61" s="32"/>
      <c r="CY61" s="32"/>
      <c r="CZ61" s="32"/>
      <c r="DA61" s="32"/>
      <c r="DB61" s="32"/>
      <c r="DC61" s="32"/>
      <c r="DD61" s="110"/>
      <c r="DE61" s="110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110"/>
      <c r="DQ61" s="32"/>
      <c r="DR61" s="32"/>
      <c r="DS61" s="32"/>
      <c r="DT61" s="110"/>
      <c r="DU61" s="32"/>
      <c r="DV61" s="32"/>
      <c r="DW61" s="32"/>
      <c r="DX61" s="32"/>
      <c r="DY61" s="110"/>
      <c r="DZ61" s="110"/>
      <c r="EA61" s="110"/>
      <c r="EB61" s="32"/>
      <c r="EC61" s="32"/>
      <c r="ED61" s="110"/>
      <c r="EE61" s="32"/>
      <c r="EF61" s="32"/>
      <c r="EG61" s="32"/>
      <c r="EH61" s="110"/>
      <c r="EI61" s="110"/>
      <c r="EJ61" s="32"/>
      <c r="EK61" s="32"/>
      <c r="EL61" s="32"/>
      <c r="EM61" s="32"/>
      <c r="EN61" s="110"/>
      <c r="EO61" s="110"/>
      <c r="EP61" s="32"/>
      <c r="EQ61" s="32"/>
      <c r="ER61" s="32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32"/>
      <c r="FI61" s="32"/>
      <c r="FJ61" s="32"/>
      <c r="FK61" s="110"/>
      <c r="FL61" s="110"/>
      <c r="FM61" s="110"/>
      <c r="FN61" s="110"/>
      <c r="FO61" s="110"/>
    </row>
    <row r="62" spans="1:171" ht="13.5" customHeight="1" x14ac:dyDescent="0.2">
      <c r="A62" s="108"/>
      <c r="B62" s="109"/>
      <c r="C62" s="108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32"/>
      <c r="AK62" s="32"/>
      <c r="AL62" s="110"/>
      <c r="AM62" s="32"/>
      <c r="AN62" s="32"/>
      <c r="AO62" s="110"/>
      <c r="AP62" s="32"/>
      <c r="AQ62" s="110"/>
      <c r="AR62" s="32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32"/>
      <c r="BF62" s="32"/>
      <c r="BG62" s="32"/>
      <c r="BH62" s="32"/>
      <c r="BI62" s="32"/>
      <c r="BJ62" s="32"/>
      <c r="BK62" s="32"/>
      <c r="BL62" s="32"/>
      <c r="BM62" s="32"/>
      <c r="BN62" s="110"/>
      <c r="BO62" s="110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110"/>
      <c r="CA62" s="32"/>
      <c r="CB62" s="32"/>
      <c r="CC62" s="32"/>
      <c r="CD62" s="32"/>
      <c r="CE62" s="32"/>
      <c r="CF62" s="32"/>
      <c r="CG62" s="32"/>
      <c r="CH62" s="32"/>
      <c r="CI62" s="110"/>
      <c r="CJ62" s="110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110"/>
      <c r="CW62" s="32"/>
      <c r="CX62" s="32"/>
      <c r="CY62" s="32"/>
      <c r="CZ62" s="32"/>
      <c r="DA62" s="32"/>
      <c r="DB62" s="32"/>
      <c r="DC62" s="32"/>
      <c r="DD62" s="110"/>
      <c r="DE62" s="110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110"/>
      <c r="DQ62" s="32"/>
      <c r="DR62" s="32"/>
      <c r="DS62" s="32"/>
      <c r="DT62" s="110"/>
      <c r="DU62" s="32"/>
      <c r="DV62" s="32"/>
      <c r="DW62" s="32"/>
      <c r="DX62" s="32"/>
      <c r="DY62" s="110"/>
      <c r="DZ62" s="110"/>
      <c r="EA62" s="110"/>
      <c r="EB62" s="32"/>
      <c r="EC62" s="32"/>
      <c r="ED62" s="110"/>
      <c r="EE62" s="32"/>
      <c r="EF62" s="32"/>
      <c r="EG62" s="32"/>
      <c r="EH62" s="110"/>
      <c r="EI62" s="110"/>
      <c r="EJ62" s="32"/>
      <c r="EK62" s="32"/>
      <c r="EL62" s="32"/>
      <c r="EM62" s="32"/>
      <c r="EN62" s="110"/>
      <c r="EO62" s="110"/>
      <c r="EP62" s="32"/>
      <c r="EQ62" s="32"/>
      <c r="ER62" s="32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32"/>
      <c r="FI62" s="32"/>
      <c r="FJ62" s="32"/>
      <c r="FK62" s="110"/>
      <c r="FL62" s="110"/>
      <c r="FM62" s="110"/>
      <c r="FN62" s="110"/>
      <c r="FO62" s="110"/>
    </row>
    <row r="63" spans="1:171" ht="13.5" customHeight="1" x14ac:dyDescent="0.2">
      <c r="A63" s="108"/>
      <c r="B63" s="109"/>
      <c r="C63" s="108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32"/>
      <c r="AK63" s="32"/>
      <c r="AL63" s="110"/>
      <c r="AM63" s="32"/>
      <c r="AN63" s="32"/>
      <c r="AO63" s="110"/>
      <c r="AP63" s="32"/>
      <c r="AQ63" s="110"/>
      <c r="AR63" s="32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32"/>
      <c r="BF63" s="32"/>
      <c r="BG63" s="32"/>
      <c r="BH63" s="32"/>
      <c r="BI63" s="32"/>
      <c r="BJ63" s="32"/>
      <c r="BK63" s="32"/>
      <c r="BL63" s="32"/>
      <c r="BM63" s="32"/>
      <c r="BN63" s="110"/>
      <c r="BO63" s="110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110"/>
      <c r="CA63" s="32"/>
      <c r="CB63" s="32"/>
      <c r="CC63" s="32"/>
      <c r="CD63" s="32"/>
      <c r="CE63" s="32"/>
      <c r="CF63" s="32"/>
      <c r="CG63" s="32"/>
      <c r="CH63" s="32"/>
      <c r="CI63" s="110"/>
      <c r="CJ63" s="110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110"/>
      <c r="CW63" s="32"/>
      <c r="CX63" s="32"/>
      <c r="CY63" s="32"/>
      <c r="CZ63" s="32"/>
      <c r="DA63" s="32"/>
      <c r="DB63" s="32"/>
      <c r="DC63" s="32"/>
      <c r="DD63" s="110"/>
      <c r="DE63" s="110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110"/>
      <c r="DQ63" s="32"/>
      <c r="DR63" s="32"/>
      <c r="DS63" s="32"/>
      <c r="DT63" s="110"/>
      <c r="DU63" s="32"/>
      <c r="DV63" s="32"/>
      <c r="DW63" s="32"/>
      <c r="DX63" s="32"/>
      <c r="DY63" s="110"/>
      <c r="DZ63" s="110"/>
      <c r="EA63" s="110"/>
      <c r="EB63" s="32"/>
      <c r="EC63" s="32"/>
      <c r="ED63" s="110"/>
      <c r="EE63" s="32"/>
      <c r="EF63" s="32"/>
      <c r="EG63" s="32"/>
      <c r="EH63" s="110"/>
      <c r="EI63" s="110"/>
      <c r="EJ63" s="32"/>
      <c r="EK63" s="32"/>
      <c r="EL63" s="32"/>
      <c r="EM63" s="32"/>
      <c r="EN63" s="110"/>
      <c r="EO63" s="110"/>
      <c r="EP63" s="32"/>
      <c r="EQ63" s="32"/>
      <c r="ER63" s="32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32"/>
      <c r="FI63" s="32"/>
      <c r="FJ63" s="32"/>
      <c r="FK63" s="110"/>
      <c r="FL63" s="110"/>
      <c r="FM63" s="110"/>
      <c r="FN63" s="110"/>
      <c r="FO63" s="110"/>
    </row>
    <row r="64" spans="1:171" ht="13.5" customHeight="1" x14ac:dyDescent="0.2">
      <c r="A64" s="108"/>
      <c r="B64" s="109"/>
      <c r="C64" s="108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32"/>
      <c r="AK64" s="32"/>
      <c r="AL64" s="110"/>
      <c r="AM64" s="32"/>
      <c r="AN64" s="32"/>
      <c r="AO64" s="110"/>
      <c r="AP64" s="32"/>
      <c r="AQ64" s="110"/>
      <c r="AR64" s="32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32"/>
      <c r="BF64" s="32"/>
      <c r="BG64" s="32"/>
      <c r="BH64" s="32"/>
      <c r="BI64" s="32"/>
      <c r="BJ64" s="32"/>
      <c r="BK64" s="32"/>
      <c r="BL64" s="32"/>
      <c r="BM64" s="32"/>
      <c r="BN64" s="110"/>
      <c r="BO64" s="110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110"/>
      <c r="CA64" s="32"/>
      <c r="CB64" s="32"/>
      <c r="CC64" s="32"/>
      <c r="CD64" s="32"/>
      <c r="CE64" s="32"/>
      <c r="CF64" s="32"/>
      <c r="CG64" s="32"/>
      <c r="CH64" s="32"/>
      <c r="CI64" s="110"/>
      <c r="CJ64" s="110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110"/>
      <c r="CW64" s="32"/>
      <c r="CX64" s="32"/>
      <c r="CY64" s="32"/>
      <c r="CZ64" s="32"/>
      <c r="DA64" s="32"/>
      <c r="DB64" s="32"/>
      <c r="DC64" s="32"/>
      <c r="DD64" s="110"/>
      <c r="DE64" s="110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110"/>
      <c r="DQ64" s="32"/>
      <c r="DR64" s="32"/>
      <c r="DS64" s="32"/>
      <c r="DT64" s="110"/>
      <c r="DU64" s="32"/>
      <c r="DV64" s="32"/>
      <c r="DW64" s="32"/>
      <c r="DX64" s="32"/>
      <c r="DY64" s="110"/>
      <c r="DZ64" s="110"/>
      <c r="EA64" s="110"/>
      <c r="EB64" s="32"/>
      <c r="EC64" s="32"/>
      <c r="ED64" s="110"/>
      <c r="EE64" s="32"/>
      <c r="EF64" s="32"/>
      <c r="EG64" s="32"/>
      <c r="EH64" s="110"/>
      <c r="EI64" s="110"/>
      <c r="EJ64" s="32"/>
      <c r="EK64" s="32"/>
      <c r="EL64" s="32"/>
      <c r="EM64" s="32"/>
      <c r="EN64" s="110"/>
      <c r="EO64" s="110"/>
      <c r="EP64" s="32"/>
      <c r="EQ64" s="32"/>
      <c r="ER64" s="32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32"/>
      <c r="FI64" s="32"/>
      <c r="FJ64" s="32"/>
      <c r="FK64" s="110"/>
      <c r="FL64" s="110"/>
      <c r="FM64" s="110"/>
      <c r="FN64" s="110"/>
      <c r="FO64" s="110"/>
    </row>
    <row r="65" spans="1:171" ht="13.5" customHeight="1" x14ac:dyDescent="0.2">
      <c r="A65" s="108"/>
      <c r="B65" s="109"/>
      <c r="C65" s="108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32"/>
      <c r="AK65" s="32"/>
      <c r="AL65" s="110"/>
      <c r="AM65" s="32"/>
      <c r="AN65" s="32"/>
      <c r="AO65" s="110"/>
      <c r="AP65" s="32"/>
      <c r="AQ65" s="110"/>
      <c r="AR65" s="32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32"/>
      <c r="BF65" s="32"/>
      <c r="BG65" s="32"/>
      <c r="BH65" s="32"/>
      <c r="BI65" s="32"/>
      <c r="BJ65" s="32"/>
      <c r="BK65" s="32"/>
      <c r="BL65" s="32"/>
      <c r="BM65" s="32"/>
      <c r="BN65" s="110"/>
      <c r="BO65" s="110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110"/>
      <c r="CA65" s="32"/>
      <c r="CB65" s="32"/>
      <c r="CC65" s="32"/>
      <c r="CD65" s="32"/>
      <c r="CE65" s="32"/>
      <c r="CF65" s="32"/>
      <c r="CG65" s="32"/>
      <c r="CH65" s="32"/>
      <c r="CI65" s="110"/>
      <c r="CJ65" s="110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110"/>
      <c r="CW65" s="32"/>
      <c r="CX65" s="32"/>
      <c r="CY65" s="32"/>
      <c r="CZ65" s="32"/>
      <c r="DA65" s="32"/>
      <c r="DB65" s="32"/>
      <c r="DC65" s="32"/>
      <c r="DD65" s="110"/>
      <c r="DE65" s="110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110"/>
      <c r="DQ65" s="32"/>
      <c r="DR65" s="32"/>
      <c r="DS65" s="32"/>
      <c r="DT65" s="110"/>
      <c r="DU65" s="32"/>
      <c r="DV65" s="32"/>
      <c r="DW65" s="32"/>
      <c r="DX65" s="32"/>
      <c r="DY65" s="110"/>
      <c r="DZ65" s="110"/>
      <c r="EA65" s="110"/>
      <c r="EB65" s="32"/>
      <c r="EC65" s="32"/>
      <c r="ED65" s="110"/>
      <c r="EE65" s="32"/>
      <c r="EF65" s="32"/>
      <c r="EG65" s="32"/>
      <c r="EH65" s="110"/>
      <c r="EI65" s="110"/>
      <c r="EJ65" s="32"/>
      <c r="EK65" s="32"/>
      <c r="EL65" s="32"/>
      <c r="EM65" s="32"/>
      <c r="EN65" s="110"/>
      <c r="EO65" s="110"/>
      <c r="EP65" s="32"/>
      <c r="EQ65" s="32"/>
      <c r="ER65" s="32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32"/>
      <c r="FI65" s="32"/>
      <c r="FJ65" s="32"/>
      <c r="FK65" s="110"/>
      <c r="FL65" s="110"/>
      <c r="FM65" s="110"/>
      <c r="FN65" s="110"/>
      <c r="FO65" s="110"/>
    </row>
    <row r="66" spans="1:171" ht="13.5" customHeight="1" x14ac:dyDescent="0.2">
      <c r="A66" s="108"/>
      <c r="B66" s="109"/>
      <c r="C66" s="108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32"/>
      <c r="AK66" s="32"/>
      <c r="AL66" s="110"/>
      <c r="AM66" s="32"/>
      <c r="AN66" s="32"/>
      <c r="AO66" s="110"/>
      <c r="AP66" s="32"/>
      <c r="AQ66" s="110"/>
      <c r="AR66" s="32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32"/>
      <c r="BF66" s="32"/>
      <c r="BG66" s="32"/>
      <c r="BH66" s="32"/>
      <c r="BI66" s="32"/>
      <c r="BJ66" s="32"/>
      <c r="BK66" s="32"/>
      <c r="BL66" s="32"/>
      <c r="BM66" s="32"/>
      <c r="BN66" s="110"/>
      <c r="BO66" s="110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110"/>
      <c r="CA66" s="32"/>
      <c r="CB66" s="32"/>
      <c r="CC66" s="32"/>
      <c r="CD66" s="32"/>
      <c r="CE66" s="32"/>
      <c r="CF66" s="32"/>
      <c r="CG66" s="32"/>
      <c r="CH66" s="32"/>
      <c r="CI66" s="110"/>
      <c r="CJ66" s="110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110"/>
      <c r="CW66" s="32"/>
      <c r="CX66" s="32"/>
      <c r="CY66" s="32"/>
      <c r="CZ66" s="32"/>
      <c r="DA66" s="32"/>
      <c r="DB66" s="32"/>
      <c r="DC66" s="32"/>
      <c r="DD66" s="110"/>
      <c r="DE66" s="110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110"/>
      <c r="DQ66" s="32"/>
      <c r="DR66" s="32"/>
      <c r="DS66" s="32"/>
      <c r="DT66" s="110"/>
      <c r="DU66" s="32"/>
      <c r="DV66" s="32"/>
      <c r="DW66" s="32"/>
      <c r="DX66" s="32"/>
      <c r="DY66" s="110"/>
      <c r="DZ66" s="110"/>
      <c r="EA66" s="110"/>
      <c r="EB66" s="32"/>
      <c r="EC66" s="32"/>
      <c r="ED66" s="110"/>
      <c r="EE66" s="32"/>
      <c r="EF66" s="32"/>
      <c r="EG66" s="32"/>
      <c r="EH66" s="110"/>
      <c r="EI66" s="110"/>
      <c r="EJ66" s="32"/>
      <c r="EK66" s="32"/>
      <c r="EL66" s="32"/>
      <c r="EM66" s="32"/>
      <c r="EN66" s="110"/>
      <c r="EO66" s="110"/>
      <c r="EP66" s="32"/>
      <c r="EQ66" s="32"/>
      <c r="ER66" s="32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32"/>
      <c r="FI66" s="32"/>
      <c r="FJ66" s="32"/>
      <c r="FK66" s="110"/>
      <c r="FL66" s="110"/>
      <c r="FM66" s="110"/>
      <c r="FN66" s="110"/>
      <c r="FO66" s="110"/>
    </row>
    <row r="67" spans="1:171" ht="13.5" customHeight="1" x14ac:dyDescent="0.2">
      <c r="A67" s="108"/>
      <c r="B67" s="109"/>
      <c r="C67" s="108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32"/>
      <c r="AK67" s="32"/>
      <c r="AL67" s="110"/>
      <c r="AM67" s="32"/>
      <c r="AN67" s="32"/>
      <c r="AO67" s="110"/>
      <c r="AP67" s="32"/>
      <c r="AQ67" s="110"/>
      <c r="AR67" s="32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32"/>
      <c r="BF67" s="32"/>
      <c r="BG67" s="32"/>
      <c r="BH67" s="32"/>
      <c r="BI67" s="32"/>
      <c r="BJ67" s="32"/>
      <c r="BK67" s="32"/>
      <c r="BL67" s="32"/>
      <c r="BM67" s="32"/>
      <c r="BN67" s="110"/>
      <c r="BO67" s="110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110"/>
      <c r="CA67" s="32"/>
      <c r="CB67" s="32"/>
      <c r="CC67" s="32"/>
      <c r="CD67" s="32"/>
      <c r="CE67" s="32"/>
      <c r="CF67" s="32"/>
      <c r="CG67" s="32"/>
      <c r="CH67" s="32"/>
      <c r="CI67" s="110"/>
      <c r="CJ67" s="110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110"/>
      <c r="CW67" s="32"/>
      <c r="CX67" s="32"/>
      <c r="CY67" s="32"/>
      <c r="CZ67" s="32"/>
      <c r="DA67" s="32"/>
      <c r="DB67" s="32"/>
      <c r="DC67" s="32"/>
      <c r="DD67" s="110"/>
      <c r="DE67" s="110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110"/>
      <c r="DQ67" s="32"/>
      <c r="DR67" s="32"/>
      <c r="DS67" s="32"/>
      <c r="DT67" s="110"/>
      <c r="DU67" s="32"/>
      <c r="DV67" s="32"/>
      <c r="DW67" s="32"/>
      <c r="DX67" s="32"/>
      <c r="DY67" s="110"/>
      <c r="DZ67" s="110"/>
      <c r="EA67" s="110"/>
      <c r="EB67" s="32"/>
      <c r="EC67" s="32"/>
      <c r="ED67" s="110"/>
      <c r="EE67" s="32"/>
      <c r="EF67" s="32"/>
      <c r="EG67" s="32"/>
      <c r="EH67" s="110"/>
      <c r="EI67" s="110"/>
      <c r="EJ67" s="32"/>
      <c r="EK67" s="32"/>
      <c r="EL67" s="32"/>
      <c r="EM67" s="32"/>
      <c r="EN67" s="110"/>
      <c r="EO67" s="110"/>
      <c r="EP67" s="32"/>
      <c r="EQ67" s="32"/>
      <c r="ER67" s="32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32"/>
      <c r="FI67" s="32"/>
      <c r="FJ67" s="32"/>
      <c r="FK67" s="110"/>
      <c r="FL67" s="110"/>
      <c r="FM67" s="110"/>
      <c r="FN67" s="110"/>
      <c r="FO67" s="110"/>
    </row>
    <row r="68" spans="1:171" ht="13.5" customHeight="1" x14ac:dyDescent="0.2">
      <c r="A68" s="108"/>
      <c r="B68" s="109"/>
      <c r="C68" s="108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32"/>
      <c r="AK68" s="32"/>
      <c r="AL68" s="110"/>
      <c r="AM68" s="32"/>
      <c r="AN68" s="32"/>
      <c r="AO68" s="110"/>
      <c r="AP68" s="32"/>
      <c r="AQ68" s="110"/>
      <c r="AR68" s="32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32"/>
      <c r="BF68" s="32"/>
      <c r="BG68" s="32"/>
      <c r="BH68" s="32"/>
      <c r="BI68" s="32"/>
      <c r="BJ68" s="32"/>
      <c r="BK68" s="32"/>
      <c r="BL68" s="32"/>
      <c r="BM68" s="32"/>
      <c r="BN68" s="110"/>
      <c r="BO68" s="110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110"/>
      <c r="CA68" s="32"/>
      <c r="CB68" s="32"/>
      <c r="CC68" s="32"/>
      <c r="CD68" s="32"/>
      <c r="CE68" s="32"/>
      <c r="CF68" s="32"/>
      <c r="CG68" s="32"/>
      <c r="CH68" s="32"/>
      <c r="CI68" s="110"/>
      <c r="CJ68" s="110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110"/>
      <c r="CW68" s="32"/>
      <c r="CX68" s="32"/>
      <c r="CY68" s="32"/>
      <c r="CZ68" s="32"/>
      <c r="DA68" s="32"/>
      <c r="DB68" s="32"/>
      <c r="DC68" s="32"/>
      <c r="DD68" s="110"/>
      <c r="DE68" s="110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110"/>
      <c r="DQ68" s="32"/>
      <c r="DR68" s="32"/>
      <c r="DS68" s="32"/>
      <c r="DT68" s="110"/>
      <c r="DU68" s="32"/>
      <c r="DV68" s="32"/>
      <c r="DW68" s="32"/>
      <c r="DX68" s="32"/>
      <c r="DY68" s="110"/>
      <c r="DZ68" s="110"/>
      <c r="EA68" s="110"/>
      <c r="EB68" s="32"/>
      <c r="EC68" s="32"/>
      <c r="ED68" s="110"/>
      <c r="EE68" s="32"/>
      <c r="EF68" s="32"/>
      <c r="EG68" s="32"/>
      <c r="EH68" s="110"/>
      <c r="EI68" s="110"/>
      <c r="EJ68" s="32"/>
      <c r="EK68" s="32"/>
      <c r="EL68" s="32"/>
      <c r="EM68" s="32"/>
      <c r="EN68" s="110"/>
      <c r="EO68" s="110"/>
      <c r="EP68" s="32"/>
      <c r="EQ68" s="32"/>
      <c r="ER68" s="32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32"/>
      <c r="FI68" s="32"/>
      <c r="FJ68" s="32"/>
      <c r="FK68" s="110"/>
      <c r="FL68" s="110"/>
      <c r="FM68" s="110"/>
      <c r="FN68" s="110"/>
      <c r="FO68" s="110"/>
    </row>
    <row r="69" spans="1:171" ht="13.5" customHeight="1" x14ac:dyDescent="0.2">
      <c r="A69" s="108"/>
      <c r="B69" s="109"/>
      <c r="C69" s="108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32"/>
      <c r="AK69" s="32"/>
      <c r="AL69" s="110"/>
      <c r="AM69" s="32"/>
      <c r="AN69" s="32"/>
      <c r="AO69" s="110"/>
      <c r="AP69" s="32"/>
      <c r="AQ69" s="110"/>
      <c r="AR69" s="32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32"/>
      <c r="BF69" s="32"/>
      <c r="BG69" s="32"/>
      <c r="BH69" s="32"/>
      <c r="BI69" s="32"/>
      <c r="BJ69" s="32"/>
      <c r="BK69" s="32"/>
      <c r="BL69" s="32"/>
      <c r="BM69" s="32"/>
      <c r="BN69" s="110"/>
      <c r="BO69" s="110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110"/>
      <c r="CA69" s="32"/>
      <c r="CB69" s="32"/>
      <c r="CC69" s="32"/>
      <c r="CD69" s="32"/>
      <c r="CE69" s="32"/>
      <c r="CF69" s="32"/>
      <c r="CG69" s="32"/>
      <c r="CH69" s="32"/>
      <c r="CI69" s="110"/>
      <c r="CJ69" s="110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110"/>
      <c r="CW69" s="32"/>
      <c r="CX69" s="32"/>
      <c r="CY69" s="32"/>
      <c r="CZ69" s="32"/>
      <c r="DA69" s="32"/>
      <c r="DB69" s="32"/>
      <c r="DC69" s="32"/>
      <c r="DD69" s="110"/>
      <c r="DE69" s="110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110"/>
      <c r="DQ69" s="32"/>
      <c r="DR69" s="32"/>
      <c r="DS69" s="32"/>
      <c r="DT69" s="110"/>
      <c r="DU69" s="32"/>
      <c r="DV69" s="32"/>
      <c r="DW69" s="32"/>
      <c r="DX69" s="32"/>
      <c r="DY69" s="110"/>
      <c r="DZ69" s="110"/>
      <c r="EA69" s="110"/>
      <c r="EB69" s="32"/>
      <c r="EC69" s="32"/>
      <c r="ED69" s="110"/>
      <c r="EE69" s="32"/>
      <c r="EF69" s="32"/>
      <c r="EG69" s="32"/>
      <c r="EH69" s="110"/>
      <c r="EI69" s="110"/>
      <c r="EJ69" s="32"/>
      <c r="EK69" s="32"/>
      <c r="EL69" s="32"/>
      <c r="EM69" s="32"/>
      <c r="EN69" s="110"/>
      <c r="EO69" s="110"/>
      <c r="EP69" s="32"/>
      <c r="EQ69" s="32"/>
      <c r="ER69" s="32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32"/>
      <c r="FI69" s="32"/>
      <c r="FJ69" s="32"/>
      <c r="FK69" s="110"/>
      <c r="FL69" s="110"/>
      <c r="FM69" s="110"/>
      <c r="FN69" s="110"/>
      <c r="FO69" s="110"/>
    </row>
    <row r="70" spans="1:171" ht="13.5" customHeight="1" x14ac:dyDescent="0.2">
      <c r="A70" s="108"/>
      <c r="B70" s="109"/>
      <c r="C70" s="108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32"/>
      <c r="AK70" s="32"/>
      <c r="AL70" s="110"/>
      <c r="AM70" s="32"/>
      <c r="AN70" s="32"/>
      <c r="AO70" s="110"/>
      <c r="AP70" s="32"/>
      <c r="AQ70" s="110"/>
      <c r="AR70" s="32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32"/>
      <c r="BF70" s="32"/>
      <c r="BG70" s="32"/>
      <c r="BH70" s="32"/>
      <c r="BI70" s="32"/>
      <c r="BJ70" s="32"/>
      <c r="BK70" s="32"/>
      <c r="BL70" s="32"/>
      <c r="BM70" s="32"/>
      <c r="BN70" s="110"/>
      <c r="BO70" s="110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110"/>
      <c r="CA70" s="32"/>
      <c r="CB70" s="32"/>
      <c r="CC70" s="32"/>
      <c r="CD70" s="32"/>
      <c r="CE70" s="32"/>
      <c r="CF70" s="32"/>
      <c r="CG70" s="32"/>
      <c r="CH70" s="32"/>
      <c r="CI70" s="110"/>
      <c r="CJ70" s="110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110"/>
      <c r="CW70" s="32"/>
      <c r="CX70" s="32"/>
      <c r="CY70" s="32"/>
      <c r="CZ70" s="32"/>
      <c r="DA70" s="32"/>
      <c r="DB70" s="32"/>
      <c r="DC70" s="32"/>
      <c r="DD70" s="110"/>
      <c r="DE70" s="110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110"/>
      <c r="DQ70" s="32"/>
      <c r="DR70" s="32"/>
      <c r="DS70" s="32"/>
      <c r="DT70" s="110"/>
      <c r="DU70" s="32"/>
      <c r="DV70" s="32"/>
      <c r="DW70" s="32"/>
      <c r="DX70" s="32"/>
      <c r="DY70" s="110"/>
      <c r="DZ70" s="110"/>
      <c r="EA70" s="110"/>
      <c r="EB70" s="32"/>
      <c r="EC70" s="32"/>
      <c r="ED70" s="110"/>
      <c r="EE70" s="32"/>
      <c r="EF70" s="32"/>
      <c r="EG70" s="32"/>
      <c r="EH70" s="110"/>
      <c r="EI70" s="110"/>
      <c r="EJ70" s="32"/>
      <c r="EK70" s="32"/>
      <c r="EL70" s="32"/>
      <c r="EM70" s="32"/>
      <c r="EN70" s="110"/>
      <c r="EO70" s="110"/>
      <c r="EP70" s="32"/>
      <c r="EQ70" s="32"/>
      <c r="ER70" s="32"/>
      <c r="ES70" s="110"/>
      <c r="ET70" s="110"/>
      <c r="EU70" s="110"/>
      <c r="EV70" s="110"/>
      <c r="EW70" s="110"/>
      <c r="EX70" s="110"/>
      <c r="EY70" s="110"/>
      <c r="EZ70" s="110"/>
      <c r="FA70" s="110"/>
      <c r="FB70" s="110"/>
      <c r="FC70" s="110"/>
      <c r="FD70" s="110"/>
      <c r="FE70" s="110"/>
      <c r="FF70" s="110"/>
      <c r="FG70" s="110"/>
      <c r="FH70" s="32"/>
      <c r="FI70" s="32"/>
      <c r="FJ70" s="32"/>
      <c r="FK70" s="110"/>
      <c r="FL70" s="110"/>
      <c r="FM70" s="110"/>
      <c r="FN70" s="110"/>
      <c r="FO70" s="110"/>
    </row>
    <row r="71" spans="1:171" ht="13.5" customHeight="1" x14ac:dyDescent="0.2">
      <c r="A71" s="108"/>
      <c r="B71" s="109"/>
      <c r="C71" s="108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32"/>
      <c r="AK71" s="32"/>
      <c r="AL71" s="110"/>
      <c r="AM71" s="32"/>
      <c r="AN71" s="32"/>
      <c r="AO71" s="110"/>
      <c r="AP71" s="32"/>
      <c r="AQ71" s="110"/>
      <c r="AR71" s="32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32"/>
      <c r="BF71" s="32"/>
      <c r="BG71" s="32"/>
      <c r="BH71" s="32"/>
      <c r="BI71" s="32"/>
      <c r="BJ71" s="32"/>
      <c r="BK71" s="32"/>
      <c r="BL71" s="32"/>
      <c r="BM71" s="32"/>
      <c r="BN71" s="110"/>
      <c r="BO71" s="110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110"/>
      <c r="CA71" s="32"/>
      <c r="CB71" s="32"/>
      <c r="CC71" s="32"/>
      <c r="CD71" s="32"/>
      <c r="CE71" s="32"/>
      <c r="CF71" s="32"/>
      <c r="CG71" s="32"/>
      <c r="CH71" s="32"/>
      <c r="CI71" s="110"/>
      <c r="CJ71" s="110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110"/>
      <c r="CW71" s="32"/>
      <c r="CX71" s="32"/>
      <c r="CY71" s="32"/>
      <c r="CZ71" s="32"/>
      <c r="DA71" s="32"/>
      <c r="DB71" s="32"/>
      <c r="DC71" s="32"/>
      <c r="DD71" s="110"/>
      <c r="DE71" s="110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110"/>
      <c r="DQ71" s="32"/>
      <c r="DR71" s="32"/>
      <c r="DS71" s="32"/>
      <c r="DT71" s="110"/>
      <c r="DU71" s="32"/>
      <c r="DV71" s="32"/>
      <c r="DW71" s="32"/>
      <c r="DX71" s="32"/>
      <c r="DY71" s="110"/>
      <c r="DZ71" s="110"/>
      <c r="EA71" s="110"/>
      <c r="EB71" s="32"/>
      <c r="EC71" s="32"/>
      <c r="ED71" s="110"/>
      <c r="EE71" s="32"/>
      <c r="EF71" s="32"/>
      <c r="EG71" s="32"/>
      <c r="EH71" s="110"/>
      <c r="EI71" s="110"/>
      <c r="EJ71" s="32"/>
      <c r="EK71" s="32"/>
      <c r="EL71" s="32"/>
      <c r="EM71" s="32"/>
      <c r="EN71" s="110"/>
      <c r="EO71" s="110"/>
      <c r="EP71" s="32"/>
      <c r="EQ71" s="32"/>
      <c r="ER71" s="32"/>
      <c r="ES71" s="110"/>
      <c r="ET71" s="110"/>
      <c r="EU71" s="110"/>
      <c r="EV71" s="110"/>
      <c r="EW71" s="110"/>
      <c r="EX71" s="110"/>
      <c r="EY71" s="110"/>
      <c r="EZ71" s="110"/>
      <c r="FA71" s="110"/>
      <c r="FB71" s="110"/>
      <c r="FC71" s="110"/>
      <c r="FD71" s="110"/>
      <c r="FE71" s="110"/>
      <c r="FF71" s="110"/>
      <c r="FG71" s="110"/>
      <c r="FH71" s="32"/>
      <c r="FI71" s="32"/>
      <c r="FJ71" s="32"/>
      <c r="FK71" s="110"/>
      <c r="FL71" s="110"/>
      <c r="FM71" s="110"/>
      <c r="FN71" s="110"/>
      <c r="FO71" s="110"/>
    </row>
    <row r="72" spans="1:171" ht="13.5" customHeight="1" x14ac:dyDescent="0.2">
      <c r="A72" s="108"/>
      <c r="B72" s="109"/>
      <c r="C72" s="108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32"/>
      <c r="AK72" s="32"/>
      <c r="AL72" s="110"/>
      <c r="AM72" s="32"/>
      <c r="AN72" s="32"/>
      <c r="AO72" s="110"/>
      <c r="AP72" s="32"/>
      <c r="AQ72" s="110"/>
      <c r="AR72" s="32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32"/>
      <c r="BF72" s="32"/>
      <c r="BG72" s="32"/>
      <c r="BH72" s="32"/>
      <c r="BI72" s="32"/>
      <c r="BJ72" s="32"/>
      <c r="BK72" s="32"/>
      <c r="BL72" s="32"/>
      <c r="BM72" s="32"/>
      <c r="BN72" s="110"/>
      <c r="BO72" s="110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110"/>
      <c r="CA72" s="32"/>
      <c r="CB72" s="32"/>
      <c r="CC72" s="32"/>
      <c r="CD72" s="32"/>
      <c r="CE72" s="32"/>
      <c r="CF72" s="32"/>
      <c r="CG72" s="32"/>
      <c r="CH72" s="32"/>
      <c r="CI72" s="110"/>
      <c r="CJ72" s="110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110"/>
      <c r="CW72" s="32"/>
      <c r="CX72" s="32"/>
      <c r="CY72" s="32"/>
      <c r="CZ72" s="32"/>
      <c r="DA72" s="32"/>
      <c r="DB72" s="32"/>
      <c r="DC72" s="32"/>
      <c r="DD72" s="110"/>
      <c r="DE72" s="110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110"/>
      <c r="DQ72" s="32"/>
      <c r="DR72" s="32"/>
      <c r="DS72" s="32"/>
      <c r="DT72" s="110"/>
      <c r="DU72" s="32"/>
      <c r="DV72" s="32"/>
      <c r="DW72" s="32"/>
      <c r="DX72" s="32"/>
      <c r="DY72" s="110"/>
      <c r="DZ72" s="110"/>
      <c r="EA72" s="110"/>
      <c r="EB72" s="32"/>
      <c r="EC72" s="32"/>
      <c r="ED72" s="110"/>
      <c r="EE72" s="32"/>
      <c r="EF72" s="32"/>
      <c r="EG72" s="32"/>
      <c r="EH72" s="110"/>
      <c r="EI72" s="110"/>
      <c r="EJ72" s="32"/>
      <c r="EK72" s="32"/>
      <c r="EL72" s="32"/>
      <c r="EM72" s="32"/>
      <c r="EN72" s="110"/>
      <c r="EO72" s="110"/>
      <c r="EP72" s="32"/>
      <c r="EQ72" s="32"/>
      <c r="ER72" s="32"/>
      <c r="ES72" s="110"/>
      <c r="ET72" s="110"/>
      <c r="EU72" s="110"/>
      <c r="EV72" s="110"/>
      <c r="EW72" s="110"/>
      <c r="EX72" s="110"/>
      <c r="EY72" s="110"/>
      <c r="EZ72" s="110"/>
      <c r="FA72" s="110"/>
      <c r="FB72" s="110"/>
      <c r="FC72" s="110"/>
      <c r="FD72" s="110"/>
      <c r="FE72" s="110"/>
      <c r="FF72" s="110"/>
      <c r="FG72" s="110"/>
      <c r="FH72" s="32"/>
      <c r="FI72" s="32"/>
      <c r="FJ72" s="32"/>
      <c r="FK72" s="110"/>
      <c r="FL72" s="110"/>
      <c r="FM72" s="110"/>
      <c r="FN72" s="110"/>
      <c r="FO72" s="110"/>
    </row>
    <row r="73" spans="1:171" ht="13.5" customHeight="1" x14ac:dyDescent="0.2">
      <c r="A73" s="108"/>
      <c r="B73" s="109"/>
      <c r="C73" s="108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32"/>
      <c r="AK73" s="32"/>
      <c r="AL73" s="110"/>
      <c r="AM73" s="32"/>
      <c r="AN73" s="32"/>
      <c r="AO73" s="110"/>
      <c r="AP73" s="32"/>
      <c r="AQ73" s="110"/>
      <c r="AR73" s="32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32"/>
      <c r="BF73" s="32"/>
      <c r="BG73" s="32"/>
      <c r="BH73" s="32"/>
      <c r="BI73" s="32"/>
      <c r="BJ73" s="32"/>
      <c r="BK73" s="32"/>
      <c r="BL73" s="32"/>
      <c r="BM73" s="32"/>
      <c r="BN73" s="110"/>
      <c r="BO73" s="110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110"/>
      <c r="CA73" s="32"/>
      <c r="CB73" s="32"/>
      <c r="CC73" s="32"/>
      <c r="CD73" s="32"/>
      <c r="CE73" s="32"/>
      <c r="CF73" s="32"/>
      <c r="CG73" s="32"/>
      <c r="CH73" s="32"/>
      <c r="CI73" s="110"/>
      <c r="CJ73" s="110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110"/>
      <c r="CW73" s="32"/>
      <c r="CX73" s="32"/>
      <c r="CY73" s="32"/>
      <c r="CZ73" s="32"/>
      <c r="DA73" s="32"/>
      <c r="DB73" s="32"/>
      <c r="DC73" s="32"/>
      <c r="DD73" s="110"/>
      <c r="DE73" s="110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110"/>
      <c r="DQ73" s="32"/>
      <c r="DR73" s="32"/>
      <c r="DS73" s="32"/>
      <c r="DT73" s="110"/>
      <c r="DU73" s="32"/>
      <c r="DV73" s="32"/>
      <c r="DW73" s="32"/>
      <c r="DX73" s="32"/>
      <c r="DY73" s="110"/>
      <c r="DZ73" s="110"/>
      <c r="EA73" s="110"/>
      <c r="EB73" s="32"/>
      <c r="EC73" s="32"/>
      <c r="ED73" s="110"/>
      <c r="EE73" s="32"/>
      <c r="EF73" s="32"/>
      <c r="EG73" s="32"/>
      <c r="EH73" s="110"/>
      <c r="EI73" s="110"/>
      <c r="EJ73" s="32"/>
      <c r="EK73" s="32"/>
      <c r="EL73" s="32"/>
      <c r="EM73" s="32"/>
      <c r="EN73" s="110"/>
      <c r="EO73" s="110"/>
      <c r="EP73" s="32"/>
      <c r="EQ73" s="32"/>
      <c r="ER73" s="32"/>
      <c r="ES73" s="110"/>
      <c r="ET73" s="110"/>
      <c r="EU73" s="110"/>
      <c r="EV73" s="110"/>
      <c r="EW73" s="110"/>
      <c r="EX73" s="110"/>
      <c r="EY73" s="110"/>
      <c r="EZ73" s="110"/>
      <c r="FA73" s="110"/>
      <c r="FB73" s="110"/>
      <c r="FC73" s="110"/>
      <c r="FD73" s="110"/>
      <c r="FE73" s="110"/>
      <c r="FF73" s="110"/>
      <c r="FG73" s="110"/>
      <c r="FH73" s="32"/>
      <c r="FI73" s="32"/>
      <c r="FJ73" s="32"/>
      <c r="FK73" s="110"/>
      <c r="FL73" s="110"/>
      <c r="FM73" s="110"/>
      <c r="FN73" s="110"/>
      <c r="FO73" s="110"/>
    </row>
    <row r="74" spans="1:171" ht="13.5" customHeight="1" x14ac:dyDescent="0.2">
      <c r="A74" s="108"/>
      <c r="B74" s="109"/>
      <c r="C74" s="108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32"/>
      <c r="AK74" s="32"/>
      <c r="AL74" s="110"/>
      <c r="AM74" s="32"/>
      <c r="AN74" s="32"/>
      <c r="AO74" s="110"/>
      <c r="AP74" s="32"/>
      <c r="AQ74" s="110"/>
      <c r="AR74" s="32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32"/>
      <c r="BF74" s="32"/>
      <c r="BG74" s="32"/>
      <c r="BH74" s="32"/>
      <c r="BI74" s="32"/>
      <c r="BJ74" s="32"/>
      <c r="BK74" s="32"/>
      <c r="BL74" s="32"/>
      <c r="BM74" s="32"/>
      <c r="BN74" s="110"/>
      <c r="BO74" s="110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110"/>
      <c r="CA74" s="32"/>
      <c r="CB74" s="32"/>
      <c r="CC74" s="32"/>
      <c r="CD74" s="32"/>
      <c r="CE74" s="32"/>
      <c r="CF74" s="32"/>
      <c r="CG74" s="32"/>
      <c r="CH74" s="32"/>
      <c r="CI74" s="110"/>
      <c r="CJ74" s="110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110"/>
      <c r="CW74" s="32"/>
      <c r="CX74" s="32"/>
      <c r="CY74" s="32"/>
      <c r="CZ74" s="32"/>
      <c r="DA74" s="32"/>
      <c r="DB74" s="32"/>
      <c r="DC74" s="32"/>
      <c r="DD74" s="110"/>
      <c r="DE74" s="110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110"/>
      <c r="DQ74" s="32"/>
      <c r="DR74" s="32"/>
      <c r="DS74" s="32"/>
      <c r="DT74" s="110"/>
      <c r="DU74" s="32"/>
      <c r="DV74" s="32"/>
      <c r="DW74" s="32"/>
      <c r="DX74" s="32"/>
      <c r="DY74" s="110"/>
      <c r="DZ74" s="110"/>
      <c r="EA74" s="110"/>
      <c r="EB74" s="32"/>
      <c r="EC74" s="32"/>
      <c r="ED74" s="110"/>
      <c r="EE74" s="32"/>
      <c r="EF74" s="32"/>
      <c r="EG74" s="32"/>
      <c r="EH74" s="110"/>
      <c r="EI74" s="110"/>
      <c r="EJ74" s="32"/>
      <c r="EK74" s="32"/>
      <c r="EL74" s="32"/>
      <c r="EM74" s="32"/>
      <c r="EN74" s="110"/>
      <c r="EO74" s="110"/>
      <c r="EP74" s="32"/>
      <c r="EQ74" s="32"/>
      <c r="ER74" s="32"/>
      <c r="ES74" s="110"/>
      <c r="ET74" s="110"/>
      <c r="EU74" s="110"/>
      <c r="EV74" s="110"/>
      <c r="EW74" s="110"/>
      <c r="EX74" s="110"/>
      <c r="EY74" s="110"/>
      <c r="EZ74" s="110"/>
      <c r="FA74" s="110"/>
      <c r="FB74" s="110"/>
      <c r="FC74" s="110"/>
      <c r="FD74" s="110"/>
      <c r="FE74" s="110"/>
      <c r="FF74" s="110"/>
      <c r="FG74" s="110"/>
      <c r="FH74" s="32"/>
      <c r="FI74" s="32"/>
      <c r="FJ74" s="32"/>
      <c r="FK74" s="110"/>
      <c r="FL74" s="110"/>
      <c r="FM74" s="110"/>
      <c r="FN74" s="110"/>
      <c r="FO74" s="110"/>
    </row>
    <row r="75" spans="1:171" ht="13.5" customHeight="1" x14ac:dyDescent="0.2">
      <c r="A75" s="108"/>
      <c r="B75" s="109"/>
      <c r="C75" s="108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32"/>
      <c r="AK75" s="32"/>
      <c r="AL75" s="110"/>
      <c r="AM75" s="32"/>
      <c r="AN75" s="32"/>
      <c r="AO75" s="110"/>
      <c r="AP75" s="32"/>
      <c r="AQ75" s="110"/>
      <c r="AR75" s="32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32"/>
      <c r="BF75" s="32"/>
      <c r="BG75" s="32"/>
      <c r="BH75" s="32"/>
      <c r="BI75" s="32"/>
      <c r="BJ75" s="32"/>
      <c r="BK75" s="32"/>
      <c r="BL75" s="32"/>
      <c r="BM75" s="32"/>
      <c r="BN75" s="110"/>
      <c r="BO75" s="110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110"/>
      <c r="CA75" s="32"/>
      <c r="CB75" s="32"/>
      <c r="CC75" s="32"/>
      <c r="CD75" s="32"/>
      <c r="CE75" s="32"/>
      <c r="CF75" s="32"/>
      <c r="CG75" s="32"/>
      <c r="CH75" s="32"/>
      <c r="CI75" s="110"/>
      <c r="CJ75" s="110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110"/>
      <c r="CW75" s="32"/>
      <c r="CX75" s="32"/>
      <c r="CY75" s="32"/>
      <c r="CZ75" s="32"/>
      <c r="DA75" s="32"/>
      <c r="DB75" s="32"/>
      <c r="DC75" s="32"/>
      <c r="DD75" s="110"/>
      <c r="DE75" s="110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110"/>
      <c r="DQ75" s="32"/>
      <c r="DR75" s="32"/>
      <c r="DS75" s="32"/>
      <c r="DT75" s="110"/>
      <c r="DU75" s="32"/>
      <c r="DV75" s="32"/>
      <c r="DW75" s="32"/>
      <c r="DX75" s="32"/>
      <c r="DY75" s="110"/>
      <c r="DZ75" s="110"/>
      <c r="EA75" s="110"/>
      <c r="EB75" s="32"/>
      <c r="EC75" s="32"/>
      <c r="ED75" s="110"/>
      <c r="EE75" s="32"/>
      <c r="EF75" s="32"/>
      <c r="EG75" s="32"/>
      <c r="EH75" s="110"/>
      <c r="EI75" s="110"/>
      <c r="EJ75" s="32"/>
      <c r="EK75" s="32"/>
      <c r="EL75" s="32"/>
      <c r="EM75" s="32"/>
      <c r="EN75" s="110"/>
      <c r="EO75" s="110"/>
      <c r="EP75" s="32"/>
      <c r="EQ75" s="32"/>
      <c r="ER75" s="32"/>
      <c r="ES75" s="110"/>
      <c r="ET75" s="110"/>
      <c r="EU75" s="110"/>
      <c r="EV75" s="110"/>
      <c r="EW75" s="110"/>
      <c r="EX75" s="110"/>
      <c r="EY75" s="110"/>
      <c r="EZ75" s="110"/>
      <c r="FA75" s="110"/>
      <c r="FB75" s="110"/>
      <c r="FC75" s="110"/>
      <c r="FD75" s="110"/>
      <c r="FE75" s="110"/>
      <c r="FF75" s="110"/>
      <c r="FG75" s="110"/>
      <c r="FH75" s="32"/>
      <c r="FI75" s="32"/>
      <c r="FJ75" s="32"/>
      <c r="FK75" s="110"/>
      <c r="FL75" s="110"/>
      <c r="FM75" s="110"/>
      <c r="FN75" s="110"/>
      <c r="FO75" s="110"/>
    </row>
    <row r="76" spans="1:171" ht="13.5" customHeight="1" x14ac:dyDescent="0.2">
      <c r="A76" s="108"/>
      <c r="B76" s="109"/>
      <c r="C76" s="108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32"/>
      <c r="AK76" s="32"/>
      <c r="AL76" s="110"/>
      <c r="AM76" s="32"/>
      <c r="AN76" s="32"/>
      <c r="AO76" s="110"/>
      <c r="AP76" s="32"/>
      <c r="AQ76" s="110"/>
      <c r="AR76" s="32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32"/>
      <c r="BF76" s="32"/>
      <c r="BG76" s="32"/>
      <c r="BH76" s="32"/>
      <c r="BI76" s="32"/>
      <c r="BJ76" s="32"/>
      <c r="BK76" s="32"/>
      <c r="BL76" s="32"/>
      <c r="BM76" s="32"/>
      <c r="BN76" s="110"/>
      <c r="BO76" s="110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110"/>
      <c r="CA76" s="32"/>
      <c r="CB76" s="32"/>
      <c r="CC76" s="32"/>
      <c r="CD76" s="32"/>
      <c r="CE76" s="32"/>
      <c r="CF76" s="32"/>
      <c r="CG76" s="32"/>
      <c r="CH76" s="32"/>
      <c r="CI76" s="110"/>
      <c r="CJ76" s="110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110"/>
      <c r="CW76" s="32"/>
      <c r="CX76" s="32"/>
      <c r="CY76" s="32"/>
      <c r="CZ76" s="32"/>
      <c r="DA76" s="32"/>
      <c r="DB76" s="32"/>
      <c r="DC76" s="32"/>
      <c r="DD76" s="110"/>
      <c r="DE76" s="110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110"/>
      <c r="DQ76" s="32"/>
      <c r="DR76" s="32"/>
      <c r="DS76" s="32"/>
      <c r="DT76" s="110"/>
      <c r="DU76" s="32"/>
      <c r="DV76" s="32"/>
      <c r="DW76" s="32"/>
      <c r="DX76" s="32"/>
      <c r="DY76" s="110"/>
      <c r="DZ76" s="110"/>
      <c r="EA76" s="110"/>
      <c r="EB76" s="32"/>
      <c r="EC76" s="32"/>
      <c r="ED76" s="110"/>
      <c r="EE76" s="32"/>
      <c r="EF76" s="32"/>
      <c r="EG76" s="32"/>
      <c r="EH76" s="110"/>
      <c r="EI76" s="110"/>
      <c r="EJ76" s="32"/>
      <c r="EK76" s="32"/>
      <c r="EL76" s="32"/>
      <c r="EM76" s="32"/>
      <c r="EN76" s="110"/>
      <c r="EO76" s="110"/>
      <c r="EP76" s="32"/>
      <c r="EQ76" s="32"/>
      <c r="ER76" s="32"/>
      <c r="ES76" s="110"/>
      <c r="ET76" s="110"/>
      <c r="EU76" s="110"/>
      <c r="EV76" s="110"/>
      <c r="EW76" s="110"/>
      <c r="EX76" s="110"/>
      <c r="EY76" s="110"/>
      <c r="EZ76" s="110"/>
      <c r="FA76" s="110"/>
      <c r="FB76" s="110"/>
      <c r="FC76" s="110"/>
      <c r="FD76" s="110"/>
      <c r="FE76" s="110"/>
      <c r="FF76" s="110"/>
      <c r="FG76" s="110"/>
      <c r="FH76" s="32"/>
      <c r="FI76" s="32"/>
      <c r="FJ76" s="32"/>
      <c r="FK76" s="110"/>
      <c r="FL76" s="110"/>
      <c r="FM76" s="110"/>
      <c r="FN76" s="110"/>
      <c r="FO76" s="110"/>
    </row>
    <row r="77" spans="1:171" ht="13.5" customHeight="1" x14ac:dyDescent="0.2">
      <c r="A77" s="108"/>
      <c r="B77" s="109"/>
      <c r="C77" s="108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32"/>
      <c r="AK77" s="32"/>
      <c r="AL77" s="110"/>
      <c r="AM77" s="32"/>
      <c r="AN77" s="32"/>
      <c r="AO77" s="110"/>
      <c r="AP77" s="32"/>
      <c r="AQ77" s="110"/>
      <c r="AR77" s="32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32"/>
      <c r="BF77" s="32"/>
      <c r="BG77" s="32"/>
      <c r="BH77" s="32"/>
      <c r="BI77" s="32"/>
      <c r="BJ77" s="32"/>
      <c r="BK77" s="32"/>
      <c r="BL77" s="32"/>
      <c r="BM77" s="32"/>
      <c r="BN77" s="110"/>
      <c r="BO77" s="110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110"/>
      <c r="CA77" s="32"/>
      <c r="CB77" s="32"/>
      <c r="CC77" s="32"/>
      <c r="CD77" s="32"/>
      <c r="CE77" s="32"/>
      <c r="CF77" s="32"/>
      <c r="CG77" s="32"/>
      <c r="CH77" s="32"/>
      <c r="CI77" s="110"/>
      <c r="CJ77" s="110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110"/>
      <c r="CW77" s="32"/>
      <c r="CX77" s="32"/>
      <c r="CY77" s="32"/>
      <c r="CZ77" s="32"/>
      <c r="DA77" s="32"/>
      <c r="DB77" s="32"/>
      <c r="DC77" s="32"/>
      <c r="DD77" s="110"/>
      <c r="DE77" s="110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110"/>
      <c r="DQ77" s="32"/>
      <c r="DR77" s="32"/>
      <c r="DS77" s="32"/>
      <c r="DT77" s="110"/>
      <c r="DU77" s="32"/>
      <c r="DV77" s="32"/>
      <c r="DW77" s="32"/>
      <c r="DX77" s="32"/>
      <c r="DY77" s="110"/>
      <c r="DZ77" s="110"/>
      <c r="EA77" s="110"/>
      <c r="EB77" s="32"/>
      <c r="EC77" s="32"/>
      <c r="ED77" s="110"/>
      <c r="EE77" s="32"/>
      <c r="EF77" s="32"/>
      <c r="EG77" s="32"/>
      <c r="EH77" s="110"/>
      <c r="EI77" s="110"/>
      <c r="EJ77" s="32"/>
      <c r="EK77" s="32"/>
      <c r="EL77" s="32"/>
      <c r="EM77" s="32"/>
      <c r="EN77" s="110"/>
      <c r="EO77" s="110"/>
      <c r="EP77" s="32"/>
      <c r="EQ77" s="32"/>
      <c r="ER77" s="32"/>
      <c r="ES77" s="110"/>
      <c r="ET77" s="110"/>
      <c r="EU77" s="110"/>
      <c r="EV77" s="110"/>
      <c r="EW77" s="110"/>
      <c r="EX77" s="110"/>
      <c r="EY77" s="110"/>
      <c r="EZ77" s="110"/>
      <c r="FA77" s="110"/>
      <c r="FB77" s="110"/>
      <c r="FC77" s="110"/>
      <c r="FD77" s="110"/>
      <c r="FE77" s="110"/>
      <c r="FF77" s="110"/>
      <c r="FG77" s="110"/>
      <c r="FH77" s="32"/>
      <c r="FI77" s="32"/>
      <c r="FJ77" s="32"/>
      <c r="FK77" s="110"/>
      <c r="FL77" s="110"/>
      <c r="FM77" s="110"/>
      <c r="FN77" s="110"/>
      <c r="FO77" s="110"/>
    </row>
    <row r="78" spans="1:171" ht="13.5" customHeight="1" x14ac:dyDescent="0.2">
      <c r="A78" s="108"/>
      <c r="B78" s="109"/>
      <c r="C78" s="108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32"/>
      <c r="AK78" s="32"/>
      <c r="AL78" s="110"/>
      <c r="AM78" s="32"/>
      <c r="AN78" s="32"/>
      <c r="AO78" s="110"/>
      <c r="AP78" s="32"/>
      <c r="AQ78" s="110"/>
      <c r="AR78" s="32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32"/>
      <c r="BF78" s="32"/>
      <c r="BG78" s="32"/>
      <c r="BH78" s="32"/>
      <c r="BI78" s="32"/>
      <c r="BJ78" s="32"/>
      <c r="BK78" s="32"/>
      <c r="BL78" s="32"/>
      <c r="BM78" s="32"/>
      <c r="BN78" s="110"/>
      <c r="BO78" s="110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110"/>
      <c r="CA78" s="32"/>
      <c r="CB78" s="32"/>
      <c r="CC78" s="32"/>
      <c r="CD78" s="32"/>
      <c r="CE78" s="32"/>
      <c r="CF78" s="32"/>
      <c r="CG78" s="32"/>
      <c r="CH78" s="32"/>
      <c r="CI78" s="110"/>
      <c r="CJ78" s="110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110"/>
      <c r="CW78" s="32"/>
      <c r="CX78" s="32"/>
      <c r="CY78" s="32"/>
      <c r="CZ78" s="32"/>
      <c r="DA78" s="32"/>
      <c r="DB78" s="32"/>
      <c r="DC78" s="32"/>
      <c r="DD78" s="110"/>
      <c r="DE78" s="110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110"/>
      <c r="DQ78" s="32"/>
      <c r="DR78" s="32"/>
      <c r="DS78" s="32"/>
      <c r="DT78" s="110"/>
      <c r="DU78" s="32"/>
      <c r="DV78" s="32"/>
      <c r="DW78" s="32"/>
      <c r="DX78" s="32"/>
      <c r="DY78" s="110"/>
      <c r="DZ78" s="110"/>
      <c r="EA78" s="110"/>
      <c r="EB78" s="32"/>
      <c r="EC78" s="32"/>
      <c r="ED78" s="110"/>
      <c r="EE78" s="32"/>
      <c r="EF78" s="32"/>
      <c r="EG78" s="32"/>
      <c r="EH78" s="110"/>
      <c r="EI78" s="110"/>
      <c r="EJ78" s="32"/>
      <c r="EK78" s="32"/>
      <c r="EL78" s="32"/>
      <c r="EM78" s="32"/>
      <c r="EN78" s="110"/>
      <c r="EO78" s="110"/>
      <c r="EP78" s="32"/>
      <c r="EQ78" s="32"/>
      <c r="ER78" s="32"/>
      <c r="ES78" s="110"/>
      <c r="ET78" s="110"/>
      <c r="EU78" s="110"/>
      <c r="EV78" s="110"/>
      <c r="EW78" s="110"/>
      <c r="EX78" s="110"/>
      <c r="EY78" s="110"/>
      <c r="EZ78" s="110"/>
      <c r="FA78" s="110"/>
      <c r="FB78" s="110"/>
      <c r="FC78" s="110"/>
      <c r="FD78" s="110"/>
      <c r="FE78" s="110"/>
      <c r="FF78" s="110"/>
      <c r="FG78" s="110"/>
      <c r="FH78" s="32"/>
      <c r="FI78" s="32"/>
      <c r="FJ78" s="32"/>
      <c r="FK78" s="110"/>
      <c r="FL78" s="110"/>
      <c r="FM78" s="110"/>
      <c r="FN78" s="110"/>
      <c r="FO78" s="110"/>
    </row>
    <row r="79" spans="1:171" ht="13.5" customHeight="1" x14ac:dyDescent="0.2">
      <c r="A79" s="108"/>
      <c r="B79" s="109"/>
      <c r="C79" s="108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32"/>
      <c r="AK79" s="32"/>
      <c r="AL79" s="110"/>
      <c r="AM79" s="32"/>
      <c r="AN79" s="32"/>
      <c r="AO79" s="110"/>
      <c r="AP79" s="32"/>
      <c r="AQ79" s="110"/>
      <c r="AR79" s="32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32"/>
      <c r="BF79" s="32"/>
      <c r="BG79" s="32"/>
      <c r="BH79" s="32"/>
      <c r="BI79" s="32"/>
      <c r="BJ79" s="32"/>
      <c r="BK79" s="32"/>
      <c r="BL79" s="32"/>
      <c r="BM79" s="32"/>
      <c r="BN79" s="110"/>
      <c r="BO79" s="110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110"/>
      <c r="CA79" s="32"/>
      <c r="CB79" s="32"/>
      <c r="CC79" s="32"/>
      <c r="CD79" s="32"/>
      <c r="CE79" s="32"/>
      <c r="CF79" s="32"/>
      <c r="CG79" s="32"/>
      <c r="CH79" s="32"/>
      <c r="CI79" s="110"/>
      <c r="CJ79" s="110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110"/>
      <c r="CW79" s="32"/>
      <c r="CX79" s="32"/>
      <c r="CY79" s="32"/>
      <c r="CZ79" s="32"/>
      <c r="DA79" s="32"/>
      <c r="DB79" s="32"/>
      <c r="DC79" s="32"/>
      <c r="DD79" s="110"/>
      <c r="DE79" s="110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110"/>
      <c r="DQ79" s="32"/>
      <c r="DR79" s="32"/>
      <c r="DS79" s="32"/>
      <c r="DT79" s="110"/>
      <c r="DU79" s="32"/>
      <c r="DV79" s="32"/>
      <c r="DW79" s="32"/>
      <c r="DX79" s="32"/>
      <c r="DY79" s="110"/>
      <c r="DZ79" s="110"/>
      <c r="EA79" s="110"/>
      <c r="EB79" s="32"/>
      <c r="EC79" s="32"/>
      <c r="ED79" s="110"/>
      <c r="EE79" s="32"/>
      <c r="EF79" s="32"/>
      <c r="EG79" s="32"/>
      <c r="EH79" s="110"/>
      <c r="EI79" s="110"/>
      <c r="EJ79" s="32"/>
      <c r="EK79" s="32"/>
      <c r="EL79" s="32"/>
      <c r="EM79" s="32"/>
      <c r="EN79" s="110"/>
      <c r="EO79" s="110"/>
      <c r="EP79" s="32"/>
      <c r="EQ79" s="32"/>
      <c r="ER79" s="32"/>
      <c r="ES79" s="110"/>
      <c r="ET79" s="110"/>
      <c r="EU79" s="110"/>
      <c r="EV79" s="110"/>
      <c r="EW79" s="110"/>
      <c r="EX79" s="110"/>
      <c r="EY79" s="110"/>
      <c r="EZ79" s="110"/>
      <c r="FA79" s="110"/>
      <c r="FB79" s="110"/>
      <c r="FC79" s="110"/>
      <c r="FD79" s="110"/>
      <c r="FE79" s="110"/>
      <c r="FF79" s="110"/>
      <c r="FG79" s="110"/>
      <c r="FH79" s="32"/>
      <c r="FI79" s="32"/>
      <c r="FJ79" s="32"/>
      <c r="FK79" s="110"/>
      <c r="FL79" s="110"/>
      <c r="FM79" s="110"/>
      <c r="FN79" s="110"/>
      <c r="FO79" s="110"/>
    </row>
    <row r="80" spans="1:171" ht="13.5" customHeight="1" x14ac:dyDescent="0.2">
      <c r="A80" s="108"/>
      <c r="B80" s="109"/>
      <c r="C80" s="108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32"/>
      <c r="AK80" s="32"/>
      <c r="AL80" s="110"/>
      <c r="AM80" s="32"/>
      <c r="AN80" s="32"/>
      <c r="AO80" s="110"/>
      <c r="AP80" s="32"/>
      <c r="AQ80" s="110"/>
      <c r="AR80" s="32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32"/>
      <c r="BF80" s="32"/>
      <c r="BG80" s="32"/>
      <c r="BH80" s="32"/>
      <c r="BI80" s="32"/>
      <c r="BJ80" s="32"/>
      <c r="BK80" s="32"/>
      <c r="BL80" s="32"/>
      <c r="BM80" s="32"/>
      <c r="BN80" s="110"/>
      <c r="BO80" s="110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110"/>
      <c r="CA80" s="32"/>
      <c r="CB80" s="32"/>
      <c r="CC80" s="32"/>
      <c r="CD80" s="32"/>
      <c r="CE80" s="32"/>
      <c r="CF80" s="32"/>
      <c r="CG80" s="32"/>
      <c r="CH80" s="32"/>
      <c r="CI80" s="110"/>
      <c r="CJ80" s="110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110"/>
      <c r="CW80" s="32"/>
      <c r="CX80" s="32"/>
      <c r="CY80" s="32"/>
      <c r="CZ80" s="32"/>
      <c r="DA80" s="32"/>
      <c r="DB80" s="32"/>
      <c r="DC80" s="32"/>
      <c r="DD80" s="110"/>
      <c r="DE80" s="110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110"/>
      <c r="DQ80" s="32"/>
      <c r="DR80" s="32"/>
      <c r="DS80" s="32"/>
      <c r="DT80" s="110"/>
      <c r="DU80" s="32"/>
      <c r="DV80" s="32"/>
      <c r="DW80" s="32"/>
      <c r="DX80" s="32"/>
      <c r="DY80" s="110"/>
      <c r="DZ80" s="110"/>
      <c r="EA80" s="110"/>
      <c r="EB80" s="32"/>
      <c r="EC80" s="32"/>
      <c r="ED80" s="110"/>
      <c r="EE80" s="32"/>
      <c r="EF80" s="32"/>
      <c r="EG80" s="32"/>
      <c r="EH80" s="110"/>
      <c r="EI80" s="110"/>
      <c r="EJ80" s="32"/>
      <c r="EK80" s="32"/>
      <c r="EL80" s="32"/>
      <c r="EM80" s="32"/>
      <c r="EN80" s="110"/>
      <c r="EO80" s="110"/>
      <c r="EP80" s="32"/>
      <c r="EQ80" s="32"/>
      <c r="ER80" s="32"/>
      <c r="ES80" s="110"/>
      <c r="ET80" s="110"/>
      <c r="EU80" s="110"/>
      <c r="EV80" s="110"/>
      <c r="EW80" s="110"/>
      <c r="EX80" s="110"/>
      <c r="EY80" s="110"/>
      <c r="EZ80" s="110"/>
      <c r="FA80" s="110"/>
      <c r="FB80" s="110"/>
      <c r="FC80" s="110"/>
      <c r="FD80" s="110"/>
      <c r="FE80" s="110"/>
      <c r="FF80" s="110"/>
      <c r="FG80" s="110"/>
      <c r="FH80" s="32"/>
      <c r="FI80" s="32"/>
      <c r="FJ80" s="32"/>
      <c r="FK80" s="110"/>
      <c r="FL80" s="110"/>
      <c r="FM80" s="110"/>
      <c r="FN80" s="110"/>
      <c r="FO80" s="110"/>
    </row>
    <row r="81" spans="1:171" ht="13.5" customHeight="1" x14ac:dyDescent="0.2">
      <c r="A81" s="108"/>
      <c r="B81" s="109"/>
      <c r="C81" s="108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32"/>
      <c r="AK81" s="32"/>
      <c r="AL81" s="110"/>
      <c r="AM81" s="32"/>
      <c r="AN81" s="32"/>
      <c r="AO81" s="110"/>
      <c r="AP81" s="32"/>
      <c r="AQ81" s="110"/>
      <c r="AR81" s="32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32"/>
      <c r="BF81" s="32"/>
      <c r="BG81" s="32"/>
      <c r="BH81" s="32"/>
      <c r="BI81" s="32"/>
      <c r="BJ81" s="32"/>
      <c r="BK81" s="32"/>
      <c r="BL81" s="32"/>
      <c r="BM81" s="32"/>
      <c r="BN81" s="110"/>
      <c r="BO81" s="110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110"/>
      <c r="CA81" s="32"/>
      <c r="CB81" s="32"/>
      <c r="CC81" s="32"/>
      <c r="CD81" s="32"/>
      <c r="CE81" s="32"/>
      <c r="CF81" s="32"/>
      <c r="CG81" s="32"/>
      <c r="CH81" s="32"/>
      <c r="CI81" s="110"/>
      <c r="CJ81" s="110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110"/>
      <c r="CW81" s="32"/>
      <c r="CX81" s="32"/>
      <c r="CY81" s="32"/>
      <c r="CZ81" s="32"/>
      <c r="DA81" s="32"/>
      <c r="DB81" s="32"/>
      <c r="DC81" s="32"/>
      <c r="DD81" s="110"/>
      <c r="DE81" s="110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110"/>
      <c r="DQ81" s="32"/>
      <c r="DR81" s="32"/>
      <c r="DS81" s="32"/>
      <c r="DT81" s="110"/>
      <c r="DU81" s="32"/>
      <c r="DV81" s="32"/>
      <c r="DW81" s="32"/>
      <c r="DX81" s="32"/>
      <c r="DY81" s="110"/>
      <c r="DZ81" s="110"/>
      <c r="EA81" s="110"/>
      <c r="EB81" s="32"/>
      <c r="EC81" s="32"/>
      <c r="ED81" s="110"/>
      <c r="EE81" s="32"/>
      <c r="EF81" s="32"/>
      <c r="EG81" s="32"/>
      <c r="EH81" s="110"/>
      <c r="EI81" s="110"/>
      <c r="EJ81" s="32"/>
      <c r="EK81" s="32"/>
      <c r="EL81" s="32"/>
      <c r="EM81" s="32"/>
      <c r="EN81" s="110"/>
      <c r="EO81" s="110"/>
      <c r="EP81" s="32"/>
      <c r="EQ81" s="32"/>
      <c r="ER81" s="32"/>
      <c r="ES81" s="110"/>
      <c r="ET81" s="110"/>
      <c r="EU81" s="110"/>
      <c r="EV81" s="110"/>
      <c r="EW81" s="110"/>
      <c r="EX81" s="110"/>
      <c r="EY81" s="110"/>
      <c r="EZ81" s="110"/>
      <c r="FA81" s="110"/>
      <c r="FB81" s="110"/>
      <c r="FC81" s="110"/>
      <c r="FD81" s="110"/>
      <c r="FE81" s="110"/>
      <c r="FF81" s="110"/>
      <c r="FG81" s="110"/>
      <c r="FH81" s="32"/>
      <c r="FI81" s="32"/>
      <c r="FJ81" s="32"/>
      <c r="FK81" s="110"/>
      <c r="FL81" s="110"/>
      <c r="FM81" s="110"/>
      <c r="FN81" s="110"/>
      <c r="FO81" s="110"/>
    </row>
    <row r="82" spans="1:171" ht="13.5" customHeight="1" x14ac:dyDescent="0.2">
      <c r="A82" s="108"/>
      <c r="B82" s="109"/>
      <c r="C82" s="108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32"/>
      <c r="AK82" s="32"/>
      <c r="AL82" s="110"/>
      <c r="AM82" s="32"/>
      <c r="AN82" s="32"/>
      <c r="AO82" s="110"/>
      <c r="AP82" s="32"/>
      <c r="AQ82" s="110"/>
      <c r="AR82" s="32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32"/>
      <c r="BF82" s="32"/>
      <c r="BG82" s="32"/>
      <c r="BH82" s="32"/>
      <c r="BI82" s="32"/>
      <c r="BJ82" s="32"/>
      <c r="BK82" s="32"/>
      <c r="BL82" s="32"/>
      <c r="BM82" s="32"/>
      <c r="BN82" s="110"/>
      <c r="BO82" s="110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110"/>
      <c r="CA82" s="32"/>
      <c r="CB82" s="32"/>
      <c r="CC82" s="32"/>
      <c r="CD82" s="32"/>
      <c r="CE82" s="32"/>
      <c r="CF82" s="32"/>
      <c r="CG82" s="32"/>
      <c r="CH82" s="32"/>
      <c r="CI82" s="110"/>
      <c r="CJ82" s="110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110"/>
      <c r="CW82" s="32"/>
      <c r="CX82" s="32"/>
      <c r="CY82" s="32"/>
      <c r="CZ82" s="32"/>
      <c r="DA82" s="32"/>
      <c r="DB82" s="32"/>
      <c r="DC82" s="32"/>
      <c r="DD82" s="110"/>
      <c r="DE82" s="110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110"/>
      <c r="DQ82" s="32"/>
      <c r="DR82" s="32"/>
      <c r="DS82" s="32"/>
      <c r="DT82" s="110"/>
      <c r="DU82" s="32"/>
      <c r="DV82" s="32"/>
      <c r="DW82" s="32"/>
      <c r="DX82" s="32"/>
      <c r="DY82" s="110"/>
      <c r="DZ82" s="110"/>
      <c r="EA82" s="110"/>
      <c r="EB82" s="32"/>
      <c r="EC82" s="32"/>
      <c r="ED82" s="110"/>
      <c r="EE82" s="32"/>
      <c r="EF82" s="32"/>
      <c r="EG82" s="32"/>
      <c r="EH82" s="110"/>
      <c r="EI82" s="110"/>
      <c r="EJ82" s="32"/>
      <c r="EK82" s="32"/>
      <c r="EL82" s="32"/>
      <c r="EM82" s="32"/>
      <c r="EN82" s="110"/>
      <c r="EO82" s="110"/>
      <c r="EP82" s="32"/>
      <c r="EQ82" s="32"/>
      <c r="ER82" s="32"/>
      <c r="ES82" s="110"/>
      <c r="ET82" s="110"/>
      <c r="EU82" s="110"/>
      <c r="EV82" s="110"/>
      <c r="EW82" s="110"/>
      <c r="EX82" s="110"/>
      <c r="EY82" s="110"/>
      <c r="EZ82" s="110"/>
      <c r="FA82" s="110"/>
      <c r="FB82" s="110"/>
      <c r="FC82" s="110"/>
      <c r="FD82" s="110"/>
      <c r="FE82" s="110"/>
      <c r="FF82" s="110"/>
      <c r="FG82" s="110"/>
      <c r="FH82" s="32"/>
      <c r="FI82" s="32"/>
      <c r="FJ82" s="32"/>
      <c r="FK82" s="110"/>
      <c r="FL82" s="110"/>
      <c r="FM82" s="110"/>
      <c r="FN82" s="110"/>
      <c r="FO82" s="110"/>
    </row>
    <row r="83" spans="1:171" ht="13.5" customHeight="1" x14ac:dyDescent="0.2">
      <c r="A83" s="108"/>
      <c r="B83" s="109"/>
      <c r="C83" s="108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32"/>
      <c r="AK83" s="32"/>
      <c r="AL83" s="110"/>
      <c r="AM83" s="32"/>
      <c r="AN83" s="32"/>
      <c r="AO83" s="110"/>
      <c r="AP83" s="32"/>
      <c r="AQ83" s="110"/>
      <c r="AR83" s="32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32"/>
      <c r="BF83" s="32"/>
      <c r="BG83" s="32"/>
      <c r="BH83" s="32"/>
      <c r="BI83" s="32"/>
      <c r="BJ83" s="32"/>
      <c r="BK83" s="32"/>
      <c r="BL83" s="32"/>
      <c r="BM83" s="32"/>
      <c r="BN83" s="110"/>
      <c r="BO83" s="110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110"/>
      <c r="CA83" s="32"/>
      <c r="CB83" s="32"/>
      <c r="CC83" s="32"/>
      <c r="CD83" s="32"/>
      <c r="CE83" s="32"/>
      <c r="CF83" s="32"/>
      <c r="CG83" s="32"/>
      <c r="CH83" s="32"/>
      <c r="CI83" s="110"/>
      <c r="CJ83" s="110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110"/>
      <c r="CW83" s="32"/>
      <c r="CX83" s="32"/>
      <c r="CY83" s="32"/>
      <c r="CZ83" s="32"/>
      <c r="DA83" s="32"/>
      <c r="DB83" s="32"/>
      <c r="DC83" s="32"/>
      <c r="DD83" s="110"/>
      <c r="DE83" s="110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110"/>
      <c r="DQ83" s="32"/>
      <c r="DR83" s="32"/>
      <c r="DS83" s="32"/>
      <c r="DT83" s="110"/>
      <c r="DU83" s="32"/>
      <c r="DV83" s="32"/>
      <c r="DW83" s="32"/>
      <c r="DX83" s="32"/>
      <c r="DY83" s="110"/>
      <c r="DZ83" s="110"/>
      <c r="EA83" s="110"/>
      <c r="EB83" s="32"/>
      <c r="EC83" s="32"/>
      <c r="ED83" s="110"/>
      <c r="EE83" s="32"/>
      <c r="EF83" s="32"/>
      <c r="EG83" s="32"/>
      <c r="EH83" s="110"/>
      <c r="EI83" s="110"/>
      <c r="EJ83" s="32"/>
      <c r="EK83" s="32"/>
      <c r="EL83" s="32"/>
      <c r="EM83" s="32"/>
      <c r="EN83" s="110"/>
      <c r="EO83" s="110"/>
      <c r="EP83" s="32"/>
      <c r="EQ83" s="32"/>
      <c r="ER83" s="32"/>
      <c r="ES83" s="110"/>
      <c r="ET83" s="110"/>
      <c r="EU83" s="110"/>
      <c r="EV83" s="110"/>
      <c r="EW83" s="110"/>
      <c r="EX83" s="110"/>
      <c r="EY83" s="110"/>
      <c r="EZ83" s="110"/>
      <c r="FA83" s="110"/>
      <c r="FB83" s="110"/>
      <c r="FC83" s="110"/>
      <c r="FD83" s="110"/>
      <c r="FE83" s="110"/>
      <c r="FF83" s="110"/>
      <c r="FG83" s="110"/>
      <c r="FH83" s="32"/>
      <c r="FI83" s="32"/>
      <c r="FJ83" s="32"/>
      <c r="FK83" s="110"/>
      <c r="FL83" s="110"/>
      <c r="FM83" s="110"/>
      <c r="FN83" s="110"/>
      <c r="FO83" s="110"/>
    </row>
    <row r="84" spans="1:171" ht="13.5" customHeight="1" x14ac:dyDescent="0.2">
      <c r="A84" s="108"/>
      <c r="B84" s="109"/>
      <c r="C84" s="108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32"/>
      <c r="AK84" s="32"/>
      <c r="AL84" s="110"/>
      <c r="AM84" s="32"/>
      <c r="AN84" s="32"/>
      <c r="AO84" s="110"/>
      <c r="AP84" s="32"/>
      <c r="AQ84" s="110"/>
      <c r="AR84" s="32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32"/>
      <c r="BF84" s="32"/>
      <c r="BG84" s="32"/>
      <c r="BH84" s="32"/>
      <c r="BI84" s="32"/>
      <c r="BJ84" s="32"/>
      <c r="BK84" s="32"/>
      <c r="BL84" s="32"/>
      <c r="BM84" s="32"/>
      <c r="BN84" s="110"/>
      <c r="BO84" s="110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110"/>
      <c r="CA84" s="32"/>
      <c r="CB84" s="32"/>
      <c r="CC84" s="32"/>
      <c r="CD84" s="32"/>
      <c r="CE84" s="32"/>
      <c r="CF84" s="32"/>
      <c r="CG84" s="32"/>
      <c r="CH84" s="32"/>
      <c r="CI84" s="110"/>
      <c r="CJ84" s="110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110"/>
      <c r="CW84" s="32"/>
      <c r="CX84" s="32"/>
      <c r="CY84" s="32"/>
      <c r="CZ84" s="32"/>
      <c r="DA84" s="32"/>
      <c r="DB84" s="32"/>
      <c r="DC84" s="32"/>
      <c r="DD84" s="110"/>
      <c r="DE84" s="110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110"/>
      <c r="DQ84" s="32"/>
      <c r="DR84" s="32"/>
      <c r="DS84" s="32"/>
      <c r="DT84" s="110"/>
      <c r="DU84" s="32"/>
      <c r="DV84" s="32"/>
      <c r="DW84" s="32"/>
      <c r="DX84" s="32"/>
      <c r="DY84" s="110"/>
      <c r="DZ84" s="110"/>
      <c r="EA84" s="110"/>
      <c r="EB84" s="32"/>
      <c r="EC84" s="32"/>
      <c r="ED84" s="110"/>
      <c r="EE84" s="32"/>
      <c r="EF84" s="32"/>
      <c r="EG84" s="32"/>
      <c r="EH84" s="110"/>
      <c r="EI84" s="110"/>
      <c r="EJ84" s="32"/>
      <c r="EK84" s="32"/>
      <c r="EL84" s="32"/>
      <c r="EM84" s="32"/>
      <c r="EN84" s="110"/>
      <c r="EO84" s="110"/>
      <c r="EP84" s="32"/>
      <c r="EQ84" s="32"/>
      <c r="ER84" s="32"/>
      <c r="ES84" s="110"/>
      <c r="ET84" s="110"/>
      <c r="EU84" s="110"/>
      <c r="EV84" s="110"/>
      <c r="EW84" s="110"/>
      <c r="EX84" s="110"/>
      <c r="EY84" s="110"/>
      <c r="EZ84" s="110"/>
      <c r="FA84" s="110"/>
      <c r="FB84" s="110"/>
      <c r="FC84" s="110"/>
      <c r="FD84" s="110"/>
      <c r="FE84" s="110"/>
      <c r="FF84" s="110"/>
      <c r="FG84" s="110"/>
      <c r="FH84" s="32"/>
      <c r="FI84" s="32"/>
      <c r="FJ84" s="32"/>
      <c r="FK84" s="110"/>
      <c r="FL84" s="110"/>
      <c r="FM84" s="110"/>
      <c r="FN84" s="110"/>
      <c r="FO84" s="110"/>
    </row>
    <row r="85" spans="1:171" ht="13.5" customHeight="1" x14ac:dyDescent="0.2">
      <c r="A85" s="108"/>
      <c r="B85" s="109"/>
      <c r="C85" s="108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32"/>
      <c r="AK85" s="32"/>
      <c r="AL85" s="110"/>
      <c r="AM85" s="32"/>
      <c r="AN85" s="32"/>
      <c r="AO85" s="110"/>
      <c r="AP85" s="32"/>
      <c r="AQ85" s="110"/>
      <c r="AR85" s="32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32"/>
      <c r="BF85" s="32"/>
      <c r="BG85" s="32"/>
      <c r="BH85" s="32"/>
      <c r="BI85" s="32"/>
      <c r="BJ85" s="32"/>
      <c r="BK85" s="32"/>
      <c r="BL85" s="32"/>
      <c r="BM85" s="32"/>
      <c r="BN85" s="110"/>
      <c r="BO85" s="110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110"/>
      <c r="CA85" s="32"/>
      <c r="CB85" s="32"/>
      <c r="CC85" s="32"/>
      <c r="CD85" s="32"/>
      <c r="CE85" s="32"/>
      <c r="CF85" s="32"/>
      <c r="CG85" s="32"/>
      <c r="CH85" s="32"/>
      <c r="CI85" s="110"/>
      <c r="CJ85" s="110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110"/>
      <c r="CW85" s="32"/>
      <c r="CX85" s="32"/>
      <c r="CY85" s="32"/>
      <c r="CZ85" s="32"/>
      <c r="DA85" s="32"/>
      <c r="DB85" s="32"/>
      <c r="DC85" s="32"/>
      <c r="DD85" s="110"/>
      <c r="DE85" s="110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110"/>
      <c r="DQ85" s="32"/>
      <c r="DR85" s="32"/>
      <c r="DS85" s="32"/>
      <c r="DT85" s="110"/>
      <c r="DU85" s="32"/>
      <c r="DV85" s="32"/>
      <c r="DW85" s="32"/>
      <c r="DX85" s="32"/>
      <c r="DY85" s="110"/>
      <c r="DZ85" s="110"/>
      <c r="EA85" s="110"/>
      <c r="EB85" s="32"/>
      <c r="EC85" s="32"/>
      <c r="ED85" s="110"/>
      <c r="EE85" s="32"/>
      <c r="EF85" s="32"/>
      <c r="EG85" s="32"/>
      <c r="EH85" s="110"/>
      <c r="EI85" s="110"/>
      <c r="EJ85" s="32"/>
      <c r="EK85" s="32"/>
      <c r="EL85" s="32"/>
      <c r="EM85" s="32"/>
      <c r="EN85" s="110"/>
      <c r="EO85" s="110"/>
      <c r="EP85" s="32"/>
      <c r="EQ85" s="32"/>
      <c r="ER85" s="32"/>
      <c r="ES85" s="110"/>
      <c r="ET85" s="110"/>
      <c r="EU85" s="110"/>
      <c r="EV85" s="110"/>
      <c r="EW85" s="110"/>
      <c r="EX85" s="110"/>
      <c r="EY85" s="110"/>
      <c r="EZ85" s="110"/>
      <c r="FA85" s="110"/>
      <c r="FB85" s="110"/>
      <c r="FC85" s="110"/>
      <c r="FD85" s="110"/>
      <c r="FE85" s="110"/>
      <c r="FF85" s="110"/>
      <c r="FG85" s="110"/>
      <c r="FH85" s="32"/>
      <c r="FI85" s="32"/>
      <c r="FJ85" s="32"/>
      <c r="FK85" s="110"/>
      <c r="FL85" s="110"/>
      <c r="FM85" s="110"/>
      <c r="FN85" s="110"/>
      <c r="FO85" s="110"/>
    </row>
    <row r="86" spans="1:171" ht="13.5" customHeight="1" x14ac:dyDescent="0.2">
      <c r="A86" s="108"/>
      <c r="B86" s="109"/>
      <c r="C86" s="108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32"/>
      <c r="AK86" s="32"/>
      <c r="AL86" s="110"/>
      <c r="AM86" s="32"/>
      <c r="AN86" s="32"/>
      <c r="AO86" s="110"/>
      <c r="AP86" s="32"/>
      <c r="AQ86" s="110"/>
      <c r="AR86" s="32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32"/>
      <c r="BF86" s="32"/>
      <c r="BG86" s="32"/>
      <c r="BH86" s="32"/>
      <c r="BI86" s="32"/>
      <c r="BJ86" s="32"/>
      <c r="BK86" s="32"/>
      <c r="BL86" s="32"/>
      <c r="BM86" s="32"/>
      <c r="BN86" s="110"/>
      <c r="BO86" s="110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110"/>
      <c r="CA86" s="32"/>
      <c r="CB86" s="32"/>
      <c r="CC86" s="32"/>
      <c r="CD86" s="32"/>
      <c r="CE86" s="32"/>
      <c r="CF86" s="32"/>
      <c r="CG86" s="32"/>
      <c r="CH86" s="32"/>
      <c r="CI86" s="110"/>
      <c r="CJ86" s="110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110"/>
      <c r="CW86" s="32"/>
      <c r="CX86" s="32"/>
      <c r="CY86" s="32"/>
      <c r="CZ86" s="32"/>
      <c r="DA86" s="32"/>
      <c r="DB86" s="32"/>
      <c r="DC86" s="32"/>
      <c r="DD86" s="110"/>
      <c r="DE86" s="110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110"/>
      <c r="DQ86" s="32"/>
      <c r="DR86" s="32"/>
      <c r="DS86" s="32"/>
      <c r="DT86" s="110"/>
      <c r="DU86" s="32"/>
      <c r="DV86" s="32"/>
      <c r="DW86" s="32"/>
      <c r="DX86" s="32"/>
      <c r="DY86" s="110"/>
      <c r="DZ86" s="110"/>
      <c r="EA86" s="110"/>
      <c r="EB86" s="32"/>
      <c r="EC86" s="32"/>
      <c r="ED86" s="110"/>
      <c r="EE86" s="32"/>
      <c r="EF86" s="32"/>
      <c r="EG86" s="32"/>
      <c r="EH86" s="110"/>
      <c r="EI86" s="110"/>
      <c r="EJ86" s="32"/>
      <c r="EK86" s="32"/>
      <c r="EL86" s="32"/>
      <c r="EM86" s="32"/>
      <c r="EN86" s="110"/>
      <c r="EO86" s="110"/>
      <c r="EP86" s="32"/>
      <c r="EQ86" s="32"/>
      <c r="ER86" s="32"/>
      <c r="ES86" s="110"/>
      <c r="ET86" s="110"/>
      <c r="EU86" s="110"/>
      <c r="EV86" s="110"/>
      <c r="EW86" s="110"/>
      <c r="EX86" s="110"/>
      <c r="EY86" s="110"/>
      <c r="EZ86" s="110"/>
      <c r="FA86" s="110"/>
      <c r="FB86" s="110"/>
      <c r="FC86" s="110"/>
      <c r="FD86" s="110"/>
      <c r="FE86" s="110"/>
      <c r="FF86" s="110"/>
      <c r="FG86" s="110"/>
      <c r="FH86" s="32"/>
      <c r="FI86" s="32"/>
      <c r="FJ86" s="32"/>
      <c r="FK86" s="110"/>
      <c r="FL86" s="110"/>
      <c r="FM86" s="110"/>
      <c r="FN86" s="110"/>
      <c r="FO86" s="110"/>
    </row>
    <row r="87" spans="1:171" ht="13.5" customHeight="1" x14ac:dyDescent="0.2">
      <c r="A87" s="108"/>
      <c r="B87" s="109"/>
      <c r="C87" s="108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32"/>
      <c r="AK87" s="32"/>
      <c r="AL87" s="110"/>
      <c r="AM87" s="32"/>
      <c r="AN87" s="32"/>
      <c r="AO87" s="110"/>
      <c r="AP87" s="32"/>
      <c r="AQ87" s="110"/>
      <c r="AR87" s="32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32"/>
      <c r="BF87" s="32"/>
      <c r="BG87" s="32"/>
      <c r="BH87" s="32"/>
      <c r="BI87" s="32"/>
      <c r="BJ87" s="32"/>
      <c r="BK87" s="32"/>
      <c r="BL87" s="32"/>
      <c r="BM87" s="32"/>
      <c r="BN87" s="110"/>
      <c r="BO87" s="110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110"/>
      <c r="CA87" s="32"/>
      <c r="CB87" s="32"/>
      <c r="CC87" s="32"/>
      <c r="CD87" s="32"/>
      <c r="CE87" s="32"/>
      <c r="CF87" s="32"/>
      <c r="CG87" s="32"/>
      <c r="CH87" s="32"/>
      <c r="CI87" s="110"/>
      <c r="CJ87" s="110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110"/>
      <c r="CW87" s="32"/>
      <c r="CX87" s="32"/>
      <c r="CY87" s="32"/>
      <c r="CZ87" s="32"/>
      <c r="DA87" s="32"/>
      <c r="DB87" s="32"/>
      <c r="DC87" s="32"/>
      <c r="DD87" s="110"/>
      <c r="DE87" s="110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110"/>
      <c r="DQ87" s="32"/>
      <c r="DR87" s="32"/>
      <c r="DS87" s="32"/>
      <c r="DT87" s="110"/>
      <c r="DU87" s="32"/>
      <c r="DV87" s="32"/>
      <c r="DW87" s="32"/>
      <c r="DX87" s="32"/>
      <c r="DY87" s="110"/>
      <c r="DZ87" s="110"/>
      <c r="EA87" s="110"/>
      <c r="EB87" s="32"/>
      <c r="EC87" s="32"/>
      <c r="ED87" s="110"/>
      <c r="EE87" s="32"/>
      <c r="EF87" s="32"/>
      <c r="EG87" s="32"/>
      <c r="EH87" s="110"/>
      <c r="EI87" s="110"/>
      <c r="EJ87" s="32"/>
      <c r="EK87" s="32"/>
      <c r="EL87" s="32"/>
      <c r="EM87" s="32"/>
      <c r="EN87" s="110"/>
      <c r="EO87" s="110"/>
      <c r="EP87" s="32"/>
      <c r="EQ87" s="32"/>
      <c r="ER87" s="32"/>
      <c r="ES87" s="110"/>
      <c r="ET87" s="110"/>
      <c r="EU87" s="110"/>
      <c r="EV87" s="110"/>
      <c r="EW87" s="110"/>
      <c r="EX87" s="110"/>
      <c r="EY87" s="110"/>
      <c r="EZ87" s="110"/>
      <c r="FA87" s="110"/>
      <c r="FB87" s="110"/>
      <c r="FC87" s="110"/>
      <c r="FD87" s="110"/>
      <c r="FE87" s="110"/>
      <c r="FF87" s="110"/>
      <c r="FG87" s="110"/>
      <c r="FH87" s="32"/>
      <c r="FI87" s="32"/>
      <c r="FJ87" s="32"/>
      <c r="FK87" s="110"/>
      <c r="FL87" s="110"/>
      <c r="FM87" s="110"/>
      <c r="FN87" s="110"/>
      <c r="FO87" s="110"/>
    </row>
    <row r="88" spans="1:171" ht="13.5" customHeight="1" x14ac:dyDescent="0.2">
      <c r="A88" s="108"/>
      <c r="B88" s="109"/>
      <c r="C88" s="108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32"/>
      <c r="AK88" s="32"/>
      <c r="AL88" s="110"/>
      <c r="AM88" s="32"/>
      <c r="AN88" s="32"/>
      <c r="AO88" s="110"/>
      <c r="AP88" s="32"/>
      <c r="AQ88" s="110"/>
      <c r="AR88" s="32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32"/>
      <c r="BF88" s="32"/>
      <c r="BG88" s="32"/>
      <c r="BH88" s="32"/>
      <c r="BI88" s="32"/>
      <c r="BJ88" s="32"/>
      <c r="BK88" s="32"/>
      <c r="BL88" s="32"/>
      <c r="BM88" s="32"/>
      <c r="BN88" s="110"/>
      <c r="BO88" s="110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110"/>
      <c r="CA88" s="32"/>
      <c r="CB88" s="32"/>
      <c r="CC88" s="32"/>
      <c r="CD88" s="32"/>
      <c r="CE88" s="32"/>
      <c r="CF88" s="32"/>
      <c r="CG88" s="32"/>
      <c r="CH88" s="32"/>
      <c r="CI88" s="110"/>
      <c r="CJ88" s="110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110"/>
      <c r="CW88" s="32"/>
      <c r="CX88" s="32"/>
      <c r="CY88" s="32"/>
      <c r="CZ88" s="32"/>
      <c r="DA88" s="32"/>
      <c r="DB88" s="32"/>
      <c r="DC88" s="32"/>
      <c r="DD88" s="110"/>
      <c r="DE88" s="110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110"/>
      <c r="DQ88" s="32"/>
      <c r="DR88" s="32"/>
      <c r="DS88" s="32"/>
      <c r="DT88" s="110"/>
      <c r="DU88" s="32"/>
      <c r="DV88" s="32"/>
      <c r="DW88" s="32"/>
      <c r="DX88" s="32"/>
      <c r="DY88" s="110"/>
      <c r="DZ88" s="110"/>
      <c r="EA88" s="110"/>
      <c r="EB88" s="32"/>
      <c r="EC88" s="32"/>
      <c r="ED88" s="110"/>
      <c r="EE88" s="32"/>
      <c r="EF88" s="32"/>
      <c r="EG88" s="32"/>
      <c r="EH88" s="110"/>
      <c r="EI88" s="110"/>
      <c r="EJ88" s="32"/>
      <c r="EK88" s="32"/>
      <c r="EL88" s="32"/>
      <c r="EM88" s="32"/>
      <c r="EN88" s="110"/>
      <c r="EO88" s="110"/>
      <c r="EP88" s="32"/>
      <c r="EQ88" s="32"/>
      <c r="ER88" s="32"/>
      <c r="ES88" s="110"/>
      <c r="ET88" s="110"/>
      <c r="EU88" s="110"/>
      <c r="EV88" s="110"/>
      <c r="EW88" s="110"/>
      <c r="EX88" s="110"/>
      <c r="EY88" s="110"/>
      <c r="EZ88" s="110"/>
      <c r="FA88" s="110"/>
      <c r="FB88" s="110"/>
      <c r="FC88" s="110"/>
      <c r="FD88" s="110"/>
      <c r="FE88" s="110"/>
      <c r="FF88" s="110"/>
      <c r="FG88" s="110"/>
      <c r="FH88" s="32"/>
      <c r="FI88" s="32"/>
      <c r="FJ88" s="32"/>
      <c r="FK88" s="110"/>
      <c r="FL88" s="110"/>
      <c r="FM88" s="110"/>
      <c r="FN88" s="110"/>
      <c r="FO88" s="110"/>
    </row>
    <row r="89" spans="1:171" ht="13.5" customHeight="1" x14ac:dyDescent="0.2">
      <c r="A89" s="108"/>
      <c r="B89" s="109"/>
      <c r="C89" s="108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32"/>
      <c r="AK89" s="32"/>
      <c r="AL89" s="110"/>
      <c r="AM89" s="32"/>
      <c r="AN89" s="32"/>
      <c r="AO89" s="110"/>
      <c r="AP89" s="32"/>
      <c r="AQ89" s="110"/>
      <c r="AR89" s="32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32"/>
      <c r="BF89" s="32"/>
      <c r="BG89" s="32"/>
      <c r="BH89" s="32"/>
      <c r="BI89" s="32"/>
      <c r="BJ89" s="32"/>
      <c r="BK89" s="32"/>
      <c r="BL89" s="32"/>
      <c r="BM89" s="32"/>
      <c r="BN89" s="110"/>
      <c r="BO89" s="110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110"/>
      <c r="CA89" s="32"/>
      <c r="CB89" s="32"/>
      <c r="CC89" s="32"/>
      <c r="CD89" s="32"/>
      <c r="CE89" s="32"/>
      <c r="CF89" s="32"/>
      <c r="CG89" s="32"/>
      <c r="CH89" s="32"/>
      <c r="CI89" s="110"/>
      <c r="CJ89" s="110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110"/>
      <c r="CW89" s="32"/>
      <c r="CX89" s="32"/>
      <c r="CY89" s="32"/>
      <c r="CZ89" s="32"/>
      <c r="DA89" s="32"/>
      <c r="DB89" s="32"/>
      <c r="DC89" s="32"/>
      <c r="DD89" s="110"/>
      <c r="DE89" s="110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110"/>
      <c r="DQ89" s="32"/>
      <c r="DR89" s="32"/>
      <c r="DS89" s="32"/>
      <c r="DT89" s="110"/>
      <c r="DU89" s="32"/>
      <c r="DV89" s="32"/>
      <c r="DW89" s="32"/>
      <c r="DX89" s="32"/>
      <c r="DY89" s="110"/>
      <c r="DZ89" s="110"/>
      <c r="EA89" s="110"/>
      <c r="EB89" s="32"/>
      <c r="EC89" s="32"/>
      <c r="ED89" s="110"/>
      <c r="EE89" s="32"/>
      <c r="EF89" s="32"/>
      <c r="EG89" s="32"/>
      <c r="EH89" s="110"/>
      <c r="EI89" s="110"/>
      <c r="EJ89" s="32"/>
      <c r="EK89" s="32"/>
      <c r="EL89" s="32"/>
      <c r="EM89" s="32"/>
      <c r="EN89" s="110"/>
      <c r="EO89" s="110"/>
      <c r="EP89" s="32"/>
      <c r="EQ89" s="32"/>
      <c r="ER89" s="32"/>
      <c r="ES89" s="110"/>
      <c r="ET89" s="110"/>
      <c r="EU89" s="110"/>
      <c r="EV89" s="110"/>
      <c r="EW89" s="110"/>
      <c r="EX89" s="110"/>
      <c r="EY89" s="110"/>
      <c r="EZ89" s="110"/>
      <c r="FA89" s="110"/>
      <c r="FB89" s="110"/>
      <c r="FC89" s="110"/>
      <c r="FD89" s="110"/>
      <c r="FE89" s="110"/>
      <c r="FF89" s="110"/>
      <c r="FG89" s="110"/>
      <c r="FH89" s="32"/>
      <c r="FI89" s="32"/>
      <c r="FJ89" s="32"/>
      <c r="FK89" s="110"/>
      <c r="FL89" s="110"/>
      <c r="FM89" s="110"/>
      <c r="FN89" s="110"/>
      <c r="FO89" s="110"/>
    </row>
    <row r="90" spans="1:171" ht="13.5" customHeight="1" x14ac:dyDescent="0.2">
      <c r="A90" s="108"/>
      <c r="B90" s="109"/>
      <c r="C90" s="108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32"/>
      <c r="AK90" s="32"/>
      <c r="AL90" s="110"/>
      <c r="AM90" s="32"/>
      <c r="AN90" s="32"/>
      <c r="AO90" s="110"/>
      <c r="AP90" s="32"/>
      <c r="AQ90" s="110"/>
      <c r="AR90" s="32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32"/>
      <c r="BF90" s="32"/>
      <c r="BG90" s="32"/>
      <c r="BH90" s="32"/>
      <c r="BI90" s="32"/>
      <c r="BJ90" s="32"/>
      <c r="BK90" s="32"/>
      <c r="BL90" s="32"/>
      <c r="BM90" s="32"/>
      <c r="BN90" s="110"/>
      <c r="BO90" s="110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110"/>
      <c r="CA90" s="32"/>
      <c r="CB90" s="32"/>
      <c r="CC90" s="32"/>
      <c r="CD90" s="32"/>
      <c r="CE90" s="32"/>
      <c r="CF90" s="32"/>
      <c r="CG90" s="32"/>
      <c r="CH90" s="32"/>
      <c r="CI90" s="110"/>
      <c r="CJ90" s="110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110"/>
      <c r="CW90" s="32"/>
      <c r="CX90" s="32"/>
      <c r="CY90" s="32"/>
      <c r="CZ90" s="32"/>
      <c r="DA90" s="32"/>
      <c r="DB90" s="32"/>
      <c r="DC90" s="32"/>
      <c r="DD90" s="110"/>
      <c r="DE90" s="110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110"/>
      <c r="DQ90" s="32"/>
      <c r="DR90" s="32"/>
      <c r="DS90" s="32"/>
      <c r="DT90" s="110"/>
      <c r="DU90" s="32"/>
      <c r="DV90" s="32"/>
      <c r="DW90" s="32"/>
      <c r="DX90" s="32"/>
      <c r="DY90" s="110"/>
      <c r="DZ90" s="110"/>
      <c r="EA90" s="110"/>
      <c r="EB90" s="32"/>
      <c r="EC90" s="32"/>
      <c r="ED90" s="110"/>
      <c r="EE90" s="32"/>
      <c r="EF90" s="32"/>
      <c r="EG90" s="32"/>
      <c r="EH90" s="110"/>
      <c r="EI90" s="110"/>
      <c r="EJ90" s="32"/>
      <c r="EK90" s="32"/>
      <c r="EL90" s="32"/>
      <c r="EM90" s="32"/>
      <c r="EN90" s="110"/>
      <c r="EO90" s="110"/>
      <c r="EP90" s="32"/>
      <c r="EQ90" s="32"/>
      <c r="ER90" s="32"/>
      <c r="ES90" s="110"/>
      <c r="ET90" s="110"/>
      <c r="EU90" s="110"/>
      <c r="EV90" s="110"/>
      <c r="EW90" s="110"/>
      <c r="EX90" s="110"/>
      <c r="EY90" s="110"/>
      <c r="EZ90" s="110"/>
      <c r="FA90" s="110"/>
      <c r="FB90" s="110"/>
      <c r="FC90" s="110"/>
      <c r="FD90" s="110"/>
      <c r="FE90" s="110"/>
      <c r="FF90" s="110"/>
      <c r="FG90" s="110"/>
      <c r="FH90" s="32"/>
      <c r="FI90" s="32"/>
      <c r="FJ90" s="32"/>
      <c r="FK90" s="110"/>
      <c r="FL90" s="110"/>
      <c r="FM90" s="110"/>
      <c r="FN90" s="110"/>
      <c r="FO90" s="110"/>
    </row>
    <row r="91" spans="1:171" ht="13.5" customHeight="1" x14ac:dyDescent="0.2">
      <c r="A91" s="108"/>
      <c r="B91" s="109"/>
      <c r="C91" s="108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32"/>
      <c r="AK91" s="32"/>
      <c r="AL91" s="110"/>
      <c r="AM91" s="32"/>
      <c r="AN91" s="32"/>
      <c r="AO91" s="110"/>
      <c r="AP91" s="32"/>
      <c r="AQ91" s="110"/>
      <c r="AR91" s="32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32"/>
      <c r="BF91" s="32"/>
      <c r="BG91" s="32"/>
      <c r="BH91" s="32"/>
      <c r="BI91" s="32"/>
      <c r="BJ91" s="32"/>
      <c r="BK91" s="32"/>
      <c r="BL91" s="32"/>
      <c r="BM91" s="32"/>
      <c r="BN91" s="110"/>
      <c r="BO91" s="110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110"/>
      <c r="CA91" s="32"/>
      <c r="CB91" s="32"/>
      <c r="CC91" s="32"/>
      <c r="CD91" s="32"/>
      <c r="CE91" s="32"/>
      <c r="CF91" s="32"/>
      <c r="CG91" s="32"/>
      <c r="CH91" s="32"/>
      <c r="CI91" s="110"/>
      <c r="CJ91" s="110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110"/>
      <c r="CW91" s="32"/>
      <c r="CX91" s="32"/>
      <c r="CY91" s="32"/>
      <c r="CZ91" s="32"/>
      <c r="DA91" s="32"/>
      <c r="DB91" s="32"/>
      <c r="DC91" s="32"/>
      <c r="DD91" s="110"/>
      <c r="DE91" s="110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110"/>
      <c r="DQ91" s="32"/>
      <c r="DR91" s="32"/>
      <c r="DS91" s="32"/>
      <c r="DT91" s="110"/>
      <c r="DU91" s="32"/>
      <c r="DV91" s="32"/>
      <c r="DW91" s="32"/>
      <c r="DX91" s="32"/>
      <c r="DY91" s="110"/>
      <c r="DZ91" s="110"/>
      <c r="EA91" s="110"/>
      <c r="EB91" s="32"/>
      <c r="EC91" s="32"/>
      <c r="ED91" s="110"/>
      <c r="EE91" s="32"/>
      <c r="EF91" s="32"/>
      <c r="EG91" s="32"/>
      <c r="EH91" s="110"/>
      <c r="EI91" s="110"/>
      <c r="EJ91" s="32"/>
      <c r="EK91" s="32"/>
      <c r="EL91" s="32"/>
      <c r="EM91" s="32"/>
      <c r="EN91" s="110"/>
      <c r="EO91" s="110"/>
      <c r="EP91" s="32"/>
      <c r="EQ91" s="32"/>
      <c r="ER91" s="32"/>
      <c r="ES91" s="110"/>
      <c r="ET91" s="110"/>
      <c r="EU91" s="110"/>
      <c r="EV91" s="110"/>
      <c r="EW91" s="110"/>
      <c r="EX91" s="110"/>
      <c r="EY91" s="110"/>
      <c r="EZ91" s="110"/>
      <c r="FA91" s="110"/>
      <c r="FB91" s="110"/>
      <c r="FC91" s="110"/>
      <c r="FD91" s="110"/>
      <c r="FE91" s="110"/>
      <c r="FF91" s="110"/>
      <c r="FG91" s="110"/>
      <c r="FH91" s="32"/>
      <c r="FI91" s="32"/>
      <c r="FJ91" s="32"/>
      <c r="FK91" s="110"/>
      <c r="FL91" s="110"/>
      <c r="FM91" s="110"/>
      <c r="FN91" s="110"/>
      <c r="FO91" s="110"/>
    </row>
    <row r="92" spans="1:171" ht="13.5" customHeight="1" x14ac:dyDescent="0.2">
      <c r="A92" s="108"/>
      <c r="B92" s="109"/>
      <c r="C92" s="108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32"/>
      <c r="AK92" s="32"/>
      <c r="AL92" s="110"/>
      <c r="AM92" s="32"/>
      <c r="AN92" s="32"/>
      <c r="AO92" s="110"/>
      <c r="AP92" s="32"/>
      <c r="AQ92" s="110"/>
      <c r="AR92" s="32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32"/>
      <c r="BF92" s="32"/>
      <c r="BG92" s="32"/>
      <c r="BH92" s="32"/>
      <c r="BI92" s="32"/>
      <c r="BJ92" s="32"/>
      <c r="BK92" s="32"/>
      <c r="BL92" s="32"/>
      <c r="BM92" s="32"/>
      <c r="BN92" s="110"/>
      <c r="BO92" s="110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110"/>
      <c r="CA92" s="32"/>
      <c r="CB92" s="32"/>
      <c r="CC92" s="32"/>
      <c r="CD92" s="32"/>
      <c r="CE92" s="32"/>
      <c r="CF92" s="32"/>
      <c r="CG92" s="32"/>
      <c r="CH92" s="32"/>
      <c r="CI92" s="110"/>
      <c r="CJ92" s="110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110"/>
      <c r="CW92" s="32"/>
      <c r="CX92" s="32"/>
      <c r="CY92" s="32"/>
      <c r="CZ92" s="32"/>
      <c r="DA92" s="32"/>
      <c r="DB92" s="32"/>
      <c r="DC92" s="32"/>
      <c r="DD92" s="110"/>
      <c r="DE92" s="110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110"/>
      <c r="DQ92" s="32"/>
      <c r="DR92" s="32"/>
      <c r="DS92" s="32"/>
      <c r="DT92" s="110"/>
      <c r="DU92" s="32"/>
      <c r="DV92" s="32"/>
      <c r="DW92" s="32"/>
      <c r="DX92" s="32"/>
      <c r="DY92" s="110"/>
      <c r="DZ92" s="110"/>
      <c r="EA92" s="110"/>
      <c r="EB92" s="32"/>
      <c r="EC92" s="32"/>
      <c r="ED92" s="110"/>
      <c r="EE92" s="32"/>
      <c r="EF92" s="32"/>
      <c r="EG92" s="32"/>
      <c r="EH92" s="110"/>
      <c r="EI92" s="110"/>
      <c r="EJ92" s="32"/>
      <c r="EK92" s="32"/>
      <c r="EL92" s="32"/>
      <c r="EM92" s="32"/>
      <c r="EN92" s="110"/>
      <c r="EO92" s="110"/>
      <c r="EP92" s="32"/>
      <c r="EQ92" s="32"/>
      <c r="ER92" s="32"/>
      <c r="ES92" s="110"/>
      <c r="ET92" s="110"/>
      <c r="EU92" s="110"/>
      <c r="EV92" s="110"/>
      <c r="EW92" s="110"/>
      <c r="EX92" s="110"/>
      <c r="EY92" s="110"/>
      <c r="EZ92" s="110"/>
      <c r="FA92" s="110"/>
      <c r="FB92" s="110"/>
      <c r="FC92" s="110"/>
      <c r="FD92" s="110"/>
      <c r="FE92" s="110"/>
      <c r="FF92" s="110"/>
      <c r="FG92" s="110"/>
      <c r="FH92" s="32"/>
      <c r="FI92" s="32"/>
      <c r="FJ92" s="32"/>
      <c r="FK92" s="110"/>
      <c r="FL92" s="110"/>
      <c r="FM92" s="110"/>
      <c r="FN92" s="110"/>
      <c r="FO92" s="110"/>
    </row>
    <row r="93" spans="1:171" ht="13.5" customHeight="1" x14ac:dyDescent="0.2">
      <c r="A93" s="108"/>
      <c r="B93" s="109"/>
      <c r="C93" s="108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32"/>
      <c r="AK93" s="32"/>
      <c r="AL93" s="110"/>
      <c r="AM93" s="32"/>
      <c r="AN93" s="32"/>
      <c r="AO93" s="110"/>
      <c r="AP93" s="32"/>
      <c r="AQ93" s="110"/>
      <c r="AR93" s="32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32"/>
      <c r="BF93" s="32"/>
      <c r="BG93" s="32"/>
      <c r="BH93" s="32"/>
      <c r="BI93" s="32"/>
      <c r="BJ93" s="32"/>
      <c r="BK93" s="32"/>
      <c r="BL93" s="32"/>
      <c r="BM93" s="32"/>
      <c r="BN93" s="110"/>
      <c r="BO93" s="110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110"/>
      <c r="CA93" s="32"/>
      <c r="CB93" s="32"/>
      <c r="CC93" s="32"/>
      <c r="CD93" s="32"/>
      <c r="CE93" s="32"/>
      <c r="CF93" s="32"/>
      <c r="CG93" s="32"/>
      <c r="CH93" s="32"/>
      <c r="CI93" s="110"/>
      <c r="CJ93" s="110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110"/>
      <c r="CW93" s="32"/>
      <c r="CX93" s="32"/>
      <c r="CY93" s="32"/>
      <c r="CZ93" s="32"/>
      <c r="DA93" s="32"/>
      <c r="DB93" s="32"/>
      <c r="DC93" s="32"/>
      <c r="DD93" s="110"/>
      <c r="DE93" s="110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110"/>
      <c r="DQ93" s="32"/>
      <c r="DR93" s="32"/>
      <c r="DS93" s="32"/>
      <c r="DT93" s="110"/>
      <c r="DU93" s="32"/>
      <c r="DV93" s="32"/>
      <c r="DW93" s="32"/>
      <c r="DX93" s="32"/>
      <c r="DY93" s="110"/>
      <c r="DZ93" s="110"/>
      <c r="EA93" s="110"/>
      <c r="EB93" s="32"/>
      <c r="EC93" s="32"/>
      <c r="ED93" s="110"/>
      <c r="EE93" s="32"/>
      <c r="EF93" s="32"/>
      <c r="EG93" s="32"/>
      <c r="EH93" s="110"/>
      <c r="EI93" s="110"/>
      <c r="EJ93" s="32"/>
      <c r="EK93" s="32"/>
      <c r="EL93" s="32"/>
      <c r="EM93" s="32"/>
      <c r="EN93" s="110"/>
      <c r="EO93" s="110"/>
      <c r="EP93" s="32"/>
      <c r="EQ93" s="32"/>
      <c r="ER93" s="32"/>
      <c r="ES93" s="110"/>
      <c r="ET93" s="110"/>
      <c r="EU93" s="110"/>
      <c r="EV93" s="110"/>
      <c r="EW93" s="110"/>
      <c r="EX93" s="110"/>
      <c r="EY93" s="110"/>
      <c r="EZ93" s="110"/>
      <c r="FA93" s="110"/>
      <c r="FB93" s="110"/>
      <c r="FC93" s="110"/>
      <c r="FD93" s="110"/>
      <c r="FE93" s="110"/>
      <c r="FF93" s="110"/>
      <c r="FG93" s="110"/>
      <c r="FH93" s="32"/>
      <c r="FI93" s="32"/>
      <c r="FJ93" s="32"/>
      <c r="FK93" s="110"/>
      <c r="FL93" s="110"/>
      <c r="FM93" s="110"/>
      <c r="FN93" s="110"/>
      <c r="FO93" s="110"/>
    </row>
    <row r="94" spans="1:171" ht="13.5" customHeight="1" x14ac:dyDescent="0.2">
      <c r="A94" s="108"/>
      <c r="B94" s="109"/>
      <c r="C94" s="108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32"/>
      <c r="AK94" s="32"/>
      <c r="AL94" s="110"/>
      <c r="AM94" s="32"/>
      <c r="AN94" s="32"/>
      <c r="AO94" s="110"/>
      <c r="AP94" s="32"/>
      <c r="AQ94" s="110"/>
      <c r="AR94" s="32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32"/>
      <c r="BF94" s="32"/>
      <c r="BG94" s="32"/>
      <c r="BH94" s="32"/>
      <c r="BI94" s="32"/>
      <c r="BJ94" s="32"/>
      <c r="BK94" s="32"/>
      <c r="BL94" s="32"/>
      <c r="BM94" s="32"/>
      <c r="BN94" s="110"/>
      <c r="BO94" s="110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110"/>
      <c r="CA94" s="32"/>
      <c r="CB94" s="32"/>
      <c r="CC94" s="32"/>
      <c r="CD94" s="32"/>
      <c r="CE94" s="32"/>
      <c r="CF94" s="32"/>
      <c r="CG94" s="32"/>
      <c r="CH94" s="32"/>
      <c r="CI94" s="110"/>
      <c r="CJ94" s="110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110"/>
      <c r="CW94" s="32"/>
      <c r="CX94" s="32"/>
      <c r="CY94" s="32"/>
      <c r="CZ94" s="32"/>
      <c r="DA94" s="32"/>
      <c r="DB94" s="32"/>
      <c r="DC94" s="32"/>
      <c r="DD94" s="110"/>
      <c r="DE94" s="110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110"/>
      <c r="DQ94" s="32"/>
      <c r="DR94" s="32"/>
      <c r="DS94" s="32"/>
      <c r="DT94" s="110"/>
      <c r="DU94" s="32"/>
      <c r="DV94" s="32"/>
      <c r="DW94" s="32"/>
      <c r="DX94" s="32"/>
      <c r="DY94" s="110"/>
      <c r="DZ94" s="110"/>
      <c r="EA94" s="110"/>
      <c r="EB94" s="32"/>
      <c r="EC94" s="32"/>
      <c r="ED94" s="110"/>
      <c r="EE94" s="32"/>
      <c r="EF94" s="32"/>
      <c r="EG94" s="32"/>
      <c r="EH94" s="110"/>
      <c r="EI94" s="110"/>
      <c r="EJ94" s="32"/>
      <c r="EK94" s="32"/>
      <c r="EL94" s="32"/>
      <c r="EM94" s="32"/>
      <c r="EN94" s="110"/>
      <c r="EO94" s="110"/>
      <c r="EP94" s="32"/>
      <c r="EQ94" s="32"/>
      <c r="ER94" s="32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32"/>
      <c r="FI94" s="32"/>
      <c r="FJ94" s="32"/>
      <c r="FK94" s="110"/>
      <c r="FL94" s="110"/>
      <c r="FM94" s="110"/>
      <c r="FN94" s="110"/>
      <c r="FO94" s="110"/>
    </row>
    <row r="95" spans="1:171" ht="13.5" customHeight="1" x14ac:dyDescent="0.2">
      <c r="A95" s="108"/>
      <c r="B95" s="109"/>
      <c r="C95" s="108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32"/>
      <c r="AK95" s="32"/>
      <c r="AL95" s="110"/>
      <c r="AM95" s="32"/>
      <c r="AN95" s="32"/>
      <c r="AO95" s="110"/>
      <c r="AP95" s="32"/>
      <c r="AQ95" s="110"/>
      <c r="AR95" s="32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32"/>
      <c r="BF95" s="32"/>
      <c r="BG95" s="32"/>
      <c r="BH95" s="32"/>
      <c r="BI95" s="32"/>
      <c r="BJ95" s="32"/>
      <c r="BK95" s="32"/>
      <c r="BL95" s="32"/>
      <c r="BM95" s="32"/>
      <c r="BN95" s="110"/>
      <c r="BO95" s="110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110"/>
      <c r="CA95" s="32"/>
      <c r="CB95" s="32"/>
      <c r="CC95" s="32"/>
      <c r="CD95" s="32"/>
      <c r="CE95" s="32"/>
      <c r="CF95" s="32"/>
      <c r="CG95" s="32"/>
      <c r="CH95" s="32"/>
      <c r="CI95" s="110"/>
      <c r="CJ95" s="110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110"/>
      <c r="CW95" s="32"/>
      <c r="CX95" s="32"/>
      <c r="CY95" s="32"/>
      <c r="CZ95" s="32"/>
      <c r="DA95" s="32"/>
      <c r="DB95" s="32"/>
      <c r="DC95" s="32"/>
      <c r="DD95" s="110"/>
      <c r="DE95" s="110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110"/>
      <c r="DQ95" s="32"/>
      <c r="DR95" s="32"/>
      <c r="DS95" s="32"/>
      <c r="DT95" s="110"/>
      <c r="DU95" s="32"/>
      <c r="DV95" s="32"/>
      <c r="DW95" s="32"/>
      <c r="DX95" s="32"/>
      <c r="DY95" s="110"/>
      <c r="DZ95" s="110"/>
      <c r="EA95" s="110"/>
      <c r="EB95" s="32"/>
      <c r="EC95" s="32"/>
      <c r="ED95" s="110"/>
      <c r="EE95" s="32"/>
      <c r="EF95" s="32"/>
      <c r="EG95" s="32"/>
      <c r="EH95" s="110"/>
      <c r="EI95" s="110"/>
      <c r="EJ95" s="32"/>
      <c r="EK95" s="32"/>
      <c r="EL95" s="32"/>
      <c r="EM95" s="32"/>
      <c r="EN95" s="110"/>
      <c r="EO95" s="110"/>
      <c r="EP95" s="32"/>
      <c r="EQ95" s="32"/>
      <c r="ER95" s="32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32"/>
      <c r="FI95" s="32"/>
      <c r="FJ95" s="32"/>
      <c r="FK95" s="110"/>
      <c r="FL95" s="110"/>
      <c r="FM95" s="110"/>
      <c r="FN95" s="110"/>
      <c r="FO95" s="110"/>
    </row>
    <row r="96" spans="1:171" ht="13.5" customHeight="1" x14ac:dyDescent="0.2">
      <c r="A96" s="108"/>
      <c r="B96" s="109"/>
      <c r="C96" s="108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32"/>
      <c r="AK96" s="32"/>
      <c r="AL96" s="110"/>
      <c r="AM96" s="32"/>
      <c r="AN96" s="32"/>
      <c r="AO96" s="110"/>
      <c r="AP96" s="32"/>
      <c r="AQ96" s="110"/>
      <c r="AR96" s="32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32"/>
      <c r="BF96" s="32"/>
      <c r="BG96" s="32"/>
      <c r="BH96" s="32"/>
      <c r="BI96" s="32"/>
      <c r="BJ96" s="32"/>
      <c r="BK96" s="32"/>
      <c r="BL96" s="32"/>
      <c r="BM96" s="32"/>
      <c r="BN96" s="110"/>
      <c r="BO96" s="110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110"/>
      <c r="CA96" s="32"/>
      <c r="CB96" s="32"/>
      <c r="CC96" s="32"/>
      <c r="CD96" s="32"/>
      <c r="CE96" s="32"/>
      <c r="CF96" s="32"/>
      <c r="CG96" s="32"/>
      <c r="CH96" s="32"/>
      <c r="CI96" s="110"/>
      <c r="CJ96" s="110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110"/>
      <c r="CW96" s="32"/>
      <c r="CX96" s="32"/>
      <c r="CY96" s="32"/>
      <c r="CZ96" s="32"/>
      <c r="DA96" s="32"/>
      <c r="DB96" s="32"/>
      <c r="DC96" s="32"/>
      <c r="DD96" s="110"/>
      <c r="DE96" s="110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110"/>
      <c r="DQ96" s="32"/>
      <c r="DR96" s="32"/>
      <c r="DS96" s="32"/>
      <c r="DT96" s="110"/>
      <c r="DU96" s="32"/>
      <c r="DV96" s="32"/>
      <c r="DW96" s="32"/>
      <c r="DX96" s="32"/>
      <c r="DY96" s="110"/>
      <c r="DZ96" s="110"/>
      <c r="EA96" s="110"/>
      <c r="EB96" s="32"/>
      <c r="EC96" s="32"/>
      <c r="ED96" s="110"/>
      <c r="EE96" s="32"/>
      <c r="EF96" s="32"/>
      <c r="EG96" s="32"/>
      <c r="EH96" s="110"/>
      <c r="EI96" s="110"/>
      <c r="EJ96" s="32"/>
      <c r="EK96" s="32"/>
      <c r="EL96" s="32"/>
      <c r="EM96" s="32"/>
      <c r="EN96" s="110"/>
      <c r="EO96" s="110"/>
      <c r="EP96" s="32"/>
      <c r="EQ96" s="32"/>
      <c r="ER96" s="32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32"/>
      <c r="FI96" s="32"/>
      <c r="FJ96" s="32"/>
      <c r="FK96" s="110"/>
      <c r="FL96" s="110"/>
      <c r="FM96" s="110"/>
      <c r="FN96" s="110"/>
      <c r="FO96" s="110"/>
    </row>
    <row r="97" spans="1:171" ht="13.5" customHeight="1" x14ac:dyDescent="0.2">
      <c r="A97" s="108"/>
      <c r="B97" s="109"/>
      <c r="C97" s="108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32"/>
      <c r="AK97" s="32"/>
      <c r="AL97" s="110"/>
      <c r="AM97" s="32"/>
      <c r="AN97" s="32"/>
      <c r="AO97" s="110"/>
      <c r="AP97" s="32"/>
      <c r="AQ97" s="110"/>
      <c r="AR97" s="32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32"/>
      <c r="BF97" s="32"/>
      <c r="BG97" s="32"/>
      <c r="BH97" s="32"/>
      <c r="BI97" s="32"/>
      <c r="BJ97" s="32"/>
      <c r="BK97" s="32"/>
      <c r="BL97" s="32"/>
      <c r="BM97" s="32"/>
      <c r="BN97" s="110"/>
      <c r="BO97" s="110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110"/>
      <c r="CA97" s="32"/>
      <c r="CB97" s="32"/>
      <c r="CC97" s="32"/>
      <c r="CD97" s="32"/>
      <c r="CE97" s="32"/>
      <c r="CF97" s="32"/>
      <c r="CG97" s="32"/>
      <c r="CH97" s="32"/>
      <c r="CI97" s="110"/>
      <c r="CJ97" s="110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110"/>
      <c r="CW97" s="32"/>
      <c r="CX97" s="32"/>
      <c r="CY97" s="32"/>
      <c r="CZ97" s="32"/>
      <c r="DA97" s="32"/>
      <c r="DB97" s="32"/>
      <c r="DC97" s="32"/>
      <c r="DD97" s="110"/>
      <c r="DE97" s="110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110"/>
      <c r="DQ97" s="32"/>
      <c r="DR97" s="32"/>
      <c r="DS97" s="32"/>
      <c r="DT97" s="110"/>
      <c r="DU97" s="32"/>
      <c r="DV97" s="32"/>
      <c r="DW97" s="32"/>
      <c r="DX97" s="32"/>
      <c r="DY97" s="110"/>
      <c r="DZ97" s="110"/>
      <c r="EA97" s="110"/>
      <c r="EB97" s="32"/>
      <c r="EC97" s="32"/>
      <c r="ED97" s="110"/>
      <c r="EE97" s="32"/>
      <c r="EF97" s="32"/>
      <c r="EG97" s="32"/>
      <c r="EH97" s="110"/>
      <c r="EI97" s="110"/>
      <c r="EJ97" s="32"/>
      <c r="EK97" s="32"/>
      <c r="EL97" s="32"/>
      <c r="EM97" s="32"/>
      <c r="EN97" s="110"/>
      <c r="EO97" s="110"/>
      <c r="EP97" s="32"/>
      <c r="EQ97" s="32"/>
      <c r="ER97" s="32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32"/>
      <c r="FI97" s="32"/>
      <c r="FJ97" s="32"/>
      <c r="FK97" s="110"/>
      <c r="FL97" s="110"/>
      <c r="FM97" s="110"/>
      <c r="FN97" s="110"/>
      <c r="FO97" s="110"/>
    </row>
    <row r="98" spans="1:171" ht="13.5" customHeight="1" x14ac:dyDescent="0.2">
      <c r="A98" s="108"/>
      <c r="B98" s="109"/>
      <c r="C98" s="108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32"/>
      <c r="AK98" s="32"/>
      <c r="AL98" s="110"/>
      <c r="AM98" s="32"/>
      <c r="AN98" s="32"/>
      <c r="AO98" s="110"/>
      <c r="AP98" s="32"/>
      <c r="AQ98" s="110"/>
      <c r="AR98" s="32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32"/>
      <c r="BF98" s="32"/>
      <c r="BG98" s="32"/>
      <c r="BH98" s="32"/>
      <c r="BI98" s="32"/>
      <c r="BJ98" s="32"/>
      <c r="BK98" s="32"/>
      <c r="BL98" s="32"/>
      <c r="BM98" s="32"/>
      <c r="BN98" s="110"/>
      <c r="BO98" s="110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110"/>
      <c r="CA98" s="32"/>
      <c r="CB98" s="32"/>
      <c r="CC98" s="32"/>
      <c r="CD98" s="32"/>
      <c r="CE98" s="32"/>
      <c r="CF98" s="32"/>
      <c r="CG98" s="32"/>
      <c r="CH98" s="32"/>
      <c r="CI98" s="110"/>
      <c r="CJ98" s="110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110"/>
      <c r="CW98" s="32"/>
      <c r="CX98" s="32"/>
      <c r="CY98" s="32"/>
      <c r="CZ98" s="32"/>
      <c r="DA98" s="32"/>
      <c r="DB98" s="32"/>
      <c r="DC98" s="32"/>
      <c r="DD98" s="110"/>
      <c r="DE98" s="110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110"/>
      <c r="DQ98" s="32"/>
      <c r="DR98" s="32"/>
      <c r="DS98" s="32"/>
      <c r="DT98" s="110"/>
      <c r="DU98" s="32"/>
      <c r="DV98" s="32"/>
      <c r="DW98" s="32"/>
      <c r="DX98" s="32"/>
      <c r="DY98" s="110"/>
      <c r="DZ98" s="110"/>
      <c r="EA98" s="110"/>
      <c r="EB98" s="32"/>
      <c r="EC98" s="32"/>
      <c r="ED98" s="110"/>
      <c r="EE98" s="32"/>
      <c r="EF98" s="32"/>
      <c r="EG98" s="32"/>
      <c r="EH98" s="110"/>
      <c r="EI98" s="110"/>
      <c r="EJ98" s="32"/>
      <c r="EK98" s="32"/>
      <c r="EL98" s="32"/>
      <c r="EM98" s="32"/>
      <c r="EN98" s="110"/>
      <c r="EO98" s="110"/>
      <c r="EP98" s="32"/>
      <c r="EQ98" s="32"/>
      <c r="ER98" s="32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32"/>
      <c r="FI98" s="32"/>
      <c r="FJ98" s="32"/>
      <c r="FK98" s="110"/>
      <c r="FL98" s="110"/>
      <c r="FM98" s="110"/>
      <c r="FN98" s="110"/>
      <c r="FO98" s="110"/>
    </row>
    <row r="99" spans="1:171" ht="13.5" customHeight="1" x14ac:dyDescent="0.2">
      <c r="A99" s="108"/>
      <c r="B99" s="109"/>
      <c r="C99" s="108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32"/>
      <c r="AK99" s="32"/>
      <c r="AL99" s="110"/>
      <c r="AM99" s="32"/>
      <c r="AN99" s="32"/>
      <c r="AO99" s="110"/>
      <c r="AP99" s="32"/>
      <c r="AQ99" s="110"/>
      <c r="AR99" s="32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32"/>
      <c r="BF99" s="32"/>
      <c r="BG99" s="32"/>
      <c r="BH99" s="32"/>
      <c r="BI99" s="32"/>
      <c r="BJ99" s="32"/>
      <c r="BK99" s="32"/>
      <c r="BL99" s="32"/>
      <c r="BM99" s="32"/>
      <c r="BN99" s="110"/>
      <c r="BO99" s="110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110"/>
      <c r="CA99" s="32"/>
      <c r="CB99" s="32"/>
      <c r="CC99" s="32"/>
      <c r="CD99" s="32"/>
      <c r="CE99" s="32"/>
      <c r="CF99" s="32"/>
      <c r="CG99" s="32"/>
      <c r="CH99" s="32"/>
      <c r="CI99" s="110"/>
      <c r="CJ99" s="110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110"/>
      <c r="CW99" s="32"/>
      <c r="CX99" s="32"/>
      <c r="CY99" s="32"/>
      <c r="CZ99" s="32"/>
      <c r="DA99" s="32"/>
      <c r="DB99" s="32"/>
      <c r="DC99" s="32"/>
      <c r="DD99" s="110"/>
      <c r="DE99" s="110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110"/>
      <c r="DQ99" s="32"/>
      <c r="DR99" s="32"/>
      <c r="DS99" s="32"/>
      <c r="DT99" s="110"/>
      <c r="DU99" s="32"/>
      <c r="DV99" s="32"/>
      <c r="DW99" s="32"/>
      <c r="DX99" s="32"/>
      <c r="DY99" s="110"/>
      <c r="DZ99" s="110"/>
      <c r="EA99" s="110"/>
      <c r="EB99" s="32"/>
      <c r="EC99" s="32"/>
      <c r="ED99" s="110"/>
      <c r="EE99" s="32"/>
      <c r="EF99" s="32"/>
      <c r="EG99" s="32"/>
      <c r="EH99" s="110"/>
      <c r="EI99" s="110"/>
      <c r="EJ99" s="32"/>
      <c r="EK99" s="32"/>
      <c r="EL99" s="32"/>
      <c r="EM99" s="32"/>
      <c r="EN99" s="110"/>
      <c r="EO99" s="110"/>
      <c r="EP99" s="32"/>
      <c r="EQ99" s="32"/>
      <c r="ER99" s="32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32"/>
      <c r="FI99" s="32"/>
      <c r="FJ99" s="32"/>
      <c r="FK99" s="110"/>
      <c r="FL99" s="110"/>
      <c r="FM99" s="110"/>
      <c r="FN99" s="110"/>
      <c r="FO99" s="110"/>
    </row>
    <row r="100" spans="1:171" ht="13.5" customHeight="1" x14ac:dyDescent="0.2">
      <c r="A100" s="108"/>
      <c r="B100" s="109"/>
      <c r="C100" s="108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32"/>
      <c r="AK100" s="32"/>
      <c r="AL100" s="110"/>
      <c r="AM100" s="32"/>
      <c r="AN100" s="32"/>
      <c r="AO100" s="110"/>
      <c r="AP100" s="32"/>
      <c r="AQ100" s="110"/>
      <c r="AR100" s="32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32"/>
      <c r="BF100" s="32"/>
      <c r="BG100" s="32"/>
      <c r="BH100" s="32"/>
      <c r="BI100" s="32"/>
      <c r="BJ100" s="32"/>
      <c r="BK100" s="32"/>
      <c r="BL100" s="32"/>
      <c r="BM100" s="32"/>
      <c r="BN100" s="110"/>
      <c r="BO100" s="110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110"/>
      <c r="CA100" s="32"/>
      <c r="CB100" s="32"/>
      <c r="CC100" s="32"/>
      <c r="CD100" s="32"/>
      <c r="CE100" s="32"/>
      <c r="CF100" s="32"/>
      <c r="CG100" s="32"/>
      <c r="CH100" s="32"/>
      <c r="CI100" s="110"/>
      <c r="CJ100" s="110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110"/>
      <c r="CW100" s="32"/>
      <c r="CX100" s="32"/>
      <c r="CY100" s="32"/>
      <c r="CZ100" s="32"/>
      <c r="DA100" s="32"/>
      <c r="DB100" s="32"/>
      <c r="DC100" s="32"/>
      <c r="DD100" s="110"/>
      <c r="DE100" s="110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110"/>
      <c r="DQ100" s="32"/>
      <c r="DR100" s="32"/>
      <c r="DS100" s="32"/>
      <c r="DT100" s="110"/>
      <c r="DU100" s="32"/>
      <c r="DV100" s="32"/>
      <c r="DW100" s="32"/>
      <c r="DX100" s="32"/>
      <c r="DY100" s="110"/>
      <c r="DZ100" s="110"/>
      <c r="EA100" s="110"/>
      <c r="EB100" s="32"/>
      <c r="EC100" s="32"/>
      <c r="ED100" s="110"/>
      <c r="EE100" s="32"/>
      <c r="EF100" s="32"/>
      <c r="EG100" s="32"/>
      <c r="EH100" s="110"/>
      <c r="EI100" s="110"/>
      <c r="EJ100" s="32"/>
      <c r="EK100" s="32"/>
      <c r="EL100" s="32"/>
      <c r="EM100" s="32"/>
      <c r="EN100" s="110"/>
      <c r="EO100" s="110"/>
      <c r="EP100" s="32"/>
      <c r="EQ100" s="32"/>
      <c r="ER100" s="32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32"/>
      <c r="FI100" s="32"/>
      <c r="FJ100" s="32"/>
      <c r="FK100" s="110"/>
      <c r="FL100" s="110"/>
      <c r="FM100" s="110"/>
      <c r="FN100" s="110"/>
      <c r="FO100" s="110"/>
    </row>
    <row r="101" spans="1:171" ht="13.5" customHeight="1" x14ac:dyDescent="0.2">
      <c r="A101" s="108"/>
      <c r="B101" s="109"/>
      <c r="C101" s="108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32"/>
      <c r="AK101" s="32"/>
      <c r="AL101" s="110"/>
      <c r="AM101" s="32"/>
      <c r="AN101" s="32"/>
      <c r="AO101" s="110"/>
      <c r="AP101" s="32"/>
      <c r="AQ101" s="110"/>
      <c r="AR101" s="32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32"/>
      <c r="BF101" s="32"/>
      <c r="BG101" s="32"/>
      <c r="BH101" s="32"/>
      <c r="BI101" s="32"/>
      <c r="BJ101" s="32"/>
      <c r="BK101" s="32"/>
      <c r="BL101" s="32"/>
      <c r="BM101" s="32"/>
      <c r="BN101" s="110"/>
      <c r="BO101" s="110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110"/>
      <c r="CA101" s="32"/>
      <c r="CB101" s="32"/>
      <c r="CC101" s="32"/>
      <c r="CD101" s="32"/>
      <c r="CE101" s="32"/>
      <c r="CF101" s="32"/>
      <c r="CG101" s="32"/>
      <c r="CH101" s="32"/>
      <c r="CI101" s="110"/>
      <c r="CJ101" s="110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110"/>
      <c r="CW101" s="32"/>
      <c r="CX101" s="32"/>
      <c r="CY101" s="32"/>
      <c r="CZ101" s="32"/>
      <c r="DA101" s="32"/>
      <c r="DB101" s="32"/>
      <c r="DC101" s="32"/>
      <c r="DD101" s="110"/>
      <c r="DE101" s="110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110"/>
      <c r="DQ101" s="32"/>
      <c r="DR101" s="32"/>
      <c r="DS101" s="32"/>
      <c r="DT101" s="110"/>
      <c r="DU101" s="32"/>
      <c r="DV101" s="32"/>
      <c r="DW101" s="32"/>
      <c r="DX101" s="32"/>
      <c r="DY101" s="110"/>
      <c r="DZ101" s="110"/>
      <c r="EA101" s="110"/>
      <c r="EB101" s="32"/>
      <c r="EC101" s="32"/>
      <c r="ED101" s="110"/>
      <c r="EE101" s="32"/>
      <c r="EF101" s="32"/>
      <c r="EG101" s="32"/>
      <c r="EH101" s="110"/>
      <c r="EI101" s="110"/>
      <c r="EJ101" s="32"/>
      <c r="EK101" s="32"/>
      <c r="EL101" s="32"/>
      <c r="EM101" s="32"/>
      <c r="EN101" s="110"/>
      <c r="EO101" s="110"/>
      <c r="EP101" s="32"/>
      <c r="EQ101" s="32"/>
      <c r="ER101" s="32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32"/>
      <c r="FI101" s="32"/>
      <c r="FJ101" s="32"/>
      <c r="FK101" s="110"/>
      <c r="FL101" s="110"/>
      <c r="FM101" s="110"/>
      <c r="FN101" s="110"/>
      <c r="FO101" s="110"/>
    </row>
    <row r="102" spans="1:171" ht="13.5" customHeight="1" x14ac:dyDescent="0.2">
      <c r="A102" s="108"/>
      <c r="B102" s="109"/>
      <c r="C102" s="108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32"/>
      <c r="AK102" s="32"/>
      <c r="AL102" s="110"/>
      <c r="AM102" s="32"/>
      <c r="AN102" s="32"/>
      <c r="AO102" s="110"/>
      <c r="AP102" s="32"/>
      <c r="AQ102" s="110"/>
      <c r="AR102" s="32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32"/>
      <c r="BF102" s="32"/>
      <c r="BG102" s="32"/>
      <c r="BH102" s="32"/>
      <c r="BI102" s="32"/>
      <c r="BJ102" s="32"/>
      <c r="BK102" s="32"/>
      <c r="BL102" s="32"/>
      <c r="BM102" s="32"/>
      <c r="BN102" s="110"/>
      <c r="BO102" s="110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110"/>
      <c r="CA102" s="32"/>
      <c r="CB102" s="32"/>
      <c r="CC102" s="32"/>
      <c r="CD102" s="32"/>
      <c r="CE102" s="32"/>
      <c r="CF102" s="32"/>
      <c r="CG102" s="32"/>
      <c r="CH102" s="32"/>
      <c r="CI102" s="110"/>
      <c r="CJ102" s="110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110"/>
      <c r="CW102" s="32"/>
      <c r="CX102" s="32"/>
      <c r="CY102" s="32"/>
      <c r="CZ102" s="32"/>
      <c r="DA102" s="32"/>
      <c r="DB102" s="32"/>
      <c r="DC102" s="32"/>
      <c r="DD102" s="110"/>
      <c r="DE102" s="110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110"/>
      <c r="DQ102" s="32"/>
      <c r="DR102" s="32"/>
      <c r="DS102" s="32"/>
      <c r="DT102" s="110"/>
      <c r="DU102" s="32"/>
      <c r="DV102" s="32"/>
      <c r="DW102" s="32"/>
      <c r="DX102" s="32"/>
      <c r="DY102" s="110"/>
      <c r="DZ102" s="110"/>
      <c r="EA102" s="110"/>
      <c r="EB102" s="32"/>
      <c r="EC102" s="32"/>
      <c r="ED102" s="110"/>
      <c r="EE102" s="32"/>
      <c r="EF102" s="32"/>
      <c r="EG102" s="32"/>
      <c r="EH102" s="110"/>
      <c r="EI102" s="110"/>
      <c r="EJ102" s="32"/>
      <c r="EK102" s="32"/>
      <c r="EL102" s="32"/>
      <c r="EM102" s="32"/>
      <c r="EN102" s="110"/>
      <c r="EO102" s="110"/>
      <c r="EP102" s="32"/>
      <c r="EQ102" s="32"/>
      <c r="ER102" s="32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32"/>
      <c r="FI102" s="32"/>
      <c r="FJ102" s="32"/>
      <c r="FK102" s="110"/>
      <c r="FL102" s="110"/>
      <c r="FM102" s="110"/>
      <c r="FN102" s="110"/>
      <c r="FO102" s="110"/>
    </row>
    <row r="103" spans="1:171" ht="13.5" customHeight="1" x14ac:dyDescent="0.2">
      <c r="A103" s="108"/>
      <c r="B103" s="109"/>
      <c r="C103" s="108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32"/>
      <c r="AK103" s="32"/>
      <c r="AL103" s="110"/>
      <c r="AM103" s="32"/>
      <c r="AN103" s="32"/>
      <c r="AO103" s="110"/>
      <c r="AP103" s="32"/>
      <c r="AQ103" s="110"/>
      <c r="AR103" s="32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32"/>
      <c r="BF103" s="32"/>
      <c r="BG103" s="32"/>
      <c r="BH103" s="32"/>
      <c r="BI103" s="32"/>
      <c r="BJ103" s="32"/>
      <c r="BK103" s="32"/>
      <c r="BL103" s="32"/>
      <c r="BM103" s="32"/>
      <c r="BN103" s="110"/>
      <c r="BO103" s="110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110"/>
      <c r="CA103" s="32"/>
      <c r="CB103" s="32"/>
      <c r="CC103" s="32"/>
      <c r="CD103" s="32"/>
      <c r="CE103" s="32"/>
      <c r="CF103" s="32"/>
      <c r="CG103" s="32"/>
      <c r="CH103" s="32"/>
      <c r="CI103" s="110"/>
      <c r="CJ103" s="110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110"/>
      <c r="CW103" s="32"/>
      <c r="CX103" s="32"/>
      <c r="CY103" s="32"/>
      <c r="CZ103" s="32"/>
      <c r="DA103" s="32"/>
      <c r="DB103" s="32"/>
      <c r="DC103" s="32"/>
      <c r="DD103" s="110"/>
      <c r="DE103" s="110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110"/>
      <c r="DQ103" s="32"/>
      <c r="DR103" s="32"/>
      <c r="DS103" s="32"/>
      <c r="DT103" s="110"/>
      <c r="DU103" s="32"/>
      <c r="DV103" s="32"/>
      <c r="DW103" s="32"/>
      <c r="DX103" s="32"/>
      <c r="DY103" s="110"/>
      <c r="DZ103" s="110"/>
      <c r="EA103" s="110"/>
      <c r="EB103" s="32"/>
      <c r="EC103" s="32"/>
      <c r="ED103" s="110"/>
      <c r="EE103" s="32"/>
      <c r="EF103" s="32"/>
      <c r="EG103" s="32"/>
      <c r="EH103" s="110"/>
      <c r="EI103" s="110"/>
      <c r="EJ103" s="32"/>
      <c r="EK103" s="32"/>
      <c r="EL103" s="32"/>
      <c r="EM103" s="32"/>
      <c r="EN103" s="110"/>
      <c r="EO103" s="110"/>
      <c r="EP103" s="32"/>
      <c r="EQ103" s="32"/>
      <c r="ER103" s="32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32"/>
      <c r="FI103" s="32"/>
      <c r="FJ103" s="32"/>
      <c r="FK103" s="110"/>
      <c r="FL103" s="110"/>
      <c r="FM103" s="110"/>
      <c r="FN103" s="110"/>
      <c r="FO103" s="110"/>
    </row>
    <row r="104" spans="1:171" ht="13.5" customHeight="1" x14ac:dyDescent="0.2">
      <c r="A104" s="108"/>
      <c r="B104" s="109"/>
      <c r="C104" s="108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32"/>
      <c r="AK104" s="32"/>
      <c r="AL104" s="110"/>
      <c r="AM104" s="32"/>
      <c r="AN104" s="32"/>
      <c r="AO104" s="110"/>
      <c r="AP104" s="32"/>
      <c r="AQ104" s="110"/>
      <c r="AR104" s="32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32"/>
      <c r="BF104" s="32"/>
      <c r="BG104" s="32"/>
      <c r="BH104" s="32"/>
      <c r="BI104" s="32"/>
      <c r="BJ104" s="32"/>
      <c r="BK104" s="32"/>
      <c r="BL104" s="32"/>
      <c r="BM104" s="32"/>
      <c r="BN104" s="110"/>
      <c r="BO104" s="110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110"/>
      <c r="CA104" s="32"/>
      <c r="CB104" s="32"/>
      <c r="CC104" s="32"/>
      <c r="CD104" s="32"/>
      <c r="CE104" s="32"/>
      <c r="CF104" s="32"/>
      <c r="CG104" s="32"/>
      <c r="CH104" s="32"/>
      <c r="CI104" s="110"/>
      <c r="CJ104" s="110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110"/>
      <c r="CW104" s="32"/>
      <c r="CX104" s="32"/>
      <c r="CY104" s="32"/>
      <c r="CZ104" s="32"/>
      <c r="DA104" s="32"/>
      <c r="DB104" s="32"/>
      <c r="DC104" s="32"/>
      <c r="DD104" s="110"/>
      <c r="DE104" s="110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110"/>
      <c r="DQ104" s="32"/>
      <c r="DR104" s="32"/>
      <c r="DS104" s="32"/>
      <c r="DT104" s="110"/>
      <c r="DU104" s="32"/>
      <c r="DV104" s="32"/>
      <c r="DW104" s="32"/>
      <c r="DX104" s="32"/>
      <c r="DY104" s="110"/>
      <c r="DZ104" s="110"/>
      <c r="EA104" s="110"/>
      <c r="EB104" s="32"/>
      <c r="EC104" s="32"/>
      <c r="ED104" s="110"/>
      <c r="EE104" s="32"/>
      <c r="EF104" s="32"/>
      <c r="EG104" s="32"/>
      <c r="EH104" s="110"/>
      <c r="EI104" s="110"/>
      <c r="EJ104" s="32"/>
      <c r="EK104" s="32"/>
      <c r="EL104" s="32"/>
      <c r="EM104" s="32"/>
      <c r="EN104" s="110"/>
      <c r="EO104" s="110"/>
      <c r="EP104" s="32"/>
      <c r="EQ104" s="32"/>
      <c r="ER104" s="32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32"/>
      <c r="FI104" s="32"/>
      <c r="FJ104" s="32"/>
      <c r="FK104" s="110"/>
      <c r="FL104" s="110"/>
      <c r="FM104" s="110"/>
      <c r="FN104" s="110"/>
      <c r="FO104" s="110"/>
    </row>
    <row r="105" spans="1:171" ht="13.5" customHeight="1" x14ac:dyDescent="0.2">
      <c r="A105" s="108"/>
      <c r="B105" s="109"/>
      <c r="C105" s="108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32"/>
      <c r="AK105" s="32"/>
      <c r="AL105" s="110"/>
      <c r="AM105" s="32"/>
      <c r="AN105" s="32"/>
      <c r="AO105" s="110"/>
      <c r="AP105" s="32"/>
      <c r="AQ105" s="110"/>
      <c r="AR105" s="32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32"/>
      <c r="BF105" s="32"/>
      <c r="BG105" s="32"/>
      <c r="BH105" s="32"/>
      <c r="BI105" s="32"/>
      <c r="BJ105" s="32"/>
      <c r="BK105" s="32"/>
      <c r="BL105" s="32"/>
      <c r="BM105" s="32"/>
      <c r="BN105" s="110"/>
      <c r="BO105" s="110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110"/>
      <c r="CA105" s="32"/>
      <c r="CB105" s="32"/>
      <c r="CC105" s="32"/>
      <c r="CD105" s="32"/>
      <c r="CE105" s="32"/>
      <c r="CF105" s="32"/>
      <c r="CG105" s="32"/>
      <c r="CH105" s="32"/>
      <c r="CI105" s="110"/>
      <c r="CJ105" s="110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110"/>
      <c r="CW105" s="32"/>
      <c r="CX105" s="32"/>
      <c r="CY105" s="32"/>
      <c r="CZ105" s="32"/>
      <c r="DA105" s="32"/>
      <c r="DB105" s="32"/>
      <c r="DC105" s="32"/>
      <c r="DD105" s="110"/>
      <c r="DE105" s="110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110"/>
      <c r="DQ105" s="32"/>
      <c r="DR105" s="32"/>
      <c r="DS105" s="32"/>
      <c r="DT105" s="110"/>
      <c r="DU105" s="32"/>
      <c r="DV105" s="32"/>
      <c r="DW105" s="32"/>
      <c r="DX105" s="32"/>
      <c r="DY105" s="110"/>
      <c r="DZ105" s="110"/>
      <c r="EA105" s="110"/>
      <c r="EB105" s="32"/>
      <c r="EC105" s="32"/>
      <c r="ED105" s="110"/>
      <c r="EE105" s="32"/>
      <c r="EF105" s="32"/>
      <c r="EG105" s="32"/>
      <c r="EH105" s="110"/>
      <c r="EI105" s="110"/>
      <c r="EJ105" s="32"/>
      <c r="EK105" s="32"/>
      <c r="EL105" s="32"/>
      <c r="EM105" s="32"/>
      <c r="EN105" s="110"/>
      <c r="EO105" s="110"/>
      <c r="EP105" s="32"/>
      <c r="EQ105" s="32"/>
      <c r="ER105" s="32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32"/>
      <c r="FI105" s="32"/>
      <c r="FJ105" s="32"/>
      <c r="FK105" s="110"/>
      <c r="FL105" s="110"/>
      <c r="FM105" s="110"/>
      <c r="FN105" s="110"/>
      <c r="FO105" s="110"/>
    </row>
    <row r="106" spans="1:171" ht="13.5" customHeight="1" x14ac:dyDescent="0.2">
      <c r="A106" s="108"/>
      <c r="B106" s="109"/>
      <c r="C106" s="108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32"/>
      <c r="AK106" s="32"/>
      <c r="AL106" s="110"/>
      <c r="AM106" s="32"/>
      <c r="AN106" s="32"/>
      <c r="AO106" s="110"/>
      <c r="AP106" s="32"/>
      <c r="AQ106" s="110"/>
      <c r="AR106" s="32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32"/>
      <c r="BF106" s="32"/>
      <c r="BG106" s="32"/>
      <c r="BH106" s="32"/>
      <c r="BI106" s="32"/>
      <c r="BJ106" s="32"/>
      <c r="BK106" s="32"/>
      <c r="BL106" s="32"/>
      <c r="BM106" s="32"/>
      <c r="BN106" s="110"/>
      <c r="BO106" s="110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110"/>
      <c r="CA106" s="32"/>
      <c r="CB106" s="32"/>
      <c r="CC106" s="32"/>
      <c r="CD106" s="32"/>
      <c r="CE106" s="32"/>
      <c r="CF106" s="32"/>
      <c r="CG106" s="32"/>
      <c r="CH106" s="32"/>
      <c r="CI106" s="110"/>
      <c r="CJ106" s="110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110"/>
      <c r="CW106" s="32"/>
      <c r="CX106" s="32"/>
      <c r="CY106" s="32"/>
      <c r="CZ106" s="32"/>
      <c r="DA106" s="32"/>
      <c r="DB106" s="32"/>
      <c r="DC106" s="32"/>
      <c r="DD106" s="110"/>
      <c r="DE106" s="110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110"/>
      <c r="DQ106" s="32"/>
      <c r="DR106" s="32"/>
      <c r="DS106" s="32"/>
      <c r="DT106" s="110"/>
      <c r="DU106" s="32"/>
      <c r="DV106" s="32"/>
      <c r="DW106" s="32"/>
      <c r="DX106" s="32"/>
      <c r="DY106" s="110"/>
      <c r="DZ106" s="110"/>
      <c r="EA106" s="110"/>
      <c r="EB106" s="32"/>
      <c r="EC106" s="32"/>
      <c r="ED106" s="110"/>
      <c r="EE106" s="32"/>
      <c r="EF106" s="32"/>
      <c r="EG106" s="32"/>
      <c r="EH106" s="110"/>
      <c r="EI106" s="110"/>
      <c r="EJ106" s="32"/>
      <c r="EK106" s="32"/>
      <c r="EL106" s="32"/>
      <c r="EM106" s="32"/>
      <c r="EN106" s="110"/>
      <c r="EO106" s="110"/>
      <c r="EP106" s="32"/>
      <c r="EQ106" s="32"/>
      <c r="ER106" s="32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32"/>
      <c r="FI106" s="32"/>
      <c r="FJ106" s="32"/>
      <c r="FK106" s="110"/>
      <c r="FL106" s="110"/>
      <c r="FM106" s="110"/>
      <c r="FN106" s="110"/>
      <c r="FO106" s="110"/>
    </row>
    <row r="107" spans="1:171" ht="13.5" customHeight="1" x14ac:dyDescent="0.2">
      <c r="A107" s="108"/>
      <c r="B107" s="109"/>
      <c r="C107" s="108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32"/>
      <c r="AK107" s="32"/>
      <c r="AL107" s="110"/>
      <c r="AM107" s="32"/>
      <c r="AN107" s="32"/>
      <c r="AO107" s="110"/>
      <c r="AP107" s="32"/>
      <c r="AQ107" s="110"/>
      <c r="AR107" s="32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32"/>
      <c r="BF107" s="32"/>
      <c r="BG107" s="32"/>
      <c r="BH107" s="32"/>
      <c r="BI107" s="32"/>
      <c r="BJ107" s="32"/>
      <c r="BK107" s="32"/>
      <c r="BL107" s="32"/>
      <c r="BM107" s="32"/>
      <c r="BN107" s="110"/>
      <c r="BO107" s="110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110"/>
      <c r="CA107" s="32"/>
      <c r="CB107" s="32"/>
      <c r="CC107" s="32"/>
      <c r="CD107" s="32"/>
      <c r="CE107" s="32"/>
      <c r="CF107" s="32"/>
      <c r="CG107" s="32"/>
      <c r="CH107" s="32"/>
      <c r="CI107" s="110"/>
      <c r="CJ107" s="110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110"/>
      <c r="CW107" s="32"/>
      <c r="CX107" s="32"/>
      <c r="CY107" s="32"/>
      <c r="CZ107" s="32"/>
      <c r="DA107" s="32"/>
      <c r="DB107" s="32"/>
      <c r="DC107" s="32"/>
      <c r="DD107" s="110"/>
      <c r="DE107" s="110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110"/>
      <c r="DQ107" s="32"/>
      <c r="DR107" s="32"/>
      <c r="DS107" s="32"/>
      <c r="DT107" s="110"/>
      <c r="DU107" s="32"/>
      <c r="DV107" s="32"/>
      <c r="DW107" s="32"/>
      <c r="DX107" s="32"/>
      <c r="DY107" s="110"/>
      <c r="DZ107" s="110"/>
      <c r="EA107" s="110"/>
      <c r="EB107" s="32"/>
      <c r="EC107" s="32"/>
      <c r="ED107" s="110"/>
      <c r="EE107" s="32"/>
      <c r="EF107" s="32"/>
      <c r="EG107" s="32"/>
      <c r="EH107" s="110"/>
      <c r="EI107" s="110"/>
      <c r="EJ107" s="32"/>
      <c r="EK107" s="32"/>
      <c r="EL107" s="32"/>
      <c r="EM107" s="32"/>
      <c r="EN107" s="110"/>
      <c r="EO107" s="110"/>
      <c r="EP107" s="32"/>
      <c r="EQ107" s="32"/>
      <c r="ER107" s="32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32"/>
      <c r="FI107" s="32"/>
      <c r="FJ107" s="32"/>
      <c r="FK107" s="110"/>
      <c r="FL107" s="110"/>
      <c r="FM107" s="110"/>
      <c r="FN107" s="110"/>
      <c r="FO107" s="110"/>
    </row>
    <row r="108" spans="1:171" ht="13.5" customHeight="1" x14ac:dyDescent="0.2">
      <c r="A108" s="108"/>
      <c r="B108" s="109"/>
      <c r="C108" s="108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32"/>
      <c r="AK108" s="32"/>
      <c r="AL108" s="110"/>
      <c r="AM108" s="32"/>
      <c r="AN108" s="32"/>
      <c r="AO108" s="110"/>
      <c r="AP108" s="32"/>
      <c r="AQ108" s="110"/>
      <c r="AR108" s="32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32"/>
      <c r="BF108" s="32"/>
      <c r="BG108" s="32"/>
      <c r="BH108" s="32"/>
      <c r="BI108" s="32"/>
      <c r="BJ108" s="32"/>
      <c r="BK108" s="32"/>
      <c r="BL108" s="32"/>
      <c r="BM108" s="32"/>
      <c r="BN108" s="110"/>
      <c r="BO108" s="110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110"/>
      <c r="CA108" s="32"/>
      <c r="CB108" s="32"/>
      <c r="CC108" s="32"/>
      <c r="CD108" s="32"/>
      <c r="CE108" s="32"/>
      <c r="CF108" s="32"/>
      <c r="CG108" s="32"/>
      <c r="CH108" s="32"/>
      <c r="CI108" s="110"/>
      <c r="CJ108" s="110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110"/>
      <c r="CW108" s="32"/>
      <c r="CX108" s="32"/>
      <c r="CY108" s="32"/>
      <c r="CZ108" s="32"/>
      <c r="DA108" s="32"/>
      <c r="DB108" s="32"/>
      <c r="DC108" s="32"/>
      <c r="DD108" s="110"/>
      <c r="DE108" s="110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110"/>
      <c r="DQ108" s="32"/>
      <c r="DR108" s="32"/>
      <c r="DS108" s="32"/>
      <c r="DT108" s="110"/>
      <c r="DU108" s="32"/>
      <c r="DV108" s="32"/>
      <c r="DW108" s="32"/>
      <c r="DX108" s="32"/>
      <c r="DY108" s="110"/>
      <c r="DZ108" s="110"/>
      <c r="EA108" s="110"/>
      <c r="EB108" s="32"/>
      <c r="EC108" s="32"/>
      <c r="ED108" s="110"/>
      <c r="EE108" s="32"/>
      <c r="EF108" s="32"/>
      <c r="EG108" s="32"/>
      <c r="EH108" s="110"/>
      <c r="EI108" s="110"/>
      <c r="EJ108" s="32"/>
      <c r="EK108" s="32"/>
      <c r="EL108" s="32"/>
      <c r="EM108" s="32"/>
      <c r="EN108" s="110"/>
      <c r="EO108" s="110"/>
      <c r="EP108" s="32"/>
      <c r="EQ108" s="32"/>
      <c r="ER108" s="32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32"/>
      <c r="FI108" s="32"/>
      <c r="FJ108" s="32"/>
      <c r="FK108" s="110"/>
      <c r="FL108" s="110"/>
      <c r="FM108" s="110"/>
      <c r="FN108" s="110"/>
      <c r="FO108" s="110"/>
    </row>
    <row r="109" spans="1:171" ht="13.5" customHeight="1" x14ac:dyDescent="0.2">
      <c r="A109" s="108"/>
      <c r="B109" s="109"/>
      <c r="C109" s="108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32"/>
      <c r="AK109" s="32"/>
      <c r="AL109" s="110"/>
      <c r="AM109" s="32"/>
      <c r="AN109" s="32"/>
      <c r="AO109" s="110"/>
      <c r="AP109" s="32"/>
      <c r="AQ109" s="110"/>
      <c r="AR109" s="32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32"/>
      <c r="BF109" s="32"/>
      <c r="BG109" s="32"/>
      <c r="BH109" s="32"/>
      <c r="BI109" s="32"/>
      <c r="BJ109" s="32"/>
      <c r="BK109" s="32"/>
      <c r="BL109" s="32"/>
      <c r="BM109" s="32"/>
      <c r="BN109" s="110"/>
      <c r="BO109" s="110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110"/>
      <c r="CA109" s="32"/>
      <c r="CB109" s="32"/>
      <c r="CC109" s="32"/>
      <c r="CD109" s="32"/>
      <c r="CE109" s="32"/>
      <c r="CF109" s="32"/>
      <c r="CG109" s="32"/>
      <c r="CH109" s="32"/>
      <c r="CI109" s="110"/>
      <c r="CJ109" s="110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110"/>
      <c r="CW109" s="32"/>
      <c r="CX109" s="32"/>
      <c r="CY109" s="32"/>
      <c r="CZ109" s="32"/>
      <c r="DA109" s="32"/>
      <c r="DB109" s="32"/>
      <c r="DC109" s="32"/>
      <c r="DD109" s="110"/>
      <c r="DE109" s="110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110"/>
      <c r="DQ109" s="32"/>
      <c r="DR109" s="32"/>
      <c r="DS109" s="32"/>
      <c r="DT109" s="110"/>
      <c r="DU109" s="32"/>
      <c r="DV109" s="32"/>
      <c r="DW109" s="32"/>
      <c r="DX109" s="32"/>
      <c r="DY109" s="110"/>
      <c r="DZ109" s="110"/>
      <c r="EA109" s="110"/>
      <c r="EB109" s="32"/>
      <c r="EC109" s="32"/>
      <c r="ED109" s="110"/>
      <c r="EE109" s="32"/>
      <c r="EF109" s="32"/>
      <c r="EG109" s="32"/>
      <c r="EH109" s="110"/>
      <c r="EI109" s="110"/>
      <c r="EJ109" s="32"/>
      <c r="EK109" s="32"/>
      <c r="EL109" s="32"/>
      <c r="EM109" s="32"/>
      <c r="EN109" s="110"/>
      <c r="EO109" s="110"/>
      <c r="EP109" s="32"/>
      <c r="EQ109" s="32"/>
      <c r="ER109" s="32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32"/>
      <c r="FI109" s="32"/>
      <c r="FJ109" s="32"/>
      <c r="FK109" s="110"/>
      <c r="FL109" s="110"/>
      <c r="FM109" s="110"/>
      <c r="FN109" s="110"/>
      <c r="FO109" s="110"/>
    </row>
    <row r="110" spans="1:171" ht="13.5" customHeight="1" x14ac:dyDescent="0.2">
      <c r="A110" s="108"/>
      <c r="B110" s="109"/>
      <c r="C110" s="108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32"/>
      <c r="AK110" s="32"/>
      <c r="AL110" s="110"/>
      <c r="AM110" s="32"/>
      <c r="AN110" s="32"/>
      <c r="AO110" s="110"/>
      <c r="AP110" s="32"/>
      <c r="AQ110" s="110"/>
      <c r="AR110" s="32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32"/>
      <c r="BF110" s="32"/>
      <c r="BG110" s="32"/>
      <c r="BH110" s="32"/>
      <c r="BI110" s="32"/>
      <c r="BJ110" s="32"/>
      <c r="BK110" s="32"/>
      <c r="BL110" s="32"/>
      <c r="BM110" s="32"/>
      <c r="BN110" s="110"/>
      <c r="BO110" s="110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110"/>
      <c r="CA110" s="32"/>
      <c r="CB110" s="32"/>
      <c r="CC110" s="32"/>
      <c r="CD110" s="32"/>
      <c r="CE110" s="32"/>
      <c r="CF110" s="32"/>
      <c r="CG110" s="32"/>
      <c r="CH110" s="32"/>
      <c r="CI110" s="110"/>
      <c r="CJ110" s="110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110"/>
      <c r="CW110" s="32"/>
      <c r="CX110" s="32"/>
      <c r="CY110" s="32"/>
      <c r="CZ110" s="32"/>
      <c r="DA110" s="32"/>
      <c r="DB110" s="32"/>
      <c r="DC110" s="32"/>
      <c r="DD110" s="110"/>
      <c r="DE110" s="110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110"/>
      <c r="DQ110" s="32"/>
      <c r="DR110" s="32"/>
      <c r="DS110" s="32"/>
      <c r="DT110" s="110"/>
      <c r="DU110" s="32"/>
      <c r="DV110" s="32"/>
      <c r="DW110" s="32"/>
      <c r="DX110" s="32"/>
      <c r="DY110" s="110"/>
      <c r="DZ110" s="110"/>
      <c r="EA110" s="110"/>
      <c r="EB110" s="32"/>
      <c r="EC110" s="32"/>
      <c r="ED110" s="110"/>
      <c r="EE110" s="32"/>
      <c r="EF110" s="32"/>
      <c r="EG110" s="32"/>
      <c r="EH110" s="110"/>
      <c r="EI110" s="110"/>
      <c r="EJ110" s="32"/>
      <c r="EK110" s="32"/>
      <c r="EL110" s="32"/>
      <c r="EM110" s="32"/>
      <c r="EN110" s="110"/>
      <c r="EO110" s="110"/>
      <c r="EP110" s="32"/>
      <c r="EQ110" s="32"/>
      <c r="ER110" s="32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32"/>
      <c r="FI110" s="32"/>
      <c r="FJ110" s="32"/>
      <c r="FK110" s="110"/>
      <c r="FL110" s="110"/>
      <c r="FM110" s="110"/>
      <c r="FN110" s="110"/>
      <c r="FO110" s="110"/>
    </row>
    <row r="111" spans="1:171" ht="13.5" customHeight="1" x14ac:dyDescent="0.2">
      <c r="A111" s="108"/>
      <c r="B111" s="109"/>
      <c r="C111" s="108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32"/>
      <c r="AK111" s="32"/>
      <c r="AL111" s="110"/>
      <c r="AM111" s="32"/>
      <c r="AN111" s="32"/>
      <c r="AO111" s="110"/>
      <c r="AP111" s="32"/>
      <c r="AQ111" s="110"/>
      <c r="AR111" s="32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32"/>
      <c r="BF111" s="32"/>
      <c r="BG111" s="32"/>
      <c r="BH111" s="32"/>
      <c r="BI111" s="32"/>
      <c r="BJ111" s="32"/>
      <c r="BK111" s="32"/>
      <c r="BL111" s="32"/>
      <c r="BM111" s="32"/>
      <c r="BN111" s="110"/>
      <c r="BO111" s="110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110"/>
      <c r="CA111" s="32"/>
      <c r="CB111" s="32"/>
      <c r="CC111" s="32"/>
      <c r="CD111" s="32"/>
      <c r="CE111" s="32"/>
      <c r="CF111" s="32"/>
      <c r="CG111" s="32"/>
      <c r="CH111" s="32"/>
      <c r="CI111" s="110"/>
      <c r="CJ111" s="110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110"/>
      <c r="CW111" s="32"/>
      <c r="CX111" s="32"/>
      <c r="CY111" s="32"/>
      <c r="CZ111" s="32"/>
      <c r="DA111" s="32"/>
      <c r="DB111" s="32"/>
      <c r="DC111" s="32"/>
      <c r="DD111" s="110"/>
      <c r="DE111" s="110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110"/>
      <c r="DQ111" s="32"/>
      <c r="DR111" s="32"/>
      <c r="DS111" s="32"/>
      <c r="DT111" s="110"/>
      <c r="DU111" s="32"/>
      <c r="DV111" s="32"/>
      <c r="DW111" s="32"/>
      <c r="DX111" s="32"/>
      <c r="DY111" s="110"/>
      <c r="DZ111" s="110"/>
      <c r="EA111" s="110"/>
      <c r="EB111" s="32"/>
      <c r="EC111" s="32"/>
      <c r="ED111" s="110"/>
      <c r="EE111" s="32"/>
      <c r="EF111" s="32"/>
      <c r="EG111" s="32"/>
      <c r="EH111" s="110"/>
      <c r="EI111" s="110"/>
      <c r="EJ111" s="32"/>
      <c r="EK111" s="32"/>
      <c r="EL111" s="32"/>
      <c r="EM111" s="32"/>
      <c r="EN111" s="110"/>
      <c r="EO111" s="110"/>
      <c r="EP111" s="32"/>
      <c r="EQ111" s="32"/>
      <c r="ER111" s="32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32"/>
      <c r="FI111" s="32"/>
      <c r="FJ111" s="32"/>
      <c r="FK111" s="110"/>
      <c r="FL111" s="110"/>
      <c r="FM111" s="110"/>
      <c r="FN111" s="110"/>
      <c r="FO111" s="110"/>
    </row>
    <row r="112" spans="1:171" ht="13.5" customHeight="1" x14ac:dyDescent="0.2">
      <c r="A112" s="108"/>
      <c r="B112" s="109"/>
      <c r="C112" s="108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32"/>
      <c r="AK112" s="32"/>
      <c r="AL112" s="110"/>
      <c r="AM112" s="32"/>
      <c r="AN112" s="32"/>
      <c r="AO112" s="110"/>
      <c r="AP112" s="32"/>
      <c r="AQ112" s="110"/>
      <c r="AR112" s="32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32"/>
      <c r="BF112" s="32"/>
      <c r="BG112" s="32"/>
      <c r="BH112" s="32"/>
      <c r="BI112" s="32"/>
      <c r="BJ112" s="32"/>
      <c r="BK112" s="32"/>
      <c r="BL112" s="32"/>
      <c r="BM112" s="32"/>
      <c r="BN112" s="110"/>
      <c r="BO112" s="110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110"/>
      <c r="CA112" s="32"/>
      <c r="CB112" s="32"/>
      <c r="CC112" s="32"/>
      <c r="CD112" s="32"/>
      <c r="CE112" s="32"/>
      <c r="CF112" s="32"/>
      <c r="CG112" s="32"/>
      <c r="CH112" s="32"/>
      <c r="CI112" s="110"/>
      <c r="CJ112" s="110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110"/>
      <c r="CW112" s="32"/>
      <c r="CX112" s="32"/>
      <c r="CY112" s="32"/>
      <c r="CZ112" s="32"/>
      <c r="DA112" s="32"/>
      <c r="DB112" s="32"/>
      <c r="DC112" s="32"/>
      <c r="DD112" s="110"/>
      <c r="DE112" s="110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110"/>
      <c r="DQ112" s="32"/>
      <c r="DR112" s="32"/>
      <c r="DS112" s="32"/>
      <c r="DT112" s="110"/>
      <c r="DU112" s="32"/>
      <c r="DV112" s="32"/>
      <c r="DW112" s="32"/>
      <c r="DX112" s="32"/>
      <c r="DY112" s="110"/>
      <c r="DZ112" s="110"/>
      <c r="EA112" s="110"/>
      <c r="EB112" s="32"/>
      <c r="EC112" s="32"/>
      <c r="ED112" s="110"/>
      <c r="EE112" s="32"/>
      <c r="EF112" s="32"/>
      <c r="EG112" s="32"/>
      <c r="EH112" s="110"/>
      <c r="EI112" s="110"/>
      <c r="EJ112" s="32"/>
      <c r="EK112" s="32"/>
      <c r="EL112" s="32"/>
      <c r="EM112" s="32"/>
      <c r="EN112" s="110"/>
      <c r="EO112" s="110"/>
      <c r="EP112" s="32"/>
      <c r="EQ112" s="32"/>
      <c r="ER112" s="32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32"/>
      <c r="FI112" s="32"/>
      <c r="FJ112" s="32"/>
      <c r="FK112" s="110"/>
      <c r="FL112" s="110"/>
      <c r="FM112" s="110"/>
      <c r="FN112" s="110"/>
      <c r="FO112" s="110"/>
    </row>
    <row r="113" spans="1:171" ht="13.5" customHeight="1" x14ac:dyDescent="0.2">
      <c r="A113" s="108"/>
      <c r="B113" s="109"/>
      <c r="C113" s="108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32"/>
      <c r="AK113" s="32"/>
      <c r="AL113" s="110"/>
      <c r="AM113" s="32"/>
      <c r="AN113" s="32"/>
      <c r="AO113" s="110"/>
      <c r="AP113" s="32"/>
      <c r="AQ113" s="110"/>
      <c r="AR113" s="32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32"/>
      <c r="BF113" s="32"/>
      <c r="BG113" s="32"/>
      <c r="BH113" s="32"/>
      <c r="BI113" s="32"/>
      <c r="BJ113" s="32"/>
      <c r="BK113" s="32"/>
      <c r="BL113" s="32"/>
      <c r="BM113" s="32"/>
      <c r="BN113" s="110"/>
      <c r="BO113" s="110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110"/>
      <c r="CA113" s="32"/>
      <c r="CB113" s="32"/>
      <c r="CC113" s="32"/>
      <c r="CD113" s="32"/>
      <c r="CE113" s="32"/>
      <c r="CF113" s="32"/>
      <c r="CG113" s="32"/>
      <c r="CH113" s="32"/>
      <c r="CI113" s="110"/>
      <c r="CJ113" s="110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110"/>
      <c r="CW113" s="32"/>
      <c r="CX113" s="32"/>
      <c r="CY113" s="32"/>
      <c r="CZ113" s="32"/>
      <c r="DA113" s="32"/>
      <c r="DB113" s="32"/>
      <c r="DC113" s="32"/>
      <c r="DD113" s="110"/>
      <c r="DE113" s="110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110"/>
      <c r="DQ113" s="32"/>
      <c r="DR113" s="32"/>
      <c r="DS113" s="32"/>
      <c r="DT113" s="110"/>
      <c r="DU113" s="32"/>
      <c r="DV113" s="32"/>
      <c r="DW113" s="32"/>
      <c r="DX113" s="32"/>
      <c r="DY113" s="110"/>
      <c r="DZ113" s="110"/>
      <c r="EA113" s="110"/>
      <c r="EB113" s="32"/>
      <c r="EC113" s="32"/>
      <c r="ED113" s="110"/>
      <c r="EE113" s="32"/>
      <c r="EF113" s="32"/>
      <c r="EG113" s="32"/>
      <c r="EH113" s="110"/>
      <c r="EI113" s="110"/>
      <c r="EJ113" s="32"/>
      <c r="EK113" s="32"/>
      <c r="EL113" s="32"/>
      <c r="EM113" s="32"/>
      <c r="EN113" s="110"/>
      <c r="EO113" s="110"/>
      <c r="EP113" s="32"/>
      <c r="EQ113" s="32"/>
      <c r="ER113" s="32"/>
      <c r="ES113" s="110"/>
      <c r="ET113" s="110"/>
      <c r="EU113" s="110"/>
      <c r="EV113" s="110"/>
      <c r="EW113" s="110"/>
      <c r="EX113" s="110"/>
      <c r="EY113" s="110"/>
      <c r="EZ113" s="110"/>
      <c r="FA113" s="110"/>
      <c r="FB113" s="110"/>
      <c r="FC113" s="110"/>
      <c r="FD113" s="110"/>
      <c r="FE113" s="110"/>
      <c r="FF113" s="110"/>
      <c r="FG113" s="110"/>
      <c r="FH113" s="32"/>
      <c r="FI113" s="32"/>
      <c r="FJ113" s="32"/>
      <c r="FK113" s="110"/>
      <c r="FL113" s="110"/>
      <c r="FM113" s="110"/>
      <c r="FN113" s="110"/>
      <c r="FO113" s="110"/>
    </row>
    <row r="114" spans="1:171" ht="13.5" customHeight="1" x14ac:dyDescent="0.2">
      <c r="A114" s="108"/>
      <c r="B114" s="109"/>
      <c r="C114" s="108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32"/>
      <c r="AK114" s="32"/>
      <c r="AL114" s="110"/>
      <c r="AM114" s="32"/>
      <c r="AN114" s="32"/>
      <c r="AO114" s="110"/>
      <c r="AP114" s="32"/>
      <c r="AQ114" s="110"/>
      <c r="AR114" s="32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32"/>
      <c r="BF114" s="32"/>
      <c r="BG114" s="32"/>
      <c r="BH114" s="32"/>
      <c r="BI114" s="32"/>
      <c r="BJ114" s="32"/>
      <c r="BK114" s="32"/>
      <c r="BL114" s="32"/>
      <c r="BM114" s="32"/>
      <c r="BN114" s="110"/>
      <c r="BO114" s="110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110"/>
      <c r="CA114" s="32"/>
      <c r="CB114" s="32"/>
      <c r="CC114" s="32"/>
      <c r="CD114" s="32"/>
      <c r="CE114" s="32"/>
      <c r="CF114" s="32"/>
      <c r="CG114" s="32"/>
      <c r="CH114" s="32"/>
      <c r="CI114" s="110"/>
      <c r="CJ114" s="110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110"/>
      <c r="CW114" s="32"/>
      <c r="CX114" s="32"/>
      <c r="CY114" s="32"/>
      <c r="CZ114" s="32"/>
      <c r="DA114" s="32"/>
      <c r="DB114" s="32"/>
      <c r="DC114" s="32"/>
      <c r="DD114" s="110"/>
      <c r="DE114" s="110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110"/>
      <c r="DQ114" s="32"/>
      <c r="DR114" s="32"/>
      <c r="DS114" s="32"/>
      <c r="DT114" s="110"/>
      <c r="DU114" s="32"/>
      <c r="DV114" s="32"/>
      <c r="DW114" s="32"/>
      <c r="DX114" s="32"/>
      <c r="DY114" s="110"/>
      <c r="DZ114" s="110"/>
      <c r="EA114" s="110"/>
      <c r="EB114" s="32"/>
      <c r="EC114" s="32"/>
      <c r="ED114" s="110"/>
      <c r="EE114" s="32"/>
      <c r="EF114" s="32"/>
      <c r="EG114" s="32"/>
      <c r="EH114" s="110"/>
      <c r="EI114" s="110"/>
      <c r="EJ114" s="32"/>
      <c r="EK114" s="32"/>
      <c r="EL114" s="32"/>
      <c r="EM114" s="32"/>
      <c r="EN114" s="110"/>
      <c r="EO114" s="110"/>
      <c r="EP114" s="32"/>
      <c r="EQ114" s="32"/>
      <c r="ER114" s="32"/>
      <c r="ES114" s="110"/>
      <c r="ET114" s="110"/>
      <c r="EU114" s="110"/>
      <c r="EV114" s="110"/>
      <c r="EW114" s="110"/>
      <c r="EX114" s="110"/>
      <c r="EY114" s="110"/>
      <c r="EZ114" s="110"/>
      <c r="FA114" s="110"/>
      <c r="FB114" s="110"/>
      <c r="FC114" s="110"/>
      <c r="FD114" s="110"/>
      <c r="FE114" s="110"/>
      <c r="FF114" s="110"/>
      <c r="FG114" s="110"/>
      <c r="FH114" s="32"/>
      <c r="FI114" s="32"/>
      <c r="FJ114" s="32"/>
      <c r="FK114" s="110"/>
      <c r="FL114" s="110"/>
      <c r="FM114" s="110"/>
      <c r="FN114" s="110"/>
      <c r="FO114" s="110"/>
    </row>
    <row r="115" spans="1:171" ht="13.5" customHeight="1" x14ac:dyDescent="0.2">
      <c r="A115" s="108"/>
      <c r="B115" s="109"/>
      <c r="C115" s="108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32"/>
      <c r="AK115" s="32"/>
      <c r="AL115" s="110"/>
      <c r="AM115" s="32"/>
      <c r="AN115" s="32"/>
      <c r="AO115" s="110"/>
      <c r="AP115" s="32"/>
      <c r="AQ115" s="110"/>
      <c r="AR115" s="32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32"/>
      <c r="BF115" s="32"/>
      <c r="BG115" s="32"/>
      <c r="BH115" s="32"/>
      <c r="BI115" s="32"/>
      <c r="BJ115" s="32"/>
      <c r="BK115" s="32"/>
      <c r="BL115" s="32"/>
      <c r="BM115" s="32"/>
      <c r="BN115" s="110"/>
      <c r="BO115" s="110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110"/>
      <c r="CA115" s="32"/>
      <c r="CB115" s="32"/>
      <c r="CC115" s="32"/>
      <c r="CD115" s="32"/>
      <c r="CE115" s="32"/>
      <c r="CF115" s="32"/>
      <c r="CG115" s="32"/>
      <c r="CH115" s="32"/>
      <c r="CI115" s="110"/>
      <c r="CJ115" s="110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110"/>
      <c r="CW115" s="32"/>
      <c r="CX115" s="32"/>
      <c r="CY115" s="32"/>
      <c r="CZ115" s="32"/>
      <c r="DA115" s="32"/>
      <c r="DB115" s="32"/>
      <c r="DC115" s="32"/>
      <c r="DD115" s="110"/>
      <c r="DE115" s="110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110"/>
      <c r="DQ115" s="32"/>
      <c r="DR115" s="32"/>
      <c r="DS115" s="32"/>
      <c r="DT115" s="110"/>
      <c r="DU115" s="32"/>
      <c r="DV115" s="32"/>
      <c r="DW115" s="32"/>
      <c r="DX115" s="32"/>
      <c r="DY115" s="110"/>
      <c r="DZ115" s="110"/>
      <c r="EA115" s="110"/>
      <c r="EB115" s="32"/>
      <c r="EC115" s="32"/>
      <c r="ED115" s="110"/>
      <c r="EE115" s="32"/>
      <c r="EF115" s="32"/>
      <c r="EG115" s="32"/>
      <c r="EH115" s="110"/>
      <c r="EI115" s="110"/>
      <c r="EJ115" s="32"/>
      <c r="EK115" s="32"/>
      <c r="EL115" s="32"/>
      <c r="EM115" s="32"/>
      <c r="EN115" s="110"/>
      <c r="EO115" s="110"/>
      <c r="EP115" s="32"/>
      <c r="EQ115" s="32"/>
      <c r="ER115" s="32"/>
      <c r="ES115" s="110"/>
      <c r="ET115" s="110"/>
      <c r="EU115" s="110"/>
      <c r="EV115" s="110"/>
      <c r="EW115" s="110"/>
      <c r="EX115" s="110"/>
      <c r="EY115" s="110"/>
      <c r="EZ115" s="110"/>
      <c r="FA115" s="110"/>
      <c r="FB115" s="110"/>
      <c r="FC115" s="110"/>
      <c r="FD115" s="110"/>
      <c r="FE115" s="110"/>
      <c r="FF115" s="110"/>
      <c r="FG115" s="110"/>
      <c r="FH115" s="32"/>
      <c r="FI115" s="32"/>
      <c r="FJ115" s="32"/>
      <c r="FK115" s="110"/>
      <c r="FL115" s="110"/>
      <c r="FM115" s="110"/>
      <c r="FN115" s="110"/>
      <c r="FO115" s="110"/>
    </row>
    <row r="116" spans="1:171" ht="13.5" customHeight="1" x14ac:dyDescent="0.2">
      <c r="A116" s="108"/>
      <c r="B116" s="109"/>
      <c r="C116" s="108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32"/>
      <c r="AK116" s="32"/>
      <c r="AL116" s="110"/>
      <c r="AM116" s="32"/>
      <c r="AN116" s="32"/>
      <c r="AO116" s="110"/>
      <c r="AP116" s="32"/>
      <c r="AQ116" s="110"/>
      <c r="AR116" s="32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32"/>
      <c r="BF116" s="32"/>
      <c r="BG116" s="32"/>
      <c r="BH116" s="32"/>
      <c r="BI116" s="32"/>
      <c r="BJ116" s="32"/>
      <c r="BK116" s="32"/>
      <c r="BL116" s="32"/>
      <c r="BM116" s="32"/>
      <c r="BN116" s="110"/>
      <c r="BO116" s="110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110"/>
      <c r="CA116" s="32"/>
      <c r="CB116" s="32"/>
      <c r="CC116" s="32"/>
      <c r="CD116" s="32"/>
      <c r="CE116" s="32"/>
      <c r="CF116" s="32"/>
      <c r="CG116" s="32"/>
      <c r="CH116" s="32"/>
      <c r="CI116" s="110"/>
      <c r="CJ116" s="110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110"/>
      <c r="CW116" s="32"/>
      <c r="CX116" s="32"/>
      <c r="CY116" s="32"/>
      <c r="CZ116" s="32"/>
      <c r="DA116" s="32"/>
      <c r="DB116" s="32"/>
      <c r="DC116" s="32"/>
      <c r="DD116" s="110"/>
      <c r="DE116" s="110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110"/>
      <c r="DQ116" s="32"/>
      <c r="DR116" s="32"/>
      <c r="DS116" s="32"/>
      <c r="DT116" s="110"/>
      <c r="DU116" s="32"/>
      <c r="DV116" s="32"/>
      <c r="DW116" s="32"/>
      <c r="DX116" s="32"/>
      <c r="DY116" s="110"/>
      <c r="DZ116" s="110"/>
      <c r="EA116" s="110"/>
      <c r="EB116" s="32"/>
      <c r="EC116" s="32"/>
      <c r="ED116" s="110"/>
      <c r="EE116" s="32"/>
      <c r="EF116" s="32"/>
      <c r="EG116" s="32"/>
      <c r="EH116" s="110"/>
      <c r="EI116" s="110"/>
      <c r="EJ116" s="32"/>
      <c r="EK116" s="32"/>
      <c r="EL116" s="32"/>
      <c r="EM116" s="32"/>
      <c r="EN116" s="110"/>
      <c r="EO116" s="110"/>
      <c r="EP116" s="32"/>
      <c r="EQ116" s="32"/>
      <c r="ER116" s="32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  <c r="FF116" s="110"/>
      <c r="FG116" s="110"/>
      <c r="FH116" s="32"/>
      <c r="FI116" s="32"/>
      <c r="FJ116" s="32"/>
      <c r="FK116" s="110"/>
      <c r="FL116" s="110"/>
      <c r="FM116" s="110"/>
      <c r="FN116" s="110"/>
      <c r="FO116" s="110"/>
    </row>
    <row r="117" spans="1:171" ht="13.5" customHeight="1" x14ac:dyDescent="0.2">
      <c r="A117" s="108"/>
      <c r="B117" s="109"/>
      <c r="C117" s="108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32"/>
      <c r="AK117" s="32"/>
      <c r="AL117" s="110"/>
      <c r="AM117" s="32"/>
      <c r="AN117" s="32"/>
      <c r="AO117" s="110"/>
      <c r="AP117" s="32"/>
      <c r="AQ117" s="110"/>
      <c r="AR117" s="32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32"/>
      <c r="BF117" s="32"/>
      <c r="BG117" s="32"/>
      <c r="BH117" s="32"/>
      <c r="BI117" s="32"/>
      <c r="BJ117" s="32"/>
      <c r="BK117" s="32"/>
      <c r="BL117" s="32"/>
      <c r="BM117" s="32"/>
      <c r="BN117" s="110"/>
      <c r="BO117" s="110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110"/>
      <c r="CA117" s="32"/>
      <c r="CB117" s="32"/>
      <c r="CC117" s="32"/>
      <c r="CD117" s="32"/>
      <c r="CE117" s="32"/>
      <c r="CF117" s="32"/>
      <c r="CG117" s="32"/>
      <c r="CH117" s="32"/>
      <c r="CI117" s="110"/>
      <c r="CJ117" s="110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110"/>
      <c r="CW117" s="32"/>
      <c r="CX117" s="32"/>
      <c r="CY117" s="32"/>
      <c r="CZ117" s="32"/>
      <c r="DA117" s="32"/>
      <c r="DB117" s="32"/>
      <c r="DC117" s="32"/>
      <c r="DD117" s="110"/>
      <c r="DE117" s="110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110"/>
      <c r="DQ117" s="32"/>
      <c r="DR117" s="32"/>
      <c r="DS117" s="32"/>
      <c r="DT117" s="110"/>
      <c r="DU117" s="32"/>
      <c r="DV117" s="32"/>
      <c r="DW117" s="32"/>
      <c r="DX117" s="32"/>
      <c r="DY117" s="110"/>
      <c r="DZ117" s="110"/>
      <c r="EA117" s="110"/>
      <c r="EB117" s="32"/>
      <c r="EC117" s="32"/>
      <c r="ED117" s="110"/>
      <c r="EE117" s="32"/>
      <c r="EF117" s="32"/>
      <c r="EG117" s="32"/>
      <c r="EH117" s="110"/>
      <c r="EI117" s="110"/>
      <c r="EJ117" s="32"/>
      <c r="EK117" s="32"/>
      <c r="EL117" s="32"/>
      <c r="EM117" s="32"/>
      <c r="EN117" s="110"/>
      <c r="EO117" s="110"/>
      <c r="EP117" s="32"/>
      <c r="EQ117" s="32"/>
      <c r="ER117" s="32"/>
      <c r="ES117" s="110"/>
      <c r="ET117" s="110"/>
      <c r="EU117" s="110"/>
      <c r="EV117" s="110"/>
      <c r="EW117" s="110"/>
      <c r="EX117" s="110"/>
      <c r="EY117" s="110"/>
      <c r="EZ117" s="110"/>
      <c r="FA117" s="110"/>
      <c r="FB117" s="110"/>
      <c r="FC117" s="110"/>
      <c r="FD117" s="110"/>
      <c r="FE117" s="110"/>
      <c r="FF117" s="110"/>
      <c r="FG117" s="110"/>
      <c r="FH117" s="32"/>
      <c r="FI117" s="32"/>
      <c r="FJ117" s="32"/>
      <c r="FK117" s="110"/>
      <c r="FL117" s="110"/>
      <c r="FM117" s="110"/>
      <c r="FN117" s="110"/>
      <c r="FO117" s="110"/>
    </row>
    <row r="118" spans="1:171" ht="13.5" customHeight="1" x14ac:dyDescent="0.2">
      <c r="A118" s="108"/>
      <c r="B118" s="109"/>
      <c r="C118" s="108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32"/>
      <c r="AK118" s="32"/>
      <c r="AL118" s="110"/>
      <c r="AM118" s="32"/>
      <c r="AN118" s="32"/>
      <c r="AO118" s="110"/>
      <c r="AP118" s="32"/>
      <c r="AQ118" s="110"/>
      <c r="AR118" s="32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32"/>
      <c r="BF118" s="32"/>
      <c r="BG118" s="32"/>
      <c r="BH118" s="32"/>
      <c r="BI118" s="32"/>
      <c r="BJ118" s="32"/>
      <c r="BK118" s="32"/>
      <c r="BL118" s="32"/>
      <c r="BM118" s="32"/>
      <c r="BN118" s="110"/>
      <c r="BO118" s="110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110"/>
      <c r="CA118" s="32"/>
      <c r="CB118" s="32"/>
      <c r="CC118" s="32"/>
      <c r="CD118" s="32"/>
      <c r="CE118" s="32"/>
      <c r="CF118" s="32"/>
      <c r="CG118" s="32"/>
      <c r="CH118" s="32"/>
      <c r="CI118" s="110"/>
      <c r="CJ118" s="110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110"/>
      <c r="CW118" s="32"/>
      <c r="CX118" s="32"/>
      <c r="CY118" s="32"/>
      <c r="CZ118" s="32"/>
      <c r="DA118" s="32"/>
      <c r="DB118" s="32"/>
      <c r="DC118" s="32"/>
      <c r="DD118" s="110"/>
      <c r="DE118" s="110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110"/>
      <c r="DQ118" s="32"/>
      <c r="DR118" s="32"/>
      <c r="DS118" s="32"/>
      <c r="DT118" s="110"/>
      <c r="DU118" s="32"/>
      <c r="DV118" s="32"/>
      <c r="DW118" s="32"/>
      <c r="DX118" s="32"/>
      <c r="DY118" s="110"/>
      <c r="DZ118" s="110"/>
      <c r="EA118" s="110"/>
      <c r="EB118" s="32"/>
      <c r="EC118" s="32"/>
      <c r="ED118" s="110"/>
      <c r="EE118" s="32"/>
      <c r="EF118" s="32"/>
      <c r="EG118" s="32"/>
      <c r="EH118" s="110"/>
      <c r="EI118" s="110"/>
      <c r="EJ118" s="32"/>
      <c r="EK118" s="32"/>
      <c r="EL118" s="32"/>
      <c r="EM118" s="32"/>
      <c r="EN118" s="110"/>
      <c r="EO118" s="110"/>
      <c r="EP118" s="32"/>
      <c r="EQ118" s="32"/>
      <c r="ER118" s="32"/>
      <c r="ES118" s="110"/>
      <c r="ET118" s="110"/>
      <c r="EU118" s="110"/>
      <c r="EV118" s="110"/>
      <c r="EW118" s="110"/>
      <c r="EX118" s="110"/>
      <c r="EY118" s="110"/>
      <c r="EZ118" s="110"/>
      <c r="FA118" s="110"/>
      <c r="FB118" s="110"/>
      <c r="FC118" s="110"/>
      <c r="FD118" s="110"/>
      <c r="FE118" s="110"/>
      <c r="FF118" s="110"/>
      <c r="FG118" s="110"/>
      <c r="FH118" s="32"/>
      <c r="FI118" s="32"/>
      <c r="FJ118" s="32"/>
      <c r="FK118" s="110"/>
      <c r="FL118" s="110"/>
      <c r="FM118" s="110"/>
      <c r="FN118" s="110"/>
      <c r="FO118" s="110"/>
    </row>
    <row r="119" spans="1:171" ht="13.5" customHeight="1" x14ac:dyDescent="0.2">
      <c r="A119" s="108"/>
      <c r="B119" s="109"/>
      <c r="C119" s="108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32"/>
      <c r="AK119" s="32"/>
      <c r="AL119" s="110"/>
      <c r="AM119" s="32"/>
      <c r="AN119" s="32"/>
      <c r="AO119" s="110"/>
      <c r="AP119" s="32"/>
      <c r="AQ119" s="110"/>
      <c r="AR119" s="32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32"/>
      <c r="BF119" s="32"/>
      <c r="BG119" s="32"/>
      <c r="BH119" s="32"/>
      <c r="BI119" s="32"/>
      <c r="BJ119" s="32"/>
      <c r="BK119" s="32"/>
      <c r="BL119" s="32"/>
      <c r="BM119" s="32"/>
      <c r="BN119" s="110"/>
      <c r="BO119" s="110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110"/>
      <c r="CA119" s="32"/>
      <c r="CB119" s="32"/>
      <c r="CC119" s="32"/>
      <c r="CD119" s="32"/>
      <c r="CE119" s="32"/>
      <c r="CF119" s="32"/>
      <c r="CG119" s="32"/>
      <c r="CH119" s="32"/>
      <c r="CI119" s="110"/>
      <c r="CJ119" s="110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110"/>
      <c r="CW119" s="32"/>
      <c r="CX119" s="32"/>
      <c r="CY119" s="32"/>
      <c r="CZ119" s="32"/>
      <c r="DA119" s="32"/>
      <c r="DB119" s="32"/>
      <c r="DC119" s="32"/>
      <c r="DD119" s="110"/>
      <c r="DE119" s="110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110"/>
      <c r="DQ119" s="32"/>
      <c r="DR119" s="32"/>
      <c r="DS119" s="32"/>
      <c r="DT119" s="110"/>
      <c r="DU119" s="32"/>
      <c r="DV119" s="32"/>
      <c r="DW119" s="32"/>
      <c r="DX119" s="32"/>
      <c r="DY119" s="110"/>
      <c r="DZ119" s="110"/>
      <c r="EA119" s="110"/>
      <c r="EB119" s="32"/>
      <c r="EC119" s="32"/>
      <c r="ED119" s="110"/>
      <c r="EE119" s="32"/>
      <c r="EF119" s="32"/>
      <c r="EG119" s="32"/>
      <c r="EH119" s="110"/>
      <c r="EI119" s="110"/>
      <c r="EJ119" s="32"/>
      <c r="EK119" s="32"/>
      <c r="EL119" s="32"/>
      <c r="EM119" s="32"/>
      <c r="EN119" s="110"/>
      <c r="EO119" s="110"/>
      <c r="EP119" s="32"/>
      <c r="EQ119" s="32"/>
      <c r="ER119" s="32"/>
      <c r="ES119" s="110"/>
      <c r="ET119" s="110"/>
      <c r="EU119" s="110"/>
      <c r="EV119" s="110"/>
      <c r="EW119" s="110"/>
      <c r="EX119" s="110"/>
      <c r="EY119" s="110"/>
      <c r="EZ119" s="110"/>
      <c r="FA119" s="110"/>
      <c r="FB119" s="110"/>
      <c r="FC119" s="110"/>
      <c r="FD119" s="110"/>
      <c r="FE119" s="110"/>
      <c r="FF119" s="110"/>
      <c r="FG119" s="110"/>
      <c r="FH119" s="32"/>
      <c r="FI119" s="32"/>
      <c r="FJ119" s="32"/>
      <c r="FK119" s="110"/>
      <c r="FL119" s="110"/>
      <c r="FM119" s="110"/>
      <c r="FN119" s="110"/>
      <c r="FO119" s="110"/>
    </row>
    <row r="120" spans="1:171" ht="13.5" customHeight="1" x14ac:dyDescent="0.2">
      <c r="A120" s="108"/>
      <c r="B120" s="109"/>
      <c r="C120" s="108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32"/>
      <c r="AK120" s="32"/>
      <c r="AL120" s="110"/>
      <c r="AM120" s="32"/>
      <c r="AN120" s="32"/>
      <c r="AO120" s="110"/>
      <c r="AP120" s="32"/>
      <c r="AQ120" s="110"/>
      <c r="AR120" s="32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32"/>
      <c r="BF120" s="32"/>
      <c r="BG120" s="32"/>
      <c r="BH120" s="32"/>
      <c r="BI120" s="32"/>
      <c r="BJ120" s="32"/>
      <c r="BK120" s="32"/>
      <c r="BL120" s="32"/>
      <c r="BM120" s="32"/>
      <c r="BN120" s="110"/>
      <c r="BO120" s="110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110"/>
      <c r="CA120" s="32"/>
      <c r="CB120" s="32"/>
      <c r="CC120" s="32"/>
      <c r="CD120" s="32"/>
      <c r="CE120" s="32"/>
      <c r="CF120" s="32"/>
      <c r="CG120" s="32"/>
      <c r="CH120" s="32"/>
      <c r="CI120" s="110"/>
      <c r="CJ120" s="110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110"/>
      <c r="CW120" s="32"/>
      <c r="CX120" s="32"/>
      <c r="CY120" s="32"/>
      <c r="CZ120" s="32"/>
      <c r="DA120" s="32"/>
      <c r="DB120" s="32"/>
      <c r="DC120" s="32"/>
      <c r="DD120" s="110"/>
      <c r="DE120" s="110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110"/>
      <c r="DQ120" s="32"/>
      <c r="DR120" s="32"/>
      <c r="DS120" s="32"/>
      <c r="DT120" s="110"/>
      <c r="DU120" s="32"/>
      <c r="DV120" s="32"/>
      <c r="DW120" s="32"/>
      <c r="DX120" s="32"/>
      <c r="DY120" s="110"/>
      <c r="DZ120" s="110"/>
      <c r="EA120" s="110"/>
      <c r="EB120" s="32"/>
      <c r="EC120" s="32"/>
      <c r="ED120" s="110"/>
      <c r="EE120" s="32"/>
      <c r="EF120" s="32"/>
      <c r="EG120" s="32"/>
      <c r="EH120" s="110"/>
      <c r="EI120" s="110"/>
      <c r="EJ120" s="32"/>
      <c r="EK120" s="32"/>
      <c r="EL120" s="32"/>
      <c r="EM120" s="32"/>
      <c r="EN120" s="110"/>
      <c r="EO120" s="110"/>
      <c r="EP120" s="32"/>
      <c r="EQ120" s="32"/>
      <c r="ER120" s="32"/>
      <c r="ES120" s="110"/>
      <c r="ET120" s="110"/>
      <c r="EU120" s="110"/>
      <c r="EV120" s="110"/>
      <c r="EW120" s="110"/>
      <c r="EX120" s="110"/>
      <c r="EY120" s="110"/>
      <c r="EZ120" s="110"/>
      <c r="FA120" s="110"/>
      <c r="FB120" s="110"/>
      <c r="FC120" s="110"/>
      <c r="FD120" s="110"/>
      <c r="FE120" s="110"/>
      <c r="FF120" s="110"/>
      <c r="FG120" s="110"/>
      <c r="FH120" s="32"/>
      <c r="FI120" s="32"/>
      <c r="FJ120" s="32"/>
      <c r="FK120" s="110"/>
      <c r="FL120" s="110"/>
      <c r="FM120" s="110"/>
      <c r="FN120" s="110"/>
      <c r="FO120" s="110"/>
    </row>
    <row r="121" spans="1:171" ht="13.5" customHeight="1" x14ac:dyDescent="0.2">
      <c r="A121" s="108"/>
      <c r="B121" s="109"/>
      <c r="C121" s="108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32"/>
      <c r="AK121" s="32"/>
      <c r="AL121" s="110"/>
      <c r="AM121" s="32"/>
      <c r="AN121" s="32"/>
      <c r="AO121" s="110"/>
      <c r="AP121" s="32"/>
      <c r="AQ121" s="110"/>
      <c r="AR121" s="32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32"/>
      <c r="BF121" s="32"/>
      <c r="BG121" s="32"/>
      <c r="BH121" s="32"/>
      <c r="BI121" s="32"/>
      <c r="BJ121" s="32"/>
      <c r="BK121" s="32"/>
      <c r="BL121" s="32"/>
      <c r="BM121" s="32"/>
      <c r="BN121" s="110"/>
      <c r="BO121" s="110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110"/>
      <c r="CA121" s="32"/>
      <c r="CB121" s="32"/>
      <c r="CC121" s="32"/>
      <c r="CD121" s="32"/>
      <c r="CE121" s="32"/>
      <c r="CF121" s="32"/>
      <c r="CG121" s="32"/>
      <c r="CH121" s="32"/>
      <c r="CI121" s="110"/>
      <c r="CJ121" s="110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110"/>
      <c r="CW121" s="32"/>
      <c r="CX121" s="32"/>
      <c r="CY121" s="32"/>
      <c r="CZ121" s="32"/>
      <c r="DA121" s="32"/>
      <c r="DB121" s="32"/>
      <c r="DC121" s="32"/>
      <c r="DD121" s="110"/>
      <c r="DE121" s="110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110"/>
      <c r="DQ121" s="32"/>
      <c r="DR121" s="32"/>
      <c r="DS121" s="32"/>
      <c r="DT121" s="110"/>
      <c r="DU121" s="32"/>
      <c r="DV121" s="32"/>
      <c r="DW121" s="32"/>
      <c r="DX121" s="32"/>
      <c r="DY121" s="110"/>
      <c r="DZ121" s="110"/>
      <c r="EA121" s="110"/>
      <c r="EB121" s="32"/>
      <c r="EC121" s="32"/>
      <c r="ED121" s="110"/>
      <c r="EE121" s="32"/>
      <c r="EF121" s="32"/>
      <c r="EG121" s="32"/>
      <c r="EH121" s="110"/>
      <c r="EI121" s="110"/>
      <c r="EJ121" s="32"/>
      <c r="EK121" s="32"/>
      <c r="EL121" s="32"/>
      <c r="EM121" s="32"/>
      <c r="EN121" s="110"/>
      <c r="EO121" s="110"/>
      <c r="EP121" s="32"/>
      <c r="EQ121" s="32"/>
      <c r="ER121" s="32"/>
      <c r="ES121" s="110"/>
      <c r="ET121" s="110"/>
      <c r="EU121" s="110"/>
      <c r="EV121" s="110"/>
      <c r="EW121" s="110"/>
      <c r="EX121" s="110"/>
      <c r="EY121" s="110"/>
      <c r="EZ121" s="110"/>
      <c r="FA121" s="110"/>
      <c r="FB121" s="110"/>
      <c r="FC121" s="110"/>
      <c r="FD121" s="110"/>
      <c r="FE121" s="110"/>
      <c r="FF121" s="110"/>
      <c r="FG121" s="110"/>
      <c r="FH121" s="32"/>
      <c r="FI121" s="32"/>
      <c r="FJ121" s="32"/>
      <c r="FK121" s="110"/>
      <c r="FL121" s="110"/>
      <c r="FM121" s="110"/>
      <c r="FN121" s="110"/>
      <c r="FO121" s="110"/>
    </row>
    <row r="122" spans="1:171" ht="13.5" customHeight="1" x14ac:dyDescent="0.2">
      <c r="A122" s="108"/>
      <c r="B122" s="109"/>
      <c r="C122" s="108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32"/>
      <c r="AK122" s="32"/>
      <c r="AL122" s="110"/>
      <c r="AM122" s="32"/>
      <c r="AN122" s="32"/>
      <c r="AO122" s="110"/>
      <c r="AP122" s="32"/>
      <c r="AQ122" s="110"/>
      <c r="AR122" s="32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32"/>
      <c r="BF122" s="32"/>
      <c r="BG122" s="32"/>
      <c r="BH122" s="32"/>
      <c r="BI122" s="32"/>
      <c r="BJ122" s="32"/>
      <c r="BK122" s="32"/>
      <c r="BL122" s="32"/>
      <c r="BM122" s="32"/>
      <c r="BN122" s="110"/>
      <c r="BO122" s="110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110"/>
      <c r="CA122" s="32"/>
      <c r="CB122" s="32"/>
      <c r="CC122" s="32"/>
      <c r="CD122" s="32"/>
      <c r="CE122" s="32"/>
      <c r="CF122" s="32"/>
      <c r="CG122" s="32"/>
      <c r="CH122" s="32"/>
      <c r="CI122" s="110"/>
      <c r="CJ122" s="110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110"/>
      <c r="CW122" s="32"/>
      <c r="CX122" s="32"/>
      <c r="CY122" s="32"/>
      <c r="CZ122" s="32"/>
      <c r="DA122" s="32"/>
      <c r="DB122" s="32"/>
      <c r="DC122" s="32"/>
      <c r="DD122" s="110"/>
      <c r="DE122" s="110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110"/>
      <c r="DQ122" s="32"/>
      <c r="DR122" s="32"/>
      <c r="DS122" s="32"/>
      <c r="DT122" s="110"/>
      <c r="DU122" s="32"/>
      <c r="DV122" s="32"/>
      <c r="DW122" s="32"/>
      <c r="DX122" s="32"/>
      <c r="DY122" s="110"/>
      <c r="DZ122" s="110"/>
      <c r="EA122" s="110"/>
      <c r="EB122" s="32"/>
      <c r="EC122" s="32"/>
      <c r="ED122" s="110"/>
      <c r="EE122" s="32"/>
      <c r="EF122" s="32"/>
      <c r="EG122" s="32"/>
      <c r="EH122" s="110"/>
      <c r="EI122" s="110"/>
      <c r="EJ122" s="32"/>
      <c r="EK122" s="32"/>
      <c r="EL122" s="32"/>
      <c r="EM122" s="32"/>
      <c r="EN122" s="110"/>
      <c r="EO122" s="110"/>
      <c r="EP122" s="32"/>
      <c r="EQ122" s="32"/>
      <c r="ER122" s="32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32"/>
      <c r="FI122" s="32"/>
      <c r="FJ122" s="32"/>
      <c r="FK122" s="110"/>
      <c r="FL122" s="110"/>
      <c r="FM122" s="110"/>
      <c r="FN122" s="110"/>
      <c r="FO122" s="110"/>
    </row>
    <row r="123" spans="1:171" ht="13.5" customHeight="1" x14ac:dyDescent="0.2">
      <c r="A123" s="108"/>
      <c r="B123" s="109"/>
      <c r="C123" s="108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32"/>
      <c r="AK123" s="32"/>
      <c r="AL123" s="110"/>
      <c r="AM123" s="32"/>
      <c r="AN123" s="32"/>
      <c r="AO123" s="110"/>
      <c r="AP123" s="32"/>
      <c r="AQ123" s="110"/>
      <c r="AR123" s="32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32"/>
      <c r="BF123" s="32"/>
      <c r="BG123" s="32"/>
      <c r="BH123" s="32"/>
      <c r="BI123" s="32"/>
      <c r="BJ123" s="32"/>
      <c r="BK123" s="32"/>
      <c r="BL123" s="32"/>
      <c r="BM123" s="32"/>
      <c r="BN123" s="110"/>
      <c r="BO123" s="110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110"/>
      <c r="CA123" s="32"/>
      <c r="CB123" s="32"/>
      <c r="CC123" s="32"/>
      <c r="CD123" s="32"/>
      <c r="CE123" s="32"/>
      <c r="CF123" s="32"/>
      <c r="CG123" s="32"/>
      <c r="CH123" s="32"/>
      <c r="CI123" s="110"/>
      <c r="CJ123" s="110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110"/>
      <c r="CW123" s="32"/>
      <c r="CX123" s="32"/>
      <c r="CY123" s="32"/>
      <c r="CZ123" s="32"/>
      <c r="DA123" s="32"/>
      <c r="DB123" s="32"/>
      <c r="DC123" s="32"/>
      <c r="DD123" s="110"/>
      <c r="DE123" s="110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110"/>
      <c r="DQ123" s="32"/>
      <c r="DR123" s="32"/>
      <c r="DS123" s="32"/>
      <c r="DT123" s="110"/>
      <c r="DU123" s="32"/>
      <c r="DV123" s="32"/>
      <c r="DW123" s="32"/>
      <c r="DX123" s="32"/>
      <c r="DY123" s="110"/>
      <c r="DZ123" s="110"/>
      <c r="EA123" s="110"/>
      <c r="EB123" s="32"/>
      <c r="EC123" s="32"/>
      <c r="ED123" s="110"/>
      <c r="EE123" s="32"/>
      <c r="EF123" s="32"/>
      <c r="EG123" s="32"/>
      <c r="EH123" s="110"/>
      <c r="EI123" s="110"/>
      <c r="EJ123" s="32"/>
      <c r="EK123" s="32"/>
      <c r="EL123" s="32"/>
      <c r="EM123" s="32"/>
      <c r="EN123" s="110"/>
      <c r="EO123" s="110"/>
      <c r="EP123" s="32"/>
      <c r="EQ123" s="32"/>
      <c r="ER123" s="32"/>
      <c r="ES123" s="110"/>
      <c r="ET123" s="110"/>
      <c r="EU123" s="110"/>
      <c r="EV123" s="110"/>
      <c r="EW123" s="110"/>
      <c r="EX123" s="110"/>
      <c r="EY123" s="110"/>
      <c r="EZ123" s="110"/>
      <c r="FA123" s="110"/>
      <c r="FB123" s="110"/>
      <c r="FC123" s="110"/>
      <c r="FD123" s="110"/>
      <c r="FE123" s="110"/>
      <c r="FF123" s="110"/>
      <c r="FG123" s="110"/>
      <c r="FH123" s="32"/>
      <c r="FI123" s="32"/>
      <c r="FJ123" s="32"/>
      <c r="FK123" s="110"/>
      <c r="FL123" s="110"/>
      <c r="FM123" s="110"/>
      <c r="FN123" s="110"/>
      <c r="FO123" s="110"/>
    </row>
    <row r="124" spans="1:171" ht="13.5" customHeight="1" x14ac:dyDescent="0.2">
      <c r="A124" s="108"/>
      <c r="B124" s="109"/>
      <c r="C124" s="108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32"/>
      <c r="AK124" s="32"/>
      <c r="AL124" s="110"/>
      <c r="AM124" s="32"/>
      <c r="AN124" s="32"/>
      <c r="AO124" s="110"/>
      <c r="AP124" s="32"/>
      <c r="AQ124" s="110"/>
      <c r="AR124" s="32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32"/>
      <c r="BF124" s="32"/>
      <c r="BG124" s="32"/>
      <c r="BH124" s="32"/>
      <c r="BI124" s="32"/>
      <c r="BJ124" s="32"/>
      <c r="BK124" s="32"/>
      <c r="BL124" s="32"/>
      <c r="BM124" s="32"/>
      <c r="BN124" s="110"/>
      <c r="BO124" s="110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110"/>
      <c r="CA124" s="32"/>
      <c r="CB124" s="32"/>
      <c r="CC124" s="32"/>
      <c r="CD124" s="32"/>
      <c r="CE124" s="32"/>
      <c r="CF124" s="32"/>
      <c r="CG124" s="32"/>
      <c r="CH124" s="32"/>
      <c r="CI124" s="110"/>
      <c r="CJ124" s="110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110"/>
      <c r="CW124" s="32"/>
      <c r="CX124" s="32"/>
      <c r="CY124" s="32"/>
      <c r="CZ124" s="32"/>
      <c r="DA124" s="32"/>
      <c r="DB124" s="32"/>
      <c r="DC124" s="32"/>
      <c r="DD124" s="110"/>
      <c r="DE124" s="110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110"/>
      <c r="DQ124" s="32"/>
      <c r="DR124" s="32"/>
      <c r="DS124" s="32"/>
      <c r="DT124" s="110"/>
      <c r="DU124" s="32"/>
      <c r="DV124" s="32"/>
      <c r="DW124" s="32"/>
      <c r="DX124" s="32"/>
      <c r="DY124" s="110"/>
      <c r="DZ124" s="110"/>
      <c r="EA124" s="110"/>
      <c r="EB124" s="32"/>
      <c r="EC124" s="32"/>
      <c r="ED124" s="110"/>
      <c r="EE124" s="32"/>
      <c r="EF124" s="32"/>
      <c r="EG124" s="32"/>
      <c r="EH124" s="110"/>
      <c r="EI124" s="110"/>
      <c r="EJ124" s="32"/>
      <c r="EK124" s="32"/>
      <c r="EL124" s="32"/>
      <c r="EM124" s="32"/>
      <c r="EN124" s="110"/>
      <c r="EO124" s="110"/>
      <c r="EP124" s="32"/>
      <c r="EQ124" s="32"/>
      <c r="ER124" s="32"/>
      <c r="ES124" s="110"/>
      <c r="ET124" s="110"/>
      <c r="EU124" s="110"/>
      <c r="EV124" s="110"/>
      <c r="EW124" s="110"/>
      <c r="EX124" s="110"/>
      <c r="EY124" s="110"/>
      <c r="EZ124" s="110"/>
      <c r="FA124" s="110"/>
      <c r="FB124" s="110"/>
      <c r="FC124" s="110"/>
      <c r="FD124" s="110"/>
      <c r="FE124" s="110"/>
      <c r="FF124" s="110"/>
      <c r="FG124" s="110"/>
      <c r="FH124" s="32"/>
      <c r="FI124" s="32"/>
      <c r="FJ124" s="32"/>
      <c r="FK124" s="110"/>
      <c r="FL124" s="110"/>
      <c r="FM124" s="110"/>
      <c r="FN124" s="110"/>
      <c r="FO124" s="110"/>
    </row>
    <row r="125" spans="1:171" ht="13.5" customHeight="1" x14ac:dyDescent="0.2">
      <c r="A125" s="108"/>
      <c r="B125" s="109"/>
      <c r="C125" s="108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32"/>
      <c r="AK125" s="32"/>
      <c r="AL125" s="110"/>
      <c r="AM125" s="32"/>
      <c r="AN125" s="32"/>
      <c r="AO125" s="110"/>
      <c r="AP125" s="32"/>
      <c r="AQ125" s="110"/>
      <c r="AR125" s="32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32"/>
      <c r="BF125" s="32"/>
      <c r="BG125" s="32"/>
      <c r="BH125" s="32"/>
      <c r="BI125" s="32"/>
      <c r="BJ125" s="32"/>
      <c r="BK125" s="32"/>
      <c r="BL125" s="32"/>
      <c r="BM125" s="32"/>
      <c r="BN125" s="110"/>
      <c r="BO125" s="110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110"/>
      <c r="CA125" s="32"/>
      <c r="CB125" s="32"/>
      <c r="CC125" s="32"/>
      <c r="CD125" s="32"/>
      <c r="CE125" s="32"/>
      <c r="CF125" s="32"/>
      <c r="CG125" s="32"/>
      <c r="CH125" s="32"/>
      <c r="CI125" s="110"/>
      <c r="CJ125" s="110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110"/>
      <c r="CW125" s="32"/>
      <c r="CX125" s="32"/>
      <c r="CY125" s="32"/>
      <c r="CZ125" s="32"/>
      <c r="DA125" s="32"/>
      <c r="DB125" s="32"/>
      <c r="DC125" s="32"/>
      <c r="DD125" s="110"/>
      <c r="DE125" s="110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110"/>
      <c r="DQ125" s="32"/>
      <c r="DR125" s="32"/>
      <c r="DS125" s="32"/>
      <c r="DT125" s="110"/>
      <c r="DU125" s="32"/>
      <c r="DV125" s="32"/>
      <c r="DW125" s="32"/>
      <c r="DX125" s="32"/>
      <c r="DY125" s="110"/>
      <c r="DZ125" s="110"/>
      <c r="EA125" s="110"/>
      <c r="EB125" s="32"/>
      <c r="EC125" s="32"/>
      <c r="ED125" s="110"/>
      <c r="EE125" s="32"/>
      <c r="EF125" s="32"/>
      <c r="EG125" s="32"/>
      <c r="EH125" s="110"/>
      <c r="EI125" s="110"/>
      <c r="EJ125" s="32"/>
      <c r="EK125" s="32"/>
      <c r="EL125" s="32"/>
      <c r="EM125" s="32"/>
      <c r="EN125" s="110"/>
      <c r="EO125" s="110"/>
      <c r="EP125" s="32"/>
      <c r="EQ125" s="32"/>
      <c r="ER125" s="32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32"/>
      <c r="FI125" s="32"/>
      <c r="FJ125" s="32"/>
      <c r="FK125" s="110"/>
      <c r="FL125" s="110"/>
      <c r="FM125" s="110"/>
      <c r="FN125" s="110"/>
      <c r="FO125" s="110"/>
    </row>
    <row r="126" spans="1:171" ht="13.5" customHeight="1" x14ac:dyDescent="0.2">
      <c r="A126" s="108"/>
      <c r="B126" s="109"/>
      <c r="C126" s="108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32"/>
      <c r="AK126" s="32"/>
      <c r="AL126" s="110"/>
      <c r="AM126" s="32"/>
      <c r="AN126" s="32"/>
      <c r="AO126" s="110"/>
      <c r="AP126" s="32"/>
      <c r="AQ126" s="110"/>
      <c r="AR126" s="32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32"/>
      <c r="BF126" s="32"/>
      <c r="BG126" s="32"/>
      <c r="BH126" s="32"/>
      <c r="BI126" s="32"/>
      <c r="BJ126" s="32"/>
      <c r="BK126" s="32"/>
      <c r="BL126" s="32"/>
      <c r="BM126" s="32"/>
      <c r="BN126" s="110"/>
      <c r="BO126" s="110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110"/>
      <c r="CA126" s="32"/>
      <c r="CB126" s="32"/>
      <c r="CC126" s="32"/>
      <c r="CD126" s="32"/>
      <c r="CE126" s="32"/>
      <c r="CF126" s="32"/>
      <c r="CG126" s="32"/>
      <c r="CH126" s="32"/>
      <c r="CI126" s="110"/>
      <c r="CJ126" s="110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110"/>
      <c r="CW126" s="32"/>
      <c r="CX126" s="32"/>
      <c r="CY126" s="32"/>
      <c r="CZ126" s="32"/>
      <c r="DA126" s="32"/>
      <c r="DB126" s="32"/>
      <c r="DC126" s="32"/>
      <c r="DD126" s="110"/>
      <c r="DE126" s="110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110"/>
      <c r="DQ126" s="32"/>
      <c r="DR126" s="32"/>
      <c r="DS126" s="32"/>
      <c r="DT126" s="110"/>
      <c r="DU126" s="32"/>
      <c r="DV126" s="32"/>
      <c r="DW126" s="32"/>
      <c r="DX126" s="32"/>
      <c r="DY126" s="110"/>
      <c r="DZ126" s="110"/>
      <c r="EA126" s="110"/>
      <c r="EB126" s="32"/>
      <c r="EC126" s="32"/>
      <c r="ED126" s="110"/>
      <c r="EE126" s="32"/>
      <c r="EF126" s="32"/>
      <c r="EG126" s="32"/>
      <c r="EH126" s="110"/>
      <c r="EI126" s="110"/>
      <c r="EJ126" s="32"/>
      <c r="EK126" s="32"/>
      <c r="EL126" s="32"/>
      <c r="EM126" s="32"/>
      <c r="EN126" s="110"/>
      <c r="EO126" s="110"/>
      <c r="EP126" s="32"/>
      <c r="EQ126" s="32"/>
      <c r="ER126" s="32"/>
      <c r="ES126" s="110"/>
      <c r="ET126" s="110"/>
      <c r="EU126" s="110"/>
      <c r="EV126" s="110"/>
      <c r="EW126" s="110"/>
      <c r="EX126" s="110"/>
      <c r="EY126" s="110"/>
      <c r="EZ126" s="110"/>
      <c r="FA126" s="110"/>
      <c r="FB126" s="110"/>
      <c r="FC126" s="110"/>
      <c r="FD126" s="110"/>
      <c r="FE126" s="110"/>
      <c r="FF126" s="110"/>
      <c r="FG126" s="110"/>
      <c r="FH126" s="32"/>
      <c r="FI126" s="32"/>
      <c r="FJ126" s="32"/>
      <c r="FK126" s="110"/>
      <c r="FL126" s="110"/>
      <c r="FM126" s="110"/>
      <c r="FN126" s="110"/>
      <c r="FO126" s="110"/>
    </row>
    <row r="127" spans="1:171" ht="13.5" customHeight="1" x14ac:dyDescent="0.2">
      <c r="A127" s="108"/>
      <c r="B127" s="109"/>
      <c r="C127" s="108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32"/>
      <c r="AK127" s="32"/>
      <c r="AL127" s="110"/>
      <c r="AM127" s="32"/>
      <c r="AN127" s="32"/>
      <c r="AO127" s="110"/>
      <c r="AP127" s="32"/>
      <c r="AQ127" s="110"/>
      <c r="AR127" s="32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32"/>
      <c r="BF127" s="32"/>
      <c r="BG127" s="32"/>
      <c r="BH127" s="32"/>
      <c r="BI127" s="32"/>
      <c r="BJ127" s="32"/>
      <c r="BK127" s="32"/>
      <c r="BL127" s="32"/>
      <c r="BM127" s="32"/>
      <c r="BN127" s="110"/>
      <c r="BO127" s="110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110"/>
      <c r="CA127" s="32"/>
      <c r="CB127" s="32"/>
      <c r="CC127" s="32"/>
      <c r="CD127" s="32"/>
      <c r="CE127" s="32"/>
      <c r="CF127" s="32"/>
      <c r="CG127" s="32"/>
      <c r="CH127" s="32"/>
      <c r="CI127" s="110"/>
      <c r="CJ127" s="110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110"/>
      <c r="CW127" s="32"/>
      <c r="CX127" s="32"/>
      <c r="CY127" s="32"/>
      <c r="CZ127" s="32"/>
      <c r="DA127" s="32"/>
      <c r="DB127" s="32"/>
      <c r="DC127" s="32"/>
      <c r="DD127" s="110"/>
      <c r="DE127" s="110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110"/>
      <c r="DQ127" s="32"/>
      <c r="DR127" s="32"/>
      <c r="DS127" s="32"/>
      <c r="DT127" s="110"/>
      <c r="DU127" s="32"/>
      <c r="DV127" s="32"/>
      <c r="DW127" s="32"/>
      <c r="DX127" s="32"/>
      <c r="DY127" s="110"/>
      <c r="DZ127" s="110"/>
      <c r="EA127" s="110"/>
      <c r="EB127" s="32"/>
      <c r="EC127" s="32"/>
      <c r="ED127" s="110"/>
      <c r="EE127" s="32"/>
      <c r="EF127" s="32"/>
      <c r="EG127" s="32"/>
      <c r="EH127" s="110"/>
      <c r="EI127" s="110"/>
      <c r="EJ127" s="32"/>
      <c r="EK127" s="32"/>
      <c r="EL127" s="32"/>
      <c r="EM127" s="32"/>
      <c r="EN127" s="110"/>
      <c r="EO127" s="110"/>
      <c r="EP127" s="32"/>
      <c r="EQ127" s="32"/>
      <c r="ER127" s="32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32"/>
      <c r="FI127" s="32"/>
      <c r="FJ127" s="32"/>
      <c r="FK127" s="110"/>
      <c r="FL127" s="110"/>
      <c r="FM127" s="110"/>
      <c r="FN127" s="110"/>
      <c r="FO127" s="110"/>
    </row>
    <row r="128" spans="1:171" ht="13.5" customHeight="1" x14ac:dyDescent="0.2">
      <c r="A128" s="108"/>
      <c r="B128" s="109"/>
      <c r="C128" s="108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32"/>
      <c r="AK128" s="32"/>
      <c r="AL128" s="110"/>
      <c r="AM128" s="32"/>
      <c r="AN128" s="32"/>
      <c r="AO128" s="110"/>
      <c r="AP128" s="32"/>
      <c r="AQ128" s="110"/>
      <c r="AR128" s="32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32"/>
      <c r="BF128" s="32"/>
      <c r="BG128" s="32"/>
      <c r="BH128" s="32"/>
      <c r="BI128" s="32"/>
      <c r="BJ128" s="32"/>
      <c r="BK128" s="32"/>
      <c r="BL128" s="32"/>
      <c r="BM128" s="32"/>
      <c r="BN128" s="110"/>
      <c r="BO128" s="110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110"/>
      <c r="CA128" s="32"/>
      <c r="CB128" s="32"/>
      <c r="CC128" s="32"/>
      <c r="CD128" s="32"/>
      <c r="CE128" s="32"/>
      <c r="CF128" s="32"/>
      <c r="CG128" s="32"/>
      <c r="CH128" s="32"/>
      <c r="CI128" s="110"/>
      <c r="CJ128" s="110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110"/>
      <c r="CW128" s="32"/>
      <c r="CX128" s="32"/>
      <c r="CY128" s="32"/>
      <c r="CZ128" s="32"/>
      <c r="DA128" s="32"/>
      <c r="DB128" s="32"/>
      <c r="DC128" s="32"/>
      <c r="DD128" s="110"/>
      <c r="DE128" s="110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110"/>
      <c r="DQ128" s="32"/>
      <c r="DR128" s="32"/>
      <c r="DS128" s="32"/>
      <c r="DT128" s="110"/>
      <c r="DU128" s="32"/>
      <c r="DV128" s="32"/>
      <c r="DW128" s="32"/>
      <c r="DX128" s="32"/>
      <c r="DY128" s="110"/>
      <c r="DZ128" s="110"/>
      <c r="EA128" s="110"/>
      <c r="EB128" s="32"/>
      <c r="EC128" s="32"/>
      <c r="ED128" s="110"/>
      <c r="EE128" s="32"/>
      <c r="EF128" s="32"/>
      <c r="EG128" s="32"/>
      <c r="EH128" s="110"/>
      <c r="EI128" s="110"/>
      <c r="EJ128" s="32"/>
      <c r="EK128" s="32"/>
      <c r="EL128" s="32"/>
      <c r="EM128" s="32"/>
      <c r="EN128" s="110"/>
      <c r="EO128" s="110"/>
      <c r="EP128" s="32"/>
      <c r="EQ128" s="32"/>
      <c r="ER128" s="32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32"/>
      <c r="FI128" s="32"/>
      <c r="FJ128" s="32"/>
      <c r="FK128" s="110"/>
      <c r="FL128" s="110"/>
      <c r="FM128" s="110"/>
      <c r="FN128" s="110"/>
      <c r="FO128" s="110"/>
    </row>
    <row r="129" spans="1:171" ht="13.5" customHeight="1" x14ac:dyDescent="0.2">
      <c r="A129" s="108"/>
      <c r="B129" s="109"/>
      <c r="C129" s="108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32"/>
      <c r="AK129" s="32"/>
      <c r="AL129" s="110"/>
      <c r="AM129" s="32"/>
      <c r="AN129" s="32"/>
      <c r="AO129" s="110"/>
      <c r="AP129" s="32"/>
      <c r="AQ129" s="110"/>
      <c r="AR129" s="32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32"/>
      <c r="BF129" s="32"/>
      <c r="BG129" s="32"/>
      <c r="BH129" s="32"/>
      <c r="BI129" s="32"/>
      <c r="BJ129" s="32"/>
      <c r="BK129" s="32"/>
      <c r="BL129" s="32"/>
      <c r="BM129" s="32"/>
      <c r="BN129" s="110"/>
      <c r="BO129" s="110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110"/>
      <c r="CA129" s="32"/>
      <c r="CB129" s="32"/>
      <c r="CC129" s="32"/>
      <c r="CD129" s="32"/>
      <c r="CE129" s="32"/>
      <c r="CF129" s="32"/>
      <c r="CG129" s="32"/>
      <c r="CH129" s="32"/>
      <c r="CI129" s="110"/>
      <c r="CJ129" s="110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110"/>
      <c r="CW129" s="32"/>
      <c r="CX129" s="32"/>
      <c r="CY129" s="32"/>
      <c r="CZ129" s="32"/>
      <c r="DA129" s="32"/>
      <c r="DB129" s="32"/>
      <c r="DC129" s="32"/>
      <c r="DD129" s="110"/>
      <c r="DE129" s="110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110"/>
      <c r="DQ129" s="32"/>
      <c r="DR129" s="32"/>
      <c r="DS129" s="32"/>
      <c r="DT129" s="110"/>
      <c r="DU129" s="32"/>
      <c r="DV129" s="32"/>
      <c r="DW129" s="32"/>
      <c r="DX129" s="32"/>
      <c r="DY129" s="110"/>
      <c r="DZ129" s="110"/>
      <c r="EA129" s="110"/>
      <c r="EB129" s="32"/>
      <c r="EC129" s="32"/>
      <c r="ED129" s="110"/>
      <c r="EE129" s="32"/>
      <c r="EF129" s="32"/>
      <c r="EG129" s="32"/>
      <c r="EH129" s="110"/>
      <c r="EI129" s="110"/>
      <c r="EJ129" s="32"/>
      <c r="EK129" s="32"/>
      <c r="EL129" s="32"/>
      <c r="EM129" s="32"/>
      <c r="EN129" s="110"/>
      <c r="EO129" s="110"/>
      <c r="EP129" s="32"/>
      <c r="EQ129" s="32"/>
      <c r="ER129" s="32"/>
      <c r="ES129" s="110"/>
      <c r="ET129" s="110"/>
      <c r="EU129" s="110"/>
      <c r="EV129" s="110"/>
      <c r="EW129" s="110"/>
      <c r="EX129" s="110"/>
      <c r="EY129" s="110"/>
      <c r="EZ129" s="110"/>
      <c r="FA129" s="110"/>
      <c r="FB129" s="110"/>
      <c r="FC129" s="110"/>
      <c r="FD129" s="110"/>
      <c r="FE129" s="110"/>
      <c r="FF129" s="110"/>
      <c r="FG129" s="110"/>
      <c r="FH129" s="32"/>
      <c r="FI129" s="32"/>
      <c r="FJ129" s="32"/>
      <c r="FK129" s="110"/>
      <c r="FL129" s="110"/>
      <c r="FM129" s="110"/>
      <c r="FN129" s="110"/>
      <c r="FO129" s="110"/>
    </row>
    <row r="130" spans="1:171" ht="13.5" customHeight="1" x14ac:dyDescent="0.2">
      <c r="A130" s="108"/>
      <c r="B130" s="109"/>
      <c r="C130" s="108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32"/>
      <c r="AK130" s="32"/>
      <c r="AL130" s="110"/>
      <c r="AM130" s="32"/>
      <c r="AN130" s="32"/>
      <c r="AO130" s="110"/>
      <c r="AP130" s="32"/>
      <c r="AQ130" s="110"/>
      <c r="AR130" s="32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32"/>
      <c r="BF130" s="32"/>
      <c r="BG130" s="32"/>
      <c r="BH130" s="32"/>
      <c r="BI130" s="32"/>
      <c r="BJ130" s="32"/>
      <c r="BK130" s="32"/>
      <c r="BL130" s="32"/>
      <c r="BM130" s="32"/>
      <c r="BN130" s="110"/>
      <c r="BO130" s="110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110"/>
      <c r="CA130" s="32"/>
      <c r="CB130" s="32"/>
      <c r="CC130" s="32"/>
      <c r="CD130" s="32"/>
      <c r="CE130" s="32"/>
      <c r="CF130" s="32"/>
      <c r="CG130" s="32"/>
      <c r="CH130" s="32"/>
      <c r="CI130" s="110"/>
      <c r="CJ130" s="110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110"/>
      <c r="CW130" s="32"/>
      <c r="CX130" s="32"/>
      <c r="CY130" s="32"/>
      <c r="CZ130" s="32"/>
      <c r="DA130" s="32"/>
      <c r="DB130" s="32"/>
      <c r="DC130" s="32"/>
      <c r="DD130" s="110"/>
      <c r="DE130" s="110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110"/>
      <c r="DQ130" s="32"/>
      <c r="DR130" s="32"/>
      <c r="DS130" s="32"/>
      <c r="DT130" s="110"/>
      <c r="DU130" s="32"/>
      <c r="DV130" s="32"/>
      <c r="DW130" s="32"/>
      <c r="DX130" s="32"/>
      <c r="DY130" s="110"/>
      <c r="DZ130" s="110"/>
      <c r="EA130" s="110"/>
      <c r="EB130" s="32"/>
      <c r="EC130" s="32"/>
      <c r="ED130" s="110"/>
      <c r="EE130" s="32"/>
      <c r="EF130" s="32"/>
      <c r="EG130" s="32"/>
      <c r="EH130" s="110"/>
      <c r="EI130" s="110"/>
      <c r="EJ130" s="32"/>
      <c r="EK130" s="32"/>
      <c r="EL130" s="32"/>
      <c r="EM130" s="32"/>
      <c r="EN130" s="110"/>
      <c r="EO130" s="110"/>
      <c r="EP130" s="32"/>
      <c r="EQ130" s="32"/>
      <c r="ER130" s="32"/>
      <c r="ES130" s="110"/>
      <c r="ET130" s="110"/>
      <c r="EU130" s="110"/>
      <c r="EV130" s="110"/>
      <c r="EW130" s="110"/>
      <c r="EX130" s="110"/>
      <c r="EY130" s="110"/>
      <c r="EZ130" s="110"/>
      <c r="FA130" s="110"/>
      <c r="FB130" s="110"/>
      <c r="FC130" s="110"/>
      <c r="FD130" s="110"/>
      <c r="FE130" s="110"/>
      <c r="FF130" s="110"/>
      <c r="FG130" s="110"/>
      <c r="FH130" s="32"/>
      <c r="FI130" s="32"/>
      <c r="FJ130" s="32"/>
      <c r="FK130" s="110"/>
      <c r="FL130" s="110"/>
      <c r="FM130" s="110"/>
      <c r="FN130" s="110"/>
      <c r="FO130" s="110"/>
    </row>
    <row r="131" spans="1:171" ht="13.5" customHeight="1" x14ac:dyDescent="0.2">
      <c r="A131" s="108"/>
      <c r="B131" s="109"/>
      <c r="C131" s="108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32"/>
      <c r="AK131" s="32"/>
      <c r="AL131" s="110"/>
      <c r="AM131" s="32"/>
      <c r="AN131" s="32"/>
      <c r="AO131" s="110"/>
      <c r="AP131" s="32"/>
      <c r="AQ131" s="110"/>
      <c r="AR131" s="32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32"/>
      <c r="BF131" s="32"/>
      <c r="BG131" s="32"/>
      <c r="BH131" s="32"/>
      <c r="BI131" s="32"/>
      <c r="BJ131" s="32"/>
      <c r="BK131" s="32"/>
      <c r="BL131" s="32"/>
      <c r="BM131" s="32"/>
      <c r="BN131" s="110"/>
      <c r="BO131" s="110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110"/>
      <c r="CA131" s="32"/>
      <c r="CB131" s="32"/>
      <c r="CC131" s="32"/>
      <c r="CD131" s="32"/>
      <c r="CE131" s="32"/>
      <c r="CF131" s="32"/>
      <c r="CG131" s="32"/>
      <c r="CH131" s="32"/>
      <c r="CI131" s="110"/>
      <c r="CJ131" s="110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110"/>
      <c r="CW131" s="32"/>
      <c r="CX131" s="32"/>
      <c r="CY131" s="32"/>
      <c r="CZ131" s="32"/>
      <c r="DA131" s="32"/>
      <c r="DB131" s="32"/>
      <c r="DC131" s="32"/>
      <c r="DD131" s="110"/>
      <c r="DE131" s="110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110"/>
      <c r="DQ131" s="32"/>
      <c r="DR131" s="32"/>
      <c r="DS131" s="32"/>
      <c r="DT131" s="110"/>
      <c r="DU131" s="32"/>
      <c r="DV131" s="32"/>
      <c r="DW131" s="32"/>
      <c r="DX131" s="32"/>
      <c r="DY131" s="110"/>
      <c r="DZ131" s="110"/>
      <c r="EA131" s="110"/>
      <c r="EB131" s="32"/>
      <c r="EC131" s="32"/>
      <c r="ED131" s="110"/>
      <c r="EE131" s="32"/>
      <c r="EF131" s="32"/>
      <c r="EG131" s="32"/>
      <c r="EH131" s="110"/>
      <c r="EI131" s="110"/>
      <c r="EJ131" s="32"/>
      <c r="EK131" s="32"/>
      <c r="EL131" s="32"/>
      <c r="EM131" s="32"/>
      <c r="EN131" s="110"/>
      <c r="EO131" s="110"/>
      <c r="EP131" s="32"/>
      <c r="EQ131" s="32"/>
      <c r="ER131" s="32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32"/>
      <c r="FI131" s="32"/>
      <c r="FJ131" s="32"/>
      <c r="FK131" s="110"/>
      <c r="FL131" s="110"/>
      <c r="FM131" s="110"/>
      <c r="FN131" s="110"/>
      <c r="FO131" s="110"/>
    </row>
    <row r="132" spans="1:171" ht="13.5" customHeight="1" x14ac:dyDescent="0.2">
      <c r="A132" s="108"/>
      <c r="B132" s="109"/>
      <c r="C132" s="108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32"/>
      <c r="AK132" s="32"/>
      <c r="AL132" s="110"/>
      <c r="AM132" s="32"/>
      <c r="AN132" s="32"/>
      <c r="AO132" s="110"/>
      <c r="AP132" s="32"/>
      <c r="AQ132" s="110"/>
      <c r="AR132" s="32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32"/>
      <c r="BF132" s="32"/>
      <c r="BG132" s="32"/>
      <c r="BH132" s="32"/>
      <c r="BI132" s="32"/>
      <c r="BJ132" s="32"/>
      <c r="BK132" s="32"/>
      <c r="BL132" s="32"/>
      <c r="BM132" s="32"/>
      <c r="BN132" s="110"/>
      <c r="BO132" s="110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110"/>
      <c r="CA132" s="32"/>
      <c r="CB132" s="32"/>
      <c r="CC132" s="32"/>
      <c r="CD132" s="32"/>
      <c r="CE132" s="32"/>
      <c r="CF132" s="32"/>
      <c r="CG132" s="32"/>
      <c r="CH132" s="32"/>
      <c r="CI132" s="110"/>
      <c r="CJ132" s="110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110"/>
      <c r="CW132" s="32"/>
      <c r="CX132" s="32"/>
      <c r="CY132" s="32"/>
      <c r="CZ132" s="32"/>
      <c r="DA132" s="32"/>
      <c r="DB132" s="32"/>
      <c r="DC132" s="32"/>
      <c r="DD132" s="110"/>
      <c r="DE132" s="110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110"/>
      <c r="DQ132" s="32"/>
      <c r="DR132" s="32"/>
      <c r="DS132" s="32"/>
      <c r="DT132" s="110"/>
      <c r="DU132" s="32"/>
      <c r="DV132" s="32"/>
      <c r="DW132" s="32"/>
      <c r="DX132" s="32"/>
      <c r="DY132" s="110"/>
      <c r="DZ132" s="110"/>
      <c r="EA132" s="110"/>
      <c r="EB132" s="32"/>
      <c r="EC132" s="32"/>
      <c r="ED132" s="110"/>
      <c r="EE132" s="32"/>
      <c r="EF132" s="32"/>
      <c r="EG132" s="32"/>
      <c r="EH132" s="110"/>
      <c r="EI132" s="110"/>
      <c r="EJ132" s="32"/>
      <c r="EK132" s="32"/>
      <c r="EL132" s="32"/>
      <c r="EM132" s="32"/>
      <c r="EN132" s="110"/>
      <c r="EO132" s="110"/>
      <c r="EP132" s="32"/>
      <c r="EQ132" s="32"/>
      <c r="ER132" s="32"/>
      <c r="ES132" s="110"/>
      <c r="ET132" s="110"/>
      <c r="EU132" s="110"/>
      <c r="EV132" s="110"/>
      <c r="EW132" s="110"/>
      <c r="EX132" s="110"/>
      <c r="EY132" s="110"/>
      <c r="EZ132" s="110"/>
      <c r="FA132" s="110"/>
      <c r="FB132" s="110"/>
      <c r="FC132" s="110"/>
      <c r="FD132" s="110"/>
      <c r="FE132" s="110"/>
      <c r="FF132" s="110"/>
      <c r="FG132" s="110"/>
      <c r="FH132" s="32"/>
      <c r="FI132" s="32"/>
      <c r="FJ132" s="32"/>
      <c r="FK132" s="110"/>
      <c r="FL132" s="110"/>
      <c r="FM132" s="110"/>
      <c r="FN132" s="110"/>
      <c r="FO132" s="110"/>
    </row>
    <row r="133" spans="1:171" ht="13.5" customHeight="1" x14ac:dyDescent="0.2">
      <c r="A133" s="108"/>
      <c r="B133" s="109"/>
      <c r="C133" s="108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32"/>
      <c r="AK133" s="32"/>
      <c r="AL133" s="110"/>
      <c r="AM133" s="32"/>
      <c r="AN133" s="32"/>
      <c r="AO133" s="110"/>
      <c r="AP133" s="32"/>
      <c r="AQ133" s="110"/>
      <c r="AR133" s="32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32"/>
      <c r="BF133" s="32"/>
      <c r="BG133" s="32"/>
      <c r="BH133" s="32"/>
      <c r="BI133" s="32"/>
      <c r="BJ133" s="32"/>
      <c r="BK133" s="32"/>
      <c r="BL133" s="32"/>
      <c r="BM133" s="32"/>
      <c r="BN133" s="110"/>
      <c r="BO133" s="110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110"/>
      <c r="CA133" s="32"/>
      <c r="CB133" s="32"/>
      <c r="CC133" s="32"/>
      <c r="CD133" s="32"/>
      <c r="CE133" s="32"/>
      <c r="CF133" s="32"/>
      <c r="CG133" s="32"/>
      <c r="CH133" s="32"/>
      <c r="CI133" s="110"/>
      <c r="CJ133" s="110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110"/>
      <c r="CW133" s="32"/>
      <c r="CX133" s="32"/>
      <c r="CY133" s="32"/>
      <c r="CZ133" s="32"/>
      <c r="DA133" s="32"/>
      <c r="DB133" s="32"/>
      <c r="DC133" s="32"/>
      <c r="DD133" s="110"/>
      <c r="DE133" s="110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110"/>
      <c r="DQ133" s="32"/>
      <c r="DR133" s="32"/>
      <c r="DS133" s="32"/>
      <c r="DT133" s="110"/>
      <c r="DU133" s="32"/>
      <c r="DV133" s="32"/>
      <c r="DW133" s="32"/>
      <c r="DX133" s="32"/>
      <c r="DY133" s="110"/>
      <c r="DZ133" s="110"/>
      <c r="EA133" s="110"/>
      <c r="EB133" s="32"/>
      <c r="EC133" s="32"/>
      <c r="ED133" s="110"/>
      <c r="EE133" s="32"/>
      <c r="EF133" s="32"/>
      <c r="EG133" s="32"/>
      <c r="EH133" s="110"/>
      <c r="EI133" s="110"/>
      <c r="EJ133" s="32"/>
      <c r="EK133" s="32"/>
      <c r="EL133" s="32"/>
      <c r="EM133" s="32"/>
      <c r="EN133" s="110"/>
      <c r="EO133" s="110"/>
      <c r="EP133" s="32"/>
      <c r="EQ133" s="32"/>
      <c r="ER133" s="32"/>
      <c r="ES133" s="110"/>
      <c r="ET133" s="110"/>
      <c r="EU133" s="110"/>
      <c r="EV133" s="110"/>
      <c r="EW133" s="110"/>
      <c r="EX133" s="110"/>
      <c r="EY133" s="110"/>
      <c r="EZ133" s="110"/>
      <c r="FA133" s="110"/>
      <c r="FB133" s="110"/>
      <c r="FC133" s="110"/>
      <c r="FD133" s="110"/>
      <c r="FE133" s="110"/>
      <c r="FF133" s="110"/>
      <c r="FG133" s="110"/>
      <c r="FH133" s="32"/>
      <c r="FI133" s="32"/>
      <c r="FJ133" s="32"/>
      <c r="FK133" s="110"/>
      <c r="FL133" s="110"/>
      <c r="FM133" s="110"/>
      <c r="FN133" s="110"/>
      <c r="FO133" s="110"/>
    </row>
    <row r="134" spans="1:171" ht="13.5" customHeight="1" x14ac:dyDescent="0.2">
      <c r="A134" s="108"/>
      <c r="B134" s="109"/>
      <c r="C134" s="108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32"/>
      <c r="AK134" s="32"/>
      <c r="AL134" s="110"/>
      <c r="AM134" s="32"/>
      <c r="AN134" s="32"/>
      <c r="AO134" s="110"/>
      <c r="AP134" s="32"/>
      <c r="AQ134" s="110"/>
      <c r="AR134" s="32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32"/>
      <c r="BF134" s="32"/>
      <c r="BG134" s="32"/>
      <c r="BH134" s="32"/>
      <c r="BI134" s="32"/>
      <c r="BJ134" s="32"/>
      <c r="BK134" s="32"/>
      <c r="BL134" s="32"/>
      <c r="BM134" s="32"/>
      <c r="BN134" s="110"/>
      <c r="BO134" s="110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110"/>
      <c r="CA134" s="32"/>
      <c r="CB134" s="32"/>
      <c r="CC134" s="32"/>
      <c r="CD134" s="32"/>
      <c r="CE134" s="32"/>
      <c r="CF134" s="32"/>
      <c r="CG134" s="32"/>
      <c r="CH134" s="32"/>
      <c r="CI134" s="110"/>
      <c r="CJ134" s="110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110"/>
      <c r="CW134" s="32"/>
      <c r="CX134" s="32"/>
      <c r="CY134" s="32"/>
      <c r="CZ134" s="32"/>
      <c r="DA134" s="32"/>
      <c r="DB134" s="32"/>
      <c r="DC134" s="32"/>
      <c r="DD134" s="110"/>
      <c r="DE134" s="110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110"/>
      <c r="DQ134" s="32"/>
      <c r="DR134" s="32"/>
      <c r="DS134" s="32"/>
      <c r="DT134" s="110"/>
      <c r="DU134" s="32"/>
      <c r="DV134" s="32"/>
      <c r="DW134" s="32"/>
      <c r="DX134" s="32"/>
      <c r="DY134" s="110"/>
      <c r="DZ134" s="110"/>
      <c r="EA134" s="110"/>
      <c r="EB134" s="32"/>
      <c r="EC134" s="32"/>
      <c r="ED134" s="110"/>
      <c r="EE134" s="32"/>
      <c r="EF134" s="32"/>
      <c r="EG134" s="32"/>
      <c r="EH134" s="110"/>
      <c r="EI134" s="110"/>
      <c r="EJ134" s="32"/>
      <c r="EK134" s="32"/>
      <c r="EL134" s="32"/>
      <c r="EM134" s="32"/>
      <c r="EN134" s="110"/>
      <c r="EO134" s="110"/>
      <c r="EP134" s="32"/>
      <c r="EQ134" s="32"/>
      <c r="ER134" s="32"/>
      <c r="ES134" s="110"/>
      <c r="ET134" s="110"/>
      <c r="EU134" s="110"/>
      <c r="EV134" s="110"/>
      <c r="EW134" s="110"/>
      <c r="EX134" s="110"/>
      <c r="EY134" s="110"/>
      <c r="EZ134" s="110"/>
      <c r="FA134" s="110"/>
      <c r="FB134" s="110"/>
      <c r="FC134" s="110"/>
      <c r="FD134" s="110"/>
      <c r="FE134" s="110"/>
      <c r="FF134" s="110"/>
      <c r="FG134" s="110"/>
      <c r="FH134" s="32"/>
      <c r="FI134" s="32"/>
      <c r="FJ134" s="32"/>
      <c r="FK134" s="110"/>
      <c r="FL134" s="110"/>
      <c r="FM134" s="110"/>
      <c r="FN134" s="110"/>
      <c r="FO134" s="110"/>
    </row>
    <row r="135" spans="1:171" ht="13.5" customHeight="1" x14ac:dyDescent="0.2">
      <c r="A135" s="108"/>
      <c r="B135" s="109"/>
      <c r="C135" s="108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32"/>
      <c r="AK135" s="32"/>
      <c r="AL135" s="110"/>
      <c r="AM135" s="32"/>
      <c r="AN135" s="32"/>
      <c r="AO135" s="110"/>
      <c r="AP135" s="32"/>
      <c r="AQ135" s="110"/>
      <c r="AR135" s="32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32"/>
      <c r="BF135" s="32"/>
      <c r="BG135" s="32"/>
      <c r="BH135" s="32"/>
      <c r="BI135" s="32"/>
      <c r="BJ135" s="32"/>
      <c r="BK135" s="32"/>
      <c r="BL135" s="32"/>
      <c r="BM135" s="32"/>
      <c r="BN135" s="110"/>
      <c r="BO135" s="110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110"/>
      <c r="CA135" s="32"/>
      <c r="CB135" s="32"/>
      <c r="CC135" s="32"/>
      <c r="CD135" s="32"/>
      <c r="CE135" s="32"/>
      <c r="CF135" s="32"/>
      <c r="CG135" s="32"/>
      <c r="CH135" s="32"/>
      <c r="CI135" s="110"/>
      <c r="CJ135" s="110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110"/>
      <c r="CW135" s="32"/>
      <c r="CX135" s="32"/>
      <c r="CY135" s="32"/>
      <c r="CZ135" s="32"/>
      <c r="DA135" s="32"/>
      <c r="DB135" s="32"/>
      <c r="DC135" s="32"/>
      <c r="DD135" s="110"/>
      <c r="DE135" s="110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110"/>
      <c r="DQ135" s="32"/>
      <c r="DR135" s="32"/>
      <c r="DS135" s="32"/>
      <c r="DT135" s="110"/>
      <c r="DU135" s="32"/>
      <c r="DV135" s="32"/>
      <c r="DW135" s="32"/>
      <c r="DX135" s="32"/>
      <c r="DY135" s="110"/>
      <c r="DZ135" s="110"/>
      <c r="EA135" s="110"/>
      <c r="EB135" s="32"/>
      <c r="EC135" s="32"/>
      <c r="ED135" s="110"/>
      <c r="EE135" s="32"/>
      <c r="EF135" s="32"/>
      <c r="EG135" s="32"/>
      <c r="EH135" s="110"/>
      <c r="EI135" s="110"/>
      <c r="EJ135" s="32"/>
      <c r="EK135" s="32"/>
      <c r="EL135" s="32"/>
      <c r="EM135" s="32"/>
      <c r="EN135" s="110"/>
      <c r="EO135" s="110"/>
      <c r="EP135" s="32"/>
      <c r="EQ135" s="32"/>
      <c r="ER135" s="32"/>
      <c r="ES135" s="110"/>
      <c r="ET135" s="110"/>
      <c r="EU135" s="110"/>
      <c r="EV135" s="110"/>
      <c r="EW135" s="110"/>
      <c r="EX135" s="110"/>
      <c r="EY135" s="110"/>
      <c r="EZ135" s="110"/>
      <c r="FA135" s="110"/>
      <c r="FB135" s="110"/>
      <c r="FC135" s="110"/>
      <c r="FD135" s="110"/>
      <c r="FE135" s="110"/>
      <c r="FF135" s="110"/>
      <c r="FG135" s="110"/>
      <c r="FH135" s="32"/>
      <c r="FI135" s="32"/>
      <c r="FJ135" s="32"/>
      <c r="FK135" s="110"/>
      <c r="FL135" s="110"/>
      <c r="FM135" s="110"/>
      <c r="FN135" s="110"/>
      <c r="FO135" s="110"/>
    </row>
    <row r="136" spans="1:171" ht="13.5" customHeight="1" x14ac:dyDescent="0.2">
      <c r="A136" s="108"/>
      <c r="B136" s="109"/>
      <c r="C136" s="108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32"/>
      <c r="AK136" s="32"/>
      <c r="AL136" s="110"/>
      <c r="AM136" s="32"/>
      <c r="AN136" s="32"/>
      <c r="AO136" s="110"/>
      <c r="AP136" s="32"/>
      <c r="AQ136" s="110"/>
      <c r="AR136" s="32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32"/>
      <c r="BF136" s="32"/>
      <c r="BG136" s="32"/>
      <c r="BH136" s="32"/>
      <c r="BI136" s="32"/>
      <c r="BJ136" s="32"/>
      <c r="BK136" s="32"/>
      <c r="BL136" s="32"/>
      <c r="BM136" s="32"/>
      <c r="BN136" s="110"/>
      <c r="BO136" s="110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110"/>
      <c r="CA136" s="32"/>
      <c r="CB136" s="32"/>
      <c r="CC136" s="32"/>
      <c r="CD136" s="32"/>
      <c r="CE136" s="32"/>
      <c r="CF136" s="32"/>
      <c r="CG136" s="32"/>
      <c r="CH136" s="32"/>
      <c r="CI136" s="110"/>
      <c r="CJ136" s="110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110"/>
      <c r="CW136" s="32"/>
      <c r="CX136" s="32"/>
      <c r="CY136" s="32"/>
      <c r="CZ136" s="32"/>
      <c r="DA136" s="32"/>
      <c r="DB136" s="32"/>
      <c r="DC136" s="32"/>
      <c r="DD136" s="110"/>
      <c r="DE136" s="110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110"/>
      <c r="DQ136" s="32"/>
      <c r="DR136" s="32"/>
      <c r="DS136" s="32"/>
      <c r="DT136" s="110"/>
      <c r="DU136" s="32"/>
      <c r="DV136" s="32"/>
      <c r="DW136" s="32"/>
      <c r="DX136" s="32"/>
      <c r="DY136" s="110"/>
      <c r="DZ136" s="110"/>
      <c r="EA136" s="110"/>
      <c r="EB136" s="32"/>
      <c r="EC136" s="32"/>
      <c r="ED136" s="110"/>
      <c r="EE136" s="32"/>
      <c r="EF136" s="32"/>
      <c r="EG136" s="32"/>
      <c r="EH136" s="110"/>
      <c r="EI136" s="110"/>
      <c r="EJ136" s="32"/>
      <c r="EK136" s="32"/>
      <c r="EL136" s="32"/>
      <c r="EM136" s="32"/>
      <c r="EN136" s="110"/>
      <c r="EO136" s="110"/>
      <c r="EP136" s="32"/>
      <c r="EQ136" s="32"/>
      <c r="ER136" s="32"/>
      <c r="ES136" s="110"/>
      <c r="ET136" s="110"/>
      <c r="EU136" s="110"/>
      <c r="EV136" s="110"/>
      <c r="EW136" s="110"/>
      <c r="EX136" s="110"/>
      <c r="EY136" s="110"/>
      <c r="EZ136" s="110"/>
      <c r="FA136" s="110"/>
      <c r="FB136" s="110"/>
      <c r="FC136" s="110"/>
      <c r="FD136" s="110"/>
      <c r="FE136" s="110"/>
      <c r="FF136" s="110"/>
      <c r="FG136" s="110"/>
      <c r="FH136" s="32"/>
      <c r="FI136" s="32"/>
      <c r="FJ136" s="32"/>
      <c r="FK136" s="110"/>
      <c r="FL136" s="110"/>
      <c r="FM136" s="110"/>
      <c r="FN136" s="110"/>
      <c r="FO136" s="110"/>
    </row>
    <row r="137" spans="1:171" ht="13.5" customHeight="1" x14ac:dyDescent="0.2">
      <c r="A137" s="108"/>
      <c r="B137" s="109"/>
      <c r="C137" s="108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32"/>
      <c r="AK137" s="32"/>
      <c r="AL137" s="110"/>
      <c r="AM137" s="32"/>
      <c r="AN137" s="32"/>
      <c r="AO137" s="110"/>
      <c r="AP137" s="32"/>
      <c r="AQ137" s="110"/>
      <c r="AR137" s="32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32"/>
      <c r="BF137" s="32"/>
      <c r="BG137" s="32"/>
      <c r="BH137" s="32"/>
      <c r="BI137" s="32"/>
      <c r="BJ137" s="32"/>
      <c r="BK137" s="32"/>
      <c r="BL137" s="32"/>
      <c r="BM137" s="32"/>
      <c r="BN137" s="110"/>
      <c r="BO137" s="110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110"/>
      <c r="CA137" s="32"/>
      <c r="CB137" s="32"/>
      <c r="CC137" s="32"/>
      <c r="CD137" s="32"/>
      <c r="CE137" s="32"/>
      <c r="CF137" s="32"/>
      <c r="CG137" s="32"/>
      <c r="CH137" s="32"/>
      <c r="CI137" s="110"/>
      <c r="CJ137" s="110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110"/>
      <c r="CW137" s="32"/>
      <c r="CX137" s="32"/>
      <c r="CY137" s="32"/>
      <c r="CZ137" s="32"/>
      <c r="DA137" s="32"/>
      <c r="DB137" s="32"/>
      <c r="DC137" s="32"/>
      <c r="DD137" s="110"/>
      <c r="DE137" s="110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110"/>
      <c r="DQ137" s="32"/>
      <c r="DR137" s="32"/>
      <c r="DS137" s="32"/>
      <c r="DT137" s="110"/>
      <c r="DU137" s="32"/>
      <c r="DV137" s="32"/>
      <c r="DW137" s="32"/>
      <c r="DX137" s="32"/>
      <c r="DY137" s="110"/>
      <c r="DZ137" s="110"/>
      <c r="EA137" s="110"/>
      <c r="EB137" s="32"/>
      <c r="EC137" s="32"/>
      <c r="ED137" s="110"/>
      <c r="EE137" s="32"/>
      <c r="EF137" s="32"/>
      <c r="EG137" s="32"/>
      <c r="EH137" s="110"/>
      <c r="EI137" s="110"/>
      <c r="EJ137" s="32"/>
      <c r="EK137" s="32"/>
      <c r="EL137" s="32"/>
      <c r="EM137" s="32"/>
      <c r="EN137" s="110"/>
      <c r="EO137" s="110"/>
      <c r="EP137" s="32"/>
      <c r="EQ137" s="32"/>
      <c r="ER137" s="32"/>
      <c r="ES137" s="110"/>
      <c r="ET137" s="110"/>
      <c r="EU137" s="110"/>
      <c r="EV137" s="110"/>
      <c r="EW137" s="110"/>
      <c r="EX137" s="110"/>
      <c r="EY137" s="110"/>
      <c r="EZ137" s="110"/>
      <c r="FA137" s="110"/>
      <c r="FB137" s="110"/>
      <c r="FC137" s="110"/>
      <c r="FD137" s="110"/>
      <c r="FE137" s="110"/>
      <c r="FF137" s="110"/>
      <c r="FG137" s="110"/>
      <c r="FH137" s="32"/>
      <c r="FI137" s="32"/>
      <c r="FJ137" s="32"/>
      <c r="FK137" s="110"/>
      <c r="FL137" s="110"/>
      <c r="FM137" s="110"/>
      <c r="FN137" s="110"/>
      <c r="FO137" s="110"/>
    </row>
    <row r="138" spans="1:171" ht="13.5" customHeight="1" x14ac:dyDescent="0.2">
      <c r="A138" s="108"/>
      <c r="B138" s="109"/>
      <c r="C138" s="108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32"/>
      <c r="AK138" s="32"/>
      <c r="AL138" s="110"/>
      <c r="AM138" s="32"/>
      <c r="AN138" s="32"/>
      <c r="AO138" s="110"/>
      <c r="AP138" s="32"/>
      <c r="AQ138" s="110"/>
      <c r="AR138" s="32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32"/>
      <c r="BF138" s="32"/>
      <c r="BG138" s="32"/>
      <c r="BH138" s="32"/>
      <c r="BI138" s="32"/>
      <c r="BJ138" s="32"/>
      <c r="BK138" s="32"/>
      <c r="BL138" s="32"/>
      <c r="BM138" s="32"/>
      <c r="BN138" s="110"/>
      <c r="BO138" s="110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110"/>
      <c r="CA138" s="32"/>
      <c r="CB138" s="32"/>
      <c r="CC138" s="32"/>
      <c r="CD138" s="32"/>
      <c r="CE138" s="32"/>
      <c r="CF138" s="32"/>
      <c r="CG138" s="32"/>
      <c r="CH138" s="32"/>
      <c r="CI138" s="110"/>
      <c r="CJ138" s="110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110"/>
      <c r="CW138" s="32"/>
      <c r="CX138" s="32"/>
      <c r="CY138" s="32"/>
      <c r="CZ138" s="32"/>
      <c r="DA138" s="32"/>
      <c r="DB138" s="32"/>
      <c r="DC138" s="32"/>
      <c r="DD138" s="110"/>
      <c r="DE138" s="110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110"/>
      <c r="DQ138" s="32"/>
      <c r="DR138" s="32"/>
      <c r="DS138" s="32"/>
      <c r="DT138" s="110"/>
      <c r="DU138" s="32"/>
      <c r="DV138" s="32"/>
      <c r="DW138" s="32"/>
      <c r="DX138" s="32"/>
      <c r="DY138" s="110"/>
      <c r="DZ138" s="110"/>
      <c r="EA138" s="110"/>
      <c r="EB138" s="32"/>
      <c r="EC138" s="32"/>
      <c r="ED138" s="110"/>
      <c r="EE138" s="32"/>
      <c r="EF138" s="32"/>
      <c r="EG138" s="32"/>
      <c r="EH138" s="110"/>
      <c r="EI138" s="110"/>
      <c r="EJ138" s="32"/>
      <c r="EK138" s="32"/>
      <c r="EL138" s="32"/>
      <c r="EM138" s="32"/>
      <c r="EN138" s="110"/>
      <c r="EO138" s="110"/>
      <c r="EP138" s="32"/>
      <c r="EQ138" s="32"/>
      <c r="ER138" s="32"/>
      <c r="ES138" s="110"/>
      <c r="ET138" s="110"/>
      <c r="EU138" s="110"/>
      <c r="EV138" s="110"/>
      <c r="EW138" s="110"/>
      <c r="EX138" s="110"/>
      <c r="EY138" s="110"/>
      <c r="EZ138" s="110"/>
      <c r="FA138" s="110"/>
      <c r="FB138" s="110"/>
      <c r="FC138" s="110"/>
      <c r="FD138" s="110"/>
      <c r="FE138" s="110"/>
      <c r="FF138" s="110"/>
      <c r="FG138" s="110"/>
      <c r="FH138" s="32"/>
      <c r="FI138" s="32"/>
      <c r="FJ138" s="32"/>
      <c r="FK138" s="110"/>
      <c r="FL138" s="110"/>
      <c r="FM138" s="110"/>
      <c r="FN138" s="110"/>
      <c r="FO138" s="110"/>
    </row>
    <row r="139" spans="1:171" ht="13.5" customHeight="1" x14ac:dyDescent="0.2">
      <c r="A139" s="108"/>
      <c r="B139" s="109"/>
      <c r="C139" s="108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32"/>
      <c r="AK139" s="32"/>
      <c r="AL139" s="110"/>
      <c r="AM139" s="32"/>
      <c r="AN139" s="32"/>
      <c r="AO139" s="110"/>
      <c r="AP139" s="32"/>
      <c r="AQ139" s="110"/>
      <c r="AR139" s="32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32"/>
      <c r="BF139" s="32"/>
      <c r="BG139" s="32"/>
      <c r="BH139" s="32"/>
      <c r="BI139" s="32"/>
      <c r="BJ139" s="32"/>
      <c r="BK139" s="32"/>
      <c r="BL139" s="32"/>
      <c r="BM139" s="32"/>
      <c r="BN139" s="110"/>
      <c r="BO139" s="110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110"/>
      <c r="CA139" s="32"/>
      <c r="CB139" s="32"/>
      <c r="CC139" s="32"/>
      <c r="CD139" s="32"/>
      <c r="CE139" s="32"/>
      <c r="CF139" s="32"/>
      <c r="CG139" s="32"/>
      <c r="CH139" s="32"/>
      <c r="CI139" s="110"/>
      <c r="CJ139" s="110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110"/>
      <c r="CW139" s="32"/>
      <c r="CX139" s="32"/>
      <c r="CY139" s="32"/>
      <c r="CZ139" s="32"/>
      <c r="DA139" s="32"/>
      <c r="DB139" s="32"/>
      <c r="DC139" s="32"/>
      <c r="DD139" s="110"/>
      <c r="DE139" s="110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110"/>
      <c r="DQ139" s="32"/>
      <c r="DR139" s="32"/>
      <c r="DS139" s="32"/>
      <c r="DT139" s="110"/>
      <c r="DU139" s="32"/>
      <c r="DV139" s="32"/>
      <c r="DW139" s="32"/>
      <c r="DX139" s="32"/>
      <c r="DY139" s="110"/>
      <c r="DZ139" s="110"/>
      <c r="EA139" s="110"/>
      <c r="EB139" s="32"/>
      <c r="EC139" s="32"/>
      <c r="ED139" s="110"/>
      <c r="EE139" s="32"/>
      <c r="EF139" s="32"/>
      <c r="EG139" s="32"/>
      <c r="EH139" s="110"/>
      <c r="EI139" s="110"/>
      <c r="EJ139" s="32"/>
      <c r="EK139" s="32"/>
      <c r="EL139" s="32"/>
      <c r="EM139" s="32"/>
      <c r="EN139" s="110"/>
      <c r="EO139" s="110"/>
      <c r="EP139" s="32"/>
      <c r="EQ139" s="32"/>
      <c r="ER139" s="32"/>
      <c r="ES139" s="110"/>
      <c r="ET139" s="110"/>
      <c r="EU139" s="110"/>
      <c r="EV139" s="110"/>
      <c r="EW139" s="110"/>
      <c r="EX139" s="110"/>
      <c r="EY139" s="110"/>
      <c r="EZ139" s="110"/>
      <c r="FA139" s="110"/>
      <c r="FB139" s="110"/>
      <c r="FC139" s="110"/>
      <c r="FD139" s="110"/>
      <c r="FE139" s="110"/>
      <c r="FF139" s="110"/>
      <c r="FG139" s="110"/>
      <c r="FH139" s="32"/>
      <c r="FI139" s="32"/>
      <c r="FJ139" s="32"/>
      <c r="FK139" s="110"/>
      <c r="FL139" s="110"/>
      <c r="FM139" s="110"/>
      <c r="FN139" s="110"/>
      <c r="FO139" s="110"/>
    </row>
    <row r="140" spans="1:171" ht="13.5" customHeight="1" x14ac:dyDescent="0.2">
      <c r="A140" s="108"/>
      <c r="B140" s="109"/>
      <c r="C140" s="108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32"/>
      <c r="AK140" s="32"/>
      <c r="AL140" s="110"/>
      <c r="AM140" s="32"/>
      <c r="AN140" s="32"/>
      <c r="AO140" s="110"/>
      <c r="AP140" s="32"/>
      <c r="AQ140" s="110"/>
      <c r="AR140" s="32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32"/>
      <c r="BF140" s="32"/>
      <c r="BG140" s="32"/>
      <c r="BH140" s="32"/>
      <c r="BI140" s="32"/>
      <c r="BJ140" s="32"/>
      <c r="BK140" s="32"/>
      <c r="BL140" s="32"/>
      <c r="BM140" s="32"/>
      <c r="BN140" s="110"/>
      <c r="BO140" s="110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110"/>
      <c r="CA140" s="32"/>
      <c r="CB140" s="32"/>
      <c r="CC140" s="32"/>
      <c r="CD140" s="32"/>
      <c r="CE140" s="32"/>
      <c r="CF140" s="32"/>
      <c r="CG140" s="32"/>
      <c r="CH140" s="32"/>
      <c r="CI140" s="110"/>
      <c r="CJ140" s="110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110"/>
      <c r="CW140" s="32"/>
      <c r="CX140" s="32"/>
      <c r="CY140" s="32"/>
      <c r="CZ140" s="32"/>
      <c r="DA140" s="32"/>
      <c r="DB140" s="32"/>
      <c r="DC140" s="32"/>
      <c r="DD140" s="110"/>
      <c r="DE140" s="110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110"/>
      <c r="DQ140" s="32"/>
      <c r="DR140" s="32"/>
      <c r="DS140" s="32"/>
      <c r="DT140" s="110"/>
      <c r="DU140" s="32"/>
      <c r="DV140" s="32"/>
      <c r="DW140" s="32"/>
      <c r="DX140" s="32"/>
      <c r="DY140" s="110"/>
      <c r="DZ140" s="110"/>
      <c r="EA140" s="110"/>
      <c r="EB140" s="32"/>
      <c r="EC140" s="32"/>
      <c r="ED140" s="110"/>
      <c r="EE140" s="32"/>
      <c r="EF140" s="32"/>
      <c r="EG140" s="32"/>
      <c r="EH140" s="110"/>
      <c r="EI140" s="110"/>
      <c r="EJ140" s="32"/>
      <c r="EK140" s="32"/>
      <c r="EL140" s="32"/>
      <c r="EM140" s="32"/>
      <c r="EN140" s="110"/>
      <c r="EO140" s="110"/>
      <c r="EP140" s="32"/>
      <c r="EQ140" s="32"/>
      <c r="ER140" s="32"/>
      <c r="ES140" s="110"/>
      <c r="ET140" s="110"/>
      <c r="EU140" s="110"/>
      <c r="EV140" s="110"/>
      <c r="EW140" s="110"/>
      <c r="EX140" s="110"/>
      <c r="EY140" s="110"/>
      <c r="EZ140" s="110"/>
      <c r="FA140" s="110"/>
      <c r="FB140" s="110"/>
      <c r="FC140" s="110"/>
      <c r="FD140" s="110"/>
      <c r="FE140" s="110"/>
      <c r="FF140" s="110"/>
      <c r="FG140" s="110"/>
      <c r="FH140" s="32"/>
      <c r="FI140" s="32"/>
      <c r="FJ140" s="32"/>
      <c r="FK140" s="110"/>
      <c r="FL140" s="110"/>
      <c r="FM140" s="110"/>
      <c r="FN140" s="110"/>
      <c r="FO140" s="110"/>
    </row>
    <row r="141" spans="1:171" ht="13.5" customHeight="1" x14ac:dyDescent="0.2">
      <c r="A141" s="108"/>
      <c r="B141" s="109"/>
      <c r="C141" s="108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32"/>
      <c r="AK141" s="32"/>
      <c r="AL141" s="110"/>
      <c r="AM141" s="32"/>
      <c r="AN141" s="32"/>
      <c r="AO141" s="110"/>
      <c r="AP141" s="32"/>
      <c r="AQ141" s="110"/>
      <c r="AR141" s="32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32"/>
      <c r="BF141" s="32"/>
      <c r="BG141" s="32"/>
      <c r="BH141" s="32"/>
      <c r="BI141" s="32"/>
      <c r="BJ141" s="32"/>
      <c r="BK141" s="32"/>
      <c r="BL141" s="32"/>
      <c r="BM141" s="32"/>
      <c r="BN141" s="110"/>
      <c r="BO141" s="110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110"/>
      <c r="CA141" s="32"/>
      <c r="CB141" s="32"/>
      <c r="CC141" s="32"/>
      <c r="CD141" s="32"/>
      <c r="CE141" s="32"/>
      <c r="CF141" s="32"/>
      <c r="CG141" s="32"/>
      <c r="CH141" s="32"/>
      <c r="CI141" s="110"/>
      <c r="CJ141" s="110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110"/>
      <c r="CW141" s="32"/>
      <c r="CX141" s="32"/>
      <c r="CY141" s="32"/>
      <c r="CZ141" s="32"/>
      <c r="DA141" s="32"/>
      <c r="DB141" s="32"/>
      <c r="DC141" s="32"/>
      <c r="DD141" s="110"/>
      <c r="DE141" s="110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110"/>
      <c r="DQ141" s="32"/>
      <c r="DR141" s="32"/>
      <c r="DS141" s="32"/>
      <c r="DT141" s="110"/>
      <c r="DU141" s="32"/>
      <c r="DV141" s="32"/>
      <c r="DW141" s="32"/>
      <c r="DX141" s="32"/>
      <c r="DY141" s="110"/>
      <c r="DZ141" s="110"/>
      <c r="EA141" s="110"/>
      <c r="EB141" s="32"/>
      <c r="EC141" s="32"/>
      <c r="ED141" s="110"/>
      <c r="EE141" s="32"/>
      <c r="EF141" s="32"/>
      <c r="EG141" s="32"/>
      <c r="EH141" s="110"/>
      <c r="EI141" s="110"/>
      <c r="EJ141" s="32"/>
      <c r="EK141" s="32"/>
      <c r="EL141" s="32"/>
      <c r="EM141" s="32"/>
      <c r="EN141" s="110"/>
      <c r="EO141" s="110"/>
      <c r="EP141" s="32"/>
      <c r="EQ141" s="32"/>
      <c r="ER141" s="32"/>
      <c r="ES141" s="110"/>
      <c r="ET141" s="110"/>
      <c r="EU141" s="110"/>
      <c r="EV141" s="110"/>
      <c r="EW141" s="110"/>
      <c r="EX141" s="110"/>
      <c r="EY141" s="110"/>
      <c r="EZ141" s="110"/>
      <c r="FA141" s="110"/>
      <c r="FB141" s="110"/>
      <c r="FC141" s="110"/>
      <c r="FD141" s="110"/>
      <c r="FE141" s="110"/>
      <c r="FF141" s="110"/>
      <c r="FG141" s="110"/>
      <c r="FH141" s="32"/>
      <c r="FI141" s="32"/>
      <c r="FJ141" s="32"/>
      <c r="FK141" s="110"/>
      <c r="FL141" s="110"/>
      <c r="FM141" s="110"/>
      <c r="FN141" s="110"/>
      <c r="FO141" s="110"/>
    </row>
    <row r="142" spans="1:171" ht="13.5" customHeight="1" x14ac:dyDescent="0.2">
      <c r="A142" s="108"/>
      <c r="B142" s="109"/>
      <c r="C142" s="108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32"/>
      <c r="AK142" s="32"/>
      <c r="AL142" s="110"/>
      <c r="AM142" s="32"/>
      <c r="AN142" s="32"/>
      <c r="AO142" s="110"/>
      <c r="AP142" s="32"/>
      <c r="AQ142" s="110"/>
      <c r="AR142" s="32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32"/>
      <c r="BF142" s="32"/>
      <c r="BG142" s="32"/>
      <c r="BH142" s="32"/>
      <c r="BI142" s="32"/>
      <c r="BJ142" s="32"/>
      <c r="BK142" s="32"/>
      <c r="BL142" s="32"/>
      <c r="BM142" s="32"/>
      <c r="BN142" s="110"/>
      <c r="BO142" s="110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110"/>
      <c r="CA142" s="32"/>
      <c r="CB142" s="32"/>
      <c r="CC142" s="32"/>
      <c r="CD142" s="32"/>
      <c r="CE142" s="32"/>
      <c r="CF142" s="32"/>
      <c r="CG142" s="32"/>
      <c r="CH142" s="32"/>
      <c r="CI142" s="110"/>
      <c r="CJ142" s="110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110"/>
      <c r="CW142" s="32"/>
      <c r="CX142" s="32"/>
      <c r="CY142" s="32"/>
      <c r="CZ142" s="32"/>
      <c r="DA142" s="32"/>
      <c r="DB142" s="32"/>
      <c r="DC142" s="32"/>
      <c r="DD142" s="110"/>
      <c r="DE142" s="110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110"/>
      <c r="DQ142" s="32"/>
      <c r="DR142" s="32"/>
      <c r="DS142" s="32"/>
      <c r="DT142" s="110"/>
      <c r="DU142" s="32"/>
      <c r="DV142" s="32"/>
      <c r="DW142" s="32"/>
      <c r="DX142" s="32"/>
      <c r="DY142" s="110"/>
      <c r="DZ142" s="110"/>
      <c r="EA142" s="110"/>
      <c r="EB142" s="32"/>
      <c r="EC142" s="32"/>
      <c r="ED142" s="110"/>
      <c r="EE142" s="32"/>
      <c r="EF142" s="32"/>
      <c r="EG142" s="32"/>
      <c r="EH142" s="110"/>
      <c r="EI142" s="110"/>
      <c r="EJ142" s="32"/>
      <c r="EK142" s="32"/>
      <c r="EL142" s="32"/>
      <c r="EM142" s="32"/>
      <c r="EN142" s="110"/>
      <c r="EO142" s="110"/>
      <c r="EP142" s="32"/>
      <c r="EQ142" s="32"/>
      <c r="ER142" s="32"/>
      <c r="ES142" s="110"/>
      <c r="ET142" s="110"/>
      <c r="EU142" s="110"/>
      <c r="EV142" s="110"/>
      <c r="EW142" s="110"/>
      <c r="EX142" s="110"/>
      <c r="EY142" s="110"/>
      <c r="EZ142" s="110"/>
      <c r="FA142" s="110"/>
      <c r="FB142" s="110"/>
      <c r="FC142" s="110"/>
      <c r="FD142" s="110"/>
      <c r="FE142" s="110"/>
      <c r="FF142" s="110"/>
      <c r="FG142" s="110"/>
      <c r="FH142" s="32"/>
      <c r="FI142" s="32"/>
      <c r="FJ142" s="32"/>
      <c r="FK142" s="110"/>
      <c r="FL142" s="110"/>
      <c r="FM142" s="110"/>
      <c r="FN142" s="110"/>
      <c r="FO142" s="110"/>
    </row>
    <row r="143" spans="1:171" ht="13.5" customHeight="1" x14ac:dyDescent="0.2">
      <c r="A143" s="108"/>
      <c r="B143" s="109"/>
      <c r="C143" s="108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32"/>
      <c r="AK143" s="32"/>
      <c r="AL143" s="110"/>
      <c r="AM143" s="32"/>
      <c r="AN143" s="32"/>
      <c r="AO143" s="110"/>
      <c r="AP143" s="32"/>
      <c r="AQ143" s="110"/>
      <c r="AR143" s="32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32"/>
      <c r="BF143" s="32"/>
      <c r="BG143" s="32"/>
      <c r="BH143" s="32"/>
      <c r="BI143" s="32"/>
      <c r="BJ143" s="32"/>
      <c r="BK143" s="32"/>
      <c r="BL143" s="32"/>
      <c r="BM143" s="32"/>
      <c r="BN143" s="110"/>
      <c r="BO143" s="110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110"/>
      <c r="CA143" s="32"/>
      <c r="CB143" s="32"/>
      <c r="CC143" s="32"/>
      <c r="CD143" s="32"/>
      <c r="CE143" s="32"/>
      <c r="CF143" s="32"/>
      <c r="CG143" s="32"/>
      <c r="CH143" s="32"/>
      <c r="CI143" s="110"/>
      <c r="CJ143" s="110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110"/>
      <c r="CW143" s="32"/>
      <c r="CX143" s="32"/>
      <c r="CY143" s="32"/>
      <c r="CZ143" s="32"/>
      <c r="DA143" s="32"/>
      <c r="DB143" s="32"/>
      <c r="DC143" s="32"/>
      <c r="DD143" s="110"/>
      <c r="DE143" s="110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110"/>
      <c r="DQ143" s="32"/>
      <c r="DR143" s="32"/>
      <c r="DS143" s="32"/>
      <c r="DT143" s="110"/>
      <c r="DU143" s="32"/>
      <c r="DV143" s="32"/>
      <c r="DW143" s="32"/>
      <c r="DX143" s="32"/>
      <c r="DY143" s="110"/>
      <c r="DZ143" s="110"/>
      <c r="EA143" s="110"/>
      <c r="EB143" s="32"/>
      <c r="EC143" s="32"/>
      <c r="ED143" s="110"/>
      <c r="EE143" s="32"/>
      <c r="EF143" s="32"/>
      <c r="EG143" s="32"/>
      <c r="EH143" s="110"/>
      <c r="EI143" s="110"/>
      <c r="EJ143" s="32"/>
      <c r="EK143" s="32"/>
      <c r="EL143" s="32"/>
      <c r="EM143" s="32"/>
      <c r="EN143" s="110"/>
      <c r="EO143" s="110"/>
      <c r="EP143" s="32"/>
      <c r="EQ143" s="32"/>
      <c r="ER143" s="32"/>
      <c r="ES143" s="110"/>
      <c r="ET143" s="110"/>
      <c r="EU143" s="110"/>
      <c r="EV143" s="110"/>
      <c r="EW143" s="110"/>
      <c r="EX143" s="110"/>
      <c r="EY143" s="110"/>
      <c r="EZ143" s="110"/>
      <c r="FA143" s="110"/>
      <c r="FB143" s="110"/>
      <c r="FC143" s="110"/>
      <c r="FD143" s="110"/>
      <c r="FE143" s="110"/>
      <c r="FF143" s="110"/>
      <c r="FG143" s="110"/>
      <c r="FH143" s="32"/>
      <c r="FI143" s="32"/>
      <c r="FJ143" s="32"/>
      <c r="FK143" s="110"/>
      <c r="FL143" s="110"/>
      <c r="FM143" s="110"/>
      <c r="FN143" s="110"/>
      <c r="FO143" s="110"/>
    </row>
    <row r="144" spans="1:171" ht="13.5" customHeight="1" x14ac:dyDescent="0.2">
      <c r="A144" s="108"/>
      <c r="B144" s="109"/>
      <c r="C144" s="108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32"/>
      <c r="AK144" s="32"/>
      <c r="AL144" s="110"/>
      <c r="AM144" s="32"/>
      <c r="AN144" s="32"/>
      <c r="AO144" s="110"/>
      <c r="AP144" s="32"/>
      <c r="AQ144" s="110"/>
      <c r="AR144" s="32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32"/>
      <c r="BF144" s="32"/>
      <c r="BG144" s="32"/>
      <c r="BH144" s="32"/>
      <c r="BI144" s="32"/>
      <c r="BJ144" s="32"/>
      <c r="BK144" s="32"/>
      <c r="BL144" s="32"/>
      <c r="BM144" s="32"/>
      <c r="BN144" s="110"/>
      <c r="BO144" s="110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110"/>
      <c r="CA144" s="32"/>
      <c r="CB144" s="32"/>
      <c r="CC144" s="32"/>
      <c r="CD144" s="32"/>
      <c r="CE144" s="32"/>
      <c r="CF144" s="32"/>
      <c r="CG144" s="32"/>
      <c r="CH144" s="32"/>
      <c r="CI144" s="110"/>
      <c r="CJ144" s="110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110"/>
      <c r="CW144" s="32"/>
      <c r="CX144" s="32"/>
      <c r="CY144" s="32"/>
      <c r="CZ144" s="32"/>
      <c r="DA144" s="32"/>
      <c r="DB144" s="32"/>
      <c r="DC144" s="32"/>
      <c r="DD144" s="110"/>
      <c r="DE144" s="110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110"/>
      <c r="DQ144" s="32"/>
      <c r="DR144" s="32"/>
      <c r="DS144" s="32"/>
      <c r="DT144" s="110"/>
      <c r="DU144" s="32"/>
      <c r="DV144" s="32"/>
      <c r="DW144" s="32"/>
      <c r="DX144" s="32"/>
      <c r="DY144" s="110"/>
      <c r="DZ144" s="110"/>
      <c r="EA144" s="110"/>
      <c r="EB144" s="32"/>
      <c r="EC144" s="32"/>
      <c r="ED144" s="110"/>
      <c r="EE144" s="32"/>
      <c r="EF144" s="32"/>
      <c r="EG144" s="32"/>
      <c r="EH144" s="110"/>
      <c r="EI144" s="110"/>
      <c r="EJ144" s="32"/>
      <c r="EK144" s="32"/>
      <c r="EL144" s="32"/>
      <c r="EM144" s="32"/>
      <c r="EN144" s="110"/>
      <c r="EO144" s="110"/>
      <c r="EP144" s="32"/>
      <c r="EQ144" s="32"/>
      <c r="ER144" s="32"/>
      <c r="ES144" s="110"/>
      <c r="ET144" s="110"/>
      <c r="EU144" s="110"/>
      <c r="EV144" s="110"/>
      <c r="EW144" s="110"/>
      <c r="EX144" s="110"/>
      <c r="EY144" s="110"/>
      <c r="EZ144" s="110"/>
      <c r="FA144" s="110"/>
      <c r="FB144" s="110"/>
      <c r="FC144" s="110"/>
      <c r="FD144" s="110"/>
      <c r="FE144" s="110"/>
      <c r="FF144" s="110"/>
      <c r="FG144" s="110"/>
      <c r="FH144" s="32"/>
      <c r="FI144" s="32"/>
      <c r="FJ144" s="32"/>
      <c r="FK144" s="110"/>
      <c r="FL144" s="110"/>
      <c r="FM144" s="110"/>
      <c r="FN144" s="110"/>
      <c r="FO144" s="110"/>
    </row>
    <row r="145" spans="1:171" ht="13.5" customHeight="1" x14ac:dyDescent="0.2">
      <c r="A145" s="108"/>
      <c r="B145" s="109"/>
      <c r="C145" s="108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32"/>
      <c r="AK145" s="32"/>
      <c r="AL145" s="110"/>
      <c r="AM145" s="32"/>
      <c r="AN145" s="32"/>
      <c r="AO145" s="110"/>
      <c r="AP145" s="32"/>
      <c r="AQ145" s="110"/>
      <c r="AR145" s="32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32"/>
      <c r="BF145" s="32"/>
      <c r="BG145" s="32"/>
      <c r="BH145" s="32"/>
      <c r="BI145" s="32"/>
      <c r="BJ145" s="32"/>
      <c r="BK145" s="32"/>
      <c r="BL145" s="32"/>
      <c r="BM145" s="32"/>
      <c r="BN145" s="110"/>
      <c r="BO145" s="110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110"/>
      <c r="CA145" s="32"/>
      <c r="CB145" s="32"/>
      <c r="CC145" s="32"/>
      <c r="CD145" s="32"/>
      <c r="CE145" s="32"/>
      <c r="CF145" s="32"/>
      <c r="CG145" s="32"/>
      <c r="CH145" s="32"/>
      <c r="CI145" s="110"/>
      <c r="CJ145" s="110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110"/>
      <c r="CW145" s="32"/>
      <c r="CX145" s="32"/>
      <c r="CY145" s="32"/>
      <c r="CZ145" s="32"/>
      <c r="DA145" s="32"/>
      <c r="DB145" s="32"/>
      <c r="DC145" s="32"/>
      <c r="DD145" s="110"/>
      <c r="DE145" s="110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110"/>
      <c r="DQ145" s="32"/>
      <c r="DR145" s="32"/>
      <c r="DS145" s="32"/>
      <c r="DT145" s="110"/>
      <c r="DU145" s="32"/>
      <c r="DV145" s="32"/>
      <c r="DW145" s="32"/>
      <c r="DX145" s="32"/>
      <c r="DY145" s="110"/>
      <c r="DZ145" s="110"/>
      <c r="EA145" s="110"/>
      <c r="EB145" s="32"/>
      <c r="EC145" s="32"/>
      <c r="ED145" s="110"/>
      <c r="EE145" s="32"/>
      <c r="EF145" s="32"/>
      <c r="EG145" s="32"/>
      <c r="EH145" s="110"/>
      <c r="EI145" s="110"/>
      <c r="EJ145" s="32"/>
      <c r="EK145" s="32"/>
      <c r="EL145" s="32"/>
      <c r="EM145" s="32"/>
      <c r="EN145" s="110"/>
      <c r="EO145" s="110"/>
      <c r="EP145" s="32"/>
      <c r="EQ145" s="32"/>
      <c r="ER145" s="32"/>
      <c r="ES145" s="110"/>
      <c r="ET145" s="110"/>
      <c r="EU145" s="110"/>
      <c r="EV145" s="110"/>
      <c r="EW145" s="110"/>
      <c r="EX145" s="110"/>
      <c r="EY145" s="110"/>
      <c r="EZ145" s="110"/>
      <c r="FA145" s="110"/>
      <c r="FB145" s="110"/>
      <c r="FC145" s="110"/>
      <c r="FD145" s="110"/>
      <c r="FE145" s="110"/>
      <c r="FF145" s="110"/>
      <c r="FG145" s="110"/>
      <c r="FH145" s="32"/>
      <c r="FI145" s="32"/>
      <c r="FJ145" s="32"/>
      <c r="FK145" s="110"/>
      <c r="FL145" s="110"/>
      <c r="FM145" s="110"/>
      <c r="FN145" s="110"/>
      <c r="FO145" s="110"/>
    </row>
    <row r="146" spans="1:171" ht="13.5" customHeight="1" x14ac:dyDescent="0.2">
      <c r="A146" s="108"/>
      <c r="B146" s="109"/>
      <c r="C146" s="108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32"/>
      <c r="AK146" s="32"/>
      <c r="AL146" s="110"/>
      <c r="AM146" s="32"/>
      <c r="AN146" s="32"/>
      <c r="AO146" s="110"/>
      <c r="AP146" s="32"/>
      <c r="AQ146" s="110"/>
      <c r="AR146" s="32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32"/>
      <c r="BF146" s="32"/>
      <c r="BG146" s="32"/>
      <c r="BH146" s="32"/>
      <c r="BI146" s="32"/>
      <c r="BJ146" s="32"/>
      <c r="BK146" s="32"/>
      <c r="BL146" s="32"/>
      <c r="BM146" s="32"/>
      <c r="BN146" s="110"/>
      <c r="BO146" s="110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110"/>
      <c r="CA146" s="32"/>
      <c r="CB146" s="32"/>
      <c r="CC146" s="32"/>
      <c r="CD146" s="32"/>
      <c r="CE146" s="32"/>
      <c r="CF146" s="32"/>
      <c r="CG146" s="32"/>
      <c r="CH146" s="32"/>
      <c r="CI146" s="110"/>
      <c r="CJ146" s="110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110"/>
      <c r="CW146" s="32"/>
      <c r="CX146" s="32"/>
      <c r="CY146" s="32"/>
      <c r="CZ146" s="32"/>
      <c r="DA146" s="32"/>
      <c r="DB146" s="32"/>
      <c r="DC146" s="32"/>
      <c r="DD146" s="110"/>
      <c r="DE146" s="110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110"/>
      <c r="DQ146" s="32"/>
      <c r="DR146" s="32"/>
      <c r="DS146" s="32"/>
      <c r="DT146" s="110"/>
      <c r="DU146" s="32"/>
      <c r="DV146" s="32"/>
      <c r="DW146" s="32"/>
      <c r="DX146" s="32"/>
      <c r="DY146" s="110"/>
      <c r="DZ146" s="110"/>
      <c r="EA146" s="110"/>
      <c r="EB146" s="32"/>
      <c r="EC146" s="32"/>
      <c r="ED146" s="110"/>
      <c r="EE146" s="32"/>
      <c r="EF146" s="32"/>
      <c r="EG146" s="32"/>
      <c r="EH146" s="110"/>
      <c r="EI146" s="110"/>
      <c r="EJ146" s="32"/>
      <c r="EK146" s="32"/>
      <c r="EL146" s="32"/>
      <c r="EM146" s="32"/>
      <c r="EN146" s="110"/>
      <c r="EO146" s="110"/>
      <c r="EP146" s="32"/>
      <c r="EQ146" s="32"/>
      <c r="ER146" s="32"/>
      <c r="ES146" s="110"/>
      <c r="ET146" s="110"/>
      <c r="EU146" s="110"/>
      <c r="EV146" s="110"/>
      <c r="EW146" s="110"/>
      <c r="EX146" s="110"/>
      <c r="EY146" s="110"/>
      <c r="EZ146" s="110"/>
      <c r="FA146" s="110"/>
      <c r="FB146" s="110"/>
      <c r="FC146" s="110"/>
      <c r="FD146" s="110"/>
      <c r="FE146" s="110"/>
      <c r="FF146" s="110"/>
      <c r="FG146" s="110"/>
      <c r="FH146" s="32"/>
      <c r="FI146" s="32"/>
      <c r="FJ146" s="32"/>
      <c r="FK146" s="110"/>
      <c r="FL146" s="110"/>
      <c r="FM146" s="110"/>
      <c r="FN146" s="110"/>
      <c r="FO146" s="110"/>
    </row>
    <row r="147" spans="1:171" ht="13.5" customHeight="1" x14ac:dyDescent="0.2">
      <c r="A147" s="108"/>
      <c r="B147" s="109"/>
      <c r="C147" s="108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32"/>
      <c r="AK147" s="32"/>
      <c r="AL147" s="110"/>
      <c r="AM147" s="32"/>
      <c r="AN147" s="32"/>
      <c r="AO147" s="110"/>
      <c r="AP147" s="32"/>
      <c r="AQ147" s="110"/>
      <c r="AR147" s="32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32"/>
      <c r="BF147" s="32"/>
      <c r="BG147" s="32"/>
      <c r="BH147" s="32"/>
      <c r="BI147" s="32"/>
      <c r="BJ147" s="32"/>
      <c r="BK147" s="32"/>
      <c r="BL147" s="32"/>
      <c r="BM147" s="32"/>
      <c r="BN147" s="110"/>
      <c r="BO147" s="110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110"/>
      <c r="CA147" s="32"/>
      <c r="CB147" s="32"/>
      <c r="CC147" s="32"/>
      <c r="CD147" s="32"/>
      <c r="CE147" s="32"/>
      <c r="CF147" s="32"/>
      <c r="CG147" s="32"/>
      <c r="CH147" s="32"/>
      <c r="CI147" s="110"/>
      <c r="CJ147" s="110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110"/>
      <c r="CW147" s="32"/>
      <c r="CX147" s="32"/>
      <c r="CY147" s="32"/>
      <c r="CZ147" s="32"/>
      <c r="DA147" s="32"/>
      <c r="DB147" s="32"/>
      <c r="DC147" s="32"/>
      <c r="DD147" s="110"/>
      <c r="DE147" s="110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110"/>
      <c r="DQ147" s="32"/>
      <c r="DR147" s="32"/>
      <c r="DS147" s="32"/>
      <c r="DT147" s="110"/>
      <c r="DU147" s="32"/>
      <c r="DV147" s="32"/>
      <c r="DW147" s="32"/>
      <c r="DX147" s="32"/>
      <c r="DY147" s="110"/>
      <c r="DZ147" s="110"/>
      <c r="EA147" s="110"/>
      <c r="EB147" s="32"/>
      <c r="EC147" s="32"/>
      <c r="ED147" s="110"/>
      <c r="EE147" s="32"/>
      <c r="EF147" s="32"/>
      <c r="EG147" s="32"/>
      <c r="EH147" s="110"/>
      <c r="EI147" s="110"/>
      <c r="EJ147" s="32"/>
      <c r="EK147" s="32"/>
      <c r="EL147" s="32"/>
      <c r="EM147" s="32"/>
      <c r="EN147" s="110"/>
      <c r="EO147" s="110"/>
      <c r="EP147" s="32"/>
      <c r="EQ147" s="32"/>
      <c r="ER147" s="32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32"/>
      <c r="FI147" s="32"/>
      <c r="FJ147" s="32"/>
      <c r="FK147" s="110"/>
      <c r="FL147" s="110"/>
      <c r="FM147" s="110"/>
      <c r="FN147" s="110"/>
      <c r="FO147" s="110"/>
    </row>
    <row r="148" spans="1:171" ht="13.5" customHeight="1" x14ac:dyDescent="0.2">
      <c r="A148" s="108"/>
      <c r="B148" s="109"/>
      <c r="C148" s="108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32"/>
      <c r="AK148" s="32"/>
      <c r="AL148" s="110"/>
      <c r="AM148" s="32"/>
      <c r="AN148" s="32"/>
      <c r="AO148" s="110"/>
      <c r="AP148" s="32"/>
      <c r="AQ148" s="110"/>
      <c r="AR148" s="32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32"/>
      <c r="BF148" s="32"/>
      <c r="BG148" s="32"/>
      <c r="BH148" s="32"/>
      <c r="BI148" s="32"/>
      <c r="BJ148" s="32"/>
      <c r="BK148" s="32"/>
      <c r="BL148" s="32"/>
      <c r="BM148" s="32"/>
      <c r="BN148" s="110"/>
      <c r="BO148" s="110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110"/>
      <c r="CA148" s="32"/>
      <c r="CB148" s="32"/>
      <c r="CC148" s="32"/>
      <c r="CD148" s="32"/>
      <c r="CE148" s="32"/>
      <c r="CF148" s="32"/>
      <c r="CG148" s="32"/>
      <c r="CH148" s="32"/>
      <c r="CI148" s="110"/>
      <c r="CJ148" s="110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110"/>
      <c r="CW148" s="32"/>
      <c r="CX148" s="32"/>
      <c r="CY148" s="32"/>
      <c r="CZ148" s="32"/>
      <c r="DA148" s="32"/>
      <c r="DB148" s="32"/>
      <c r="DC148" s="32"/>
      <c r="DD148" s="110"/>
      <c r="DE148" s="110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110"/>
      <c r="DQ148" s="32"/>
      <c r="DR148" s="32"/>
      <c r="DS148" s="32"/>
      <c r="DT148" s="110"/>
      <c r="DU148" s="32"/>
      <c r="DV148" s="32"/>
      <c r="DW148" s="32"/>
      <c r="DX148" s="32"/>
      <c r="DY148" s="110"/>
      <c r="DZ148" s="110"/>
      <c r="EA148" s="110"/>
      <c r="EB148" s="32"/>
      <c r="EC148" s="32"/>
      <c r="ED148" s="110"/>
      <c r="EE148" s="32"/>
      <c r="EF148" s="32"/>
      <c r="EG148" s="32"/>
      <c r="EH148" s="110"/>
      <c r="EI148" s="110"/>
      <c r="EJ148" s="32"/>
      <c r="EK148" s="32"/>
      <c r="EL148" s="32"/>
      <c r="EM148" s="32"/>
      <c r="EN148" s="110"/>
      <c r="EO148" s="110"/>
      <c r="EP148" s="32"/>
      <c r="EQ148" s="32"/>
      <c r="ER148" s="32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32"/>
      <c r="FI148" s="32"/>
      <c r="FJ148" s="32"/>
      <c r="FK148" s="110"/>
      <c r="FL148" s="110"/>
      <c r="FM148" s="110"/>
      <c r="FN148" s="110"/>
      <c r="FO148" s="110"/>
    </row>
    <row r="149" spans="1:171" ht="13.5" customHeight="1" x14ac:dyDescent="0.2">
      <c r="A149" s="108"/>
      <c r="B149" s="109"/>
      <c r="C149" s="108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32"/>
      <c r="AK149" s="32"/>
      <c r="AL149" s="110"/>
      <c r="AM149" s="32"/>
      <c r="AN149" s="32"/>
      <c r="AO149" s="110"/>
      <c r="AP149" s="32"/>
      <c r="AQ149" s="110"/>
      <c r="AR149" s="32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32"/>
      <c r="BF149" s="32"/>
      <c r="BG149" s="32"/>
      <c r="BH149" s="32"/>
      <c r="BI149" s="32"/>
      <c r="BJ149" s="32"/>
      <c r="BK149" s="32"/>
      <c r="BL149" s="32"/>
      <c r="BM149" s="32"/>
      <c r="BN149" s="110"/>
      <c r="BO149" s="110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110"/>
      <c r="CA149" s="32"/>
      <c r="CB149" s="32"/>
      <c r="CC149" s="32"/>
      <c r="CD149" s="32"/>
      <c r="CE149" s="32"/>
      <c r="CF149" s="32"/>
      <c r="CG149" s="32"/>
      <c r="CH149" s="32"/>
      <c r="CI149" s="110"/>
      <c r="CJ149" s="110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110"/>
      <c r="CW149" s="32"/>
      <c r="CX149" s="32"/>
      <c r="CY149" s="32"/>
      <c r="CZ149" s="32"/>
      <c r="DA149" s="32"/>
      <c r="DB149" s="32"/>
      <c r="DC149" s="32"/>
      <c r="DD149" s="110"/>
      <c r="DE149" s="110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110"/>
      <c r="DQ149" s="32"/>
      <c r="DR149" s="32"/>
      <c r="DS149" s="32"/>
      <c r="DT149" s="110"/>
      <c r="DU149" s="32"/>
      <c r="DV149" s="32"/>
      <c r="DW149" s="32"/>
      <c r="DX149" s="32"/>
      <c r="DY149" s="110"/>
      <c r="DZ149" s="110"/>
      <c r="EA149" s="110"/>
      <c r="EB149" s="32"/>
      <c r="EC149" s="32"/>
      <c r="ED149" s="110"/>
      <c r="EE149" s="32"/>
      <c r="EF149" s="32"/>
      <c r="EG149" s="32"/>
      <c r="EH149" s="110"/>
      <c r="EI149" s="110"/>
      <c r="EJ149" s="32"/>
      <c r="EK149" s="32"/>
      <c r="EL149" s="32"/>
      <c r="EM149" s="32"/>
      <c r="EN149" s="110"/>
      <c r="EO149" s="110"/>
      <c r="EP149" s="32"/>
      <c r="EQ149" s="32"/>
      <c r="ER149" s="32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32"/>
      <c r="FI149" s="32"/>
      <c r="FJ149" s="32"/>
      <c r="FK149" s="110"/>
      <c r="FL149" s="110"/>
      <c r="FM149" s="110"/>
      <c r="FN149" s="110"/>
      <c r="FO149" s="110"/>
    </row>
    <row r="150" spans="1:171" ht="13.5" customHeight="1" x14ac:dyDescent="0.2">
      <c r="A150" s="108"/>
      <c r="B150" s="109"/>
      <c r="C150" s="108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32"/>
      <c r="AK150" s="32"/>
      <c r="AL150" s="110"/>
      <c r="AM150" s="32"/>
      <c r="AN150" s="32"/>
      <c r="AO150" s="110"/>
      <c r="AP150" s="32"/>
      <c r="AQ150" s="110"/>
      <c r="AR150" s="32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32"/>
      <c r="BF150" s="32"/>
      <c r="BG150" s="32"/>
      <c r="BH150" s="32"/>
      <c r="BI150" s="32"/>
      <c r="BJ150" s="32"/>
      <c r="BK150" s="32"/>
      <c r="BL150" s="32"/>
      <c r="BM150" s="32"/>
      <c r="BN150" s="110"/>
      <c r="BO150" s="110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110"/>
      <c r="CA150" s="32"/>
      <c r="CB150" s="32"/>
      <c r="CC150" s="32"/>
      <c r="CD150" s="32"/>
      <c r="CE150" s="32"/>
      <c r="CF150" s="32"/>
      <c r="CG150" s="32"/>
      <c r="CH150" s="32"/>
      <c r="CI150" s="110"/>
      <c r="CJ150" s="110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110"/>
      <c r="CW150" s="32"/>
      <c r="CX150" s="32"/>
      <c r="CY150" s="32"/>
      <c r="CZ150" s="32"/>
      <c r="DA150" s="32"/>
      <c r="DB150" s="32"/>
      <c r="DC150" s="32"/>
      <c r="DD150" s="110"/>
      <c r="DE150" s="110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110"/>
      <c r="DQ150" s="32"/>
      <c r="DR150" s="32"/>
      <c r="DS150" s="32"/>
      <c r="DT150" s="110"/>
      <c r="DU150" s="32"/>
      <c r="DV150" s="32"/>
      <c r="DW150" s="32"/>
      <c r="DX150" s="32"/>
      <c r="DY150" s="110"/>
      <c r="DZ150" s="110"/>
      <c r="EA150" s="110"/>
      <c r="EB150" s="32"/>
      <c r="EC150" s="32"/>
      <c r="ED150" s="110"/>
      <c r="EE150" s="32"/>
      <c r="EF150" s="32"/>
      <c r="EG150" s="32"/>
      <c r="EH150" s="110"/>
      <c r="EI150" s="110"/>
      <c r="EJ150" s="32"/>
      <c r="EK150" s="32"/>
      <c r="EL150" s="32"/>
      <c r="EM150" s="32"/>
      <c r="EN150" s="110"/>
      <c r="EO150" s="110"/>
      <c r="EP150" s="32"/>
      <c r="EQ150" s="32"/>
      <c r="ER150" s="32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32"/>
      <c r="FI150" s="32"/>
      <c r="FJ150" s="32"/>
      <c r="FK150" s="110"/>
      <c r="FL150" s="110"/>
      <c r="FM150" s="110"/>
      <c r="FN150" s="110"/>
      <c r="FO150" s="110"/>
    </row>
    <row r="151" spans="1:171" ht="13.5" customHeight="1" x14ac:dyDescent="0.2">
      <c r="A151" s="108"/>
      <c r="B151" s="109"/>
      <c r="C151" s="108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32"/>
      <c r="AK151" s="32"/>
      <c r="AL151" s="110"/>
      <c r="AM151" s="32"/>
      <c r="AN151" s="32"/>
      <c r="AO151" s="110"/>
      <c r="AP151" s="32"/>
      <c r="AQ151" s="110"/>
      <c r="AR151" s="32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32"/>
      <c r="BF151" s="32"/>
      <c r="BG151" s="32"/>
      <c r="BH151" s="32"/>
      <c r="BI151" s="32"/>
      <c r="BJ151" s="32"/>
      <c r="BK151" s="32"/>
      <c r="BL151" s="32"/>
      <c r="BM151" s="32"/>
      <c r="BN151" s="110"/>
      <c r="BO151" s="110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110"/>
      <c r="CA151" s="32"/>
      <c r="CB151" s="32"/>
      <c r="CC151" s="32"/>
      <c r="CD151" s="32"/>
      <c r="CE151" s="32"/>
      <c r="CF151" s="32"/>
      <c r="CG151" s="32"/>
      <c r="CH151" s="32"/>
      <c r="CI151" s="110"/>
      <c r="CJ151" s="110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110"/>
      <c r="CW151" s="32"/>
      <c r="CX151" s="32"/>
      <c r="CY151" s="32"/>
      <c r="CZ151" s="32"/>
      <c r="DA151" s="32"/>
      <c r="DB151" s="32"/>
      <c r="DC151" s="32"/>
      <c r="DD151" s="110"/>
      <c r="DE151" s="110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110"/>
      <c r="DQ151" s="32"/>
      <c r="DR151" s="32"/>
      <c r="DS151" s="32"/>
      <c r="DT151" s="110"/>
      <c r="DU151" s="32"/>
      <c r="DV151" s="32"/>
      <c r="DW151" s="32"/>
      <c r="DX151" s="32"/>
      <c r="DY151" s="110"/>
      <c r="DZ151" s="110"/>
      <c r="EA151" s="110"/>
      <c r="EB151" s="32"/>
      <c r="EC151" s="32"/>
      <c r="ED151" s="110"/>
      <c r="EE151" s="32"/>
      <c r="EF151" s="32"/>
      <c r="EG151" s="32"/>
      <c r="EH151" s="110"/>
      <c r="EI151" s="110"/>
      <c r="EJ151" s="32"/>
      <c r="EK151" s="32"/>
      <c r="EL151" s="32"/>
      <c r="EM151" s="32"/>
      <c r="EN151" s="110"/>
      <c r="EO151" s="110"/>
      <c r="EP151" s="32"/>
      <c r="EQ151" s="32"/>
      <c r="ER151" s="32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32"/>
      <c r="FI151" s="32"/>
      <c r="FJ151" s="32"/>
      <c r="FK151" s="110"/>
      <c r="FL151" s="110"/>
      <c r="FM151" s="110"/>
      <c r="FN151" s="110"/>
      <c r="FO151" s="110"/>
    </row>
    <row r="152" spans="1:171" ht="13.5" customHeight="1" x14ac:dyDescent="0.2">
      <c r="A152" s="108"/>
      <c r="B152" s="109"/>
      <c r="C152" s="108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32"/>
      <c r="AK152" s="32"/>
      <c r="AL152" s="110"/>
      <c r="AM152" s="32"/>
      <c r="AN152" s="32"/>
      <c r="AO152" s="110"/>
      <c r="AP152" s="32"/>
      <c r="AQ152" s="110"/>
      <c r="AR152" s="32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32"/>
      <c r="BF152" s="32"/>
      <c r="BG152" s="32"/>
      <c r="BH152" s="32"/>
      <c r="BI152" s="32"/>
      <c r="BJ152" s="32"/>
      <c r="BK152" s="32"/>
      <c r="BL152" s="32"/>
      <c r="BM152" s="32"/>
      <c r="BN152" s="110"/>
      <c r="BO152" s="110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110"/>
      <c r="CA152" s="32"/>
      <c r="CB152" s="32"/>
      <c r="CC152" s="32"/>
      <c r="CD152" s="32"/>
      <c r="CE152" s="32"/>
      <c r="CF152" s="32"/>
      <c r="CG152" s="32"/>
      <c r="CH152" s="32"/>
      <c r="CI152" s="110"/>
      <c r="CJ152" s="110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110"/>
      <c r="CW152" s="32"/>
      <c r="CX152" s="32"/>
      <c r="CY152" s="32"/>
      <c r="CZ152" s="32"/>
      <c r="DA152" s="32"/>
      <c r="DB152" s="32"/>
      <c r="DC152" s="32"/>
      <c r="DD152" s="110"/>
      <c r="DE152" s="110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110"/>
      <c r="DQ152" s="32"/>
      <c r="DR152" s="32"/>
      <c r="DS152" s="32"/>
      <c r="DT152" s="110"/>
      <c r="DU152" s="32"/>
      <c r="DV152" s="32"/>
      <c r="DW152" s="32"/>
      <c r="DX152" s="32"/>
      <c r="DY152" s="110"/>
      <c r="DZ152" s="110"/>
      <c r="EA152" s="110"/>
      <c r="EB152" s="32"/>
      <c r="EC152" s="32"/>
      <c r="ED152" s="110"/>
      <c r="EE152" s="32"/>
      <c r="EF152" s="32"/>
      <c r="EG152" s="32"/>
      <c r="EH152" s="110"/>
      <c r="EI152" s="110"/>
      <c r="EJ152" s="32"/>
      <c r="EK152" s="32"/>
      <c r="EL152" s="32"/>
      <c r="EM152" s="32"/>
      <c r="EN152" s="110"/>
      <c r="EO152" s="110"/>
      <c r="EP152" s="32"/>
      <c r="EQ152" s="32"/>
      <c r="ER152" s="32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32"/>
      <c r="FI152" s="32"/>
      <c r="FJ152" s="32"/>
      <c r="FK152" s="110"/>
      <c r="FL152" s="110"/>
      <c r="FM152" s="110"/>
      <c r="FN152" s="110"/>
      <c r="FO152" s="110"/>
    </row>
    <row r="153" spans="1:171" ht="13.5" customHeight="1" x14ac:dyDescent="0.2">
      <c r="A153" s="108"/>
      <c r="B153" s="109"/>
      <c r="C153" s="108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32"/>
      <c r="AK153" s="32"/>
      <c r="AL153" s="110"/>
      <c r="AM153" s="32"/>
      <c r="AN153" s="32"/>
      <c r="AO153" s="110"/>
      <c r="AP153" s="32"/>
      <c r="AQ153" s="110"/>
      <c r="AR153" s="32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32"/>
      <c r="BF153" s="32"/>
      <c r="BG153" s="32"/>
      <c r="BH153" s="32"/>
      <c r="BI153" s="32"/>
      <c r="BJ153" s="32"/>
      <c r="BK153" s="32"/>
      <c r="BL153" s="32"/>
      <c r="BM153" s="32"/>
      <c r="BN153" s="110"/>
      <c r="BO153" s="110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110"/>
      <c r="CA153" s="32"/>
      <c r="CB153" s="32"/>
      <c r="CC153" s="32"/>
      <c r="CD153" s="32"/>
      <c r="CE153" s="32"/>
      <c r="CF153" s="32"/>
      <c r="CG153" s="32"/>
      <c r="CH153" s="32"/>
      <c r="CI153" s="110"/>
      <c r="CJ153" s="110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110"/>
      <c r="CW153" s="32"/>
      <c r="CX153" s="32"/>
      <c r="CY153" s="32"/>
      <c r="CZ153" s="32"/>
      <c r="DA153" s="32"/>
      <c r="DB153" s="32"/>
      <c r="DC153" s="32"/>
      <c r="DD153" s="110"/>
      <c r="DE153" s="110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110"/>
      <c r="DQ153" s="32"/>
      <c r="DR153" s="32"/>
      <c r="DS153" s="32"/>
      <c r="DT153" s="110"/>
      <c r="DU153" s="32"/>
      <c r="DV153" s="32"/>
      <c r="DW153" s="32"/>
      <c r="DX153" s="32"/>
      <c r="DY153" s="110"/>
      <c r="DZ153" s="110"/>
      <c r="EA153" s="110"/>
      <c r="EB153" s="32"/>
      <c r="EC153" s="32"/>
      <c r="ED153" s="110"/>
      <c r="EE153" s="32"/>
      <c r="EF153" s="32"/>
      <c r="EG153" s="32"/>
      <c r="EH153" s="110"/>
      <c r="EI153" s="110"/>
      <c r="EJ153" s="32"/>
      <c r="EK153" s="32"/>
      <c r="EL153" s="32"/>
      <c r="EM153" s="32"/>
      <c r="EN153" s="110"/>
      <c r="EO153" s="110"/>
      <c r="EP153" s="32"/>
      <c r="EQ153" s="32"/>
      <c r="ER153" s="32"/>
      <c r="ES153" s="110"/>
      <c r="ET153" s="110"/>
      <c r="EU153" s="110"/>
      <c r="EV153" s="110"/>
      <c r="EW153" s="110"/>
      <c r="EX153" s="110"/>
      <c r="EY153" s="110"/>
      <c r="EZ153" s="110"/>
      <c r="FA153" s="110"/>
      <c r="FB153" s="110"/>
      <c r="FC153" s="110"/>
      <c r="FD153" s="110"/>
      <c r="FE153" s="110"/>
      <c r="FF153" s="110"/>
      <c r="FG153" s="110"/>
      <c r="FH153" s="32"/>
      <c r="FI153" s="32"/>
      <c r="FJ153" s="32"/>
      <c r="FK153" s="110"/>
      <c r="FL153" s="110"/>
      <c r="FM153" s="110"/>
      <c r="FN153" s="110"/>
      <c r="FO153" s="110"/>
    </row>
    <row r="154" spans="1:171" ht="13.5" customHeight="1" x14ac:dyDescent="0.2">
      <c r="A154" s="108"/>
      <c r="B154" s="109"/>
      <c r="C154" s="10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32"/>
      <c r="AK154" s="32"/>
      <c r="AL154" s="110"/>
      <c r="AM154" s="32"/>
      <c r="AN154" s="32"/>
      <c r="AO154" s="110"/>
      <c r="AP154" s="32"/>
      <c r="AQ154" s="110"/>
      <c r="AR154" s="32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32"/>
      <c r="BF154" s="32"/>
      <c r="BG154" s="32"/>
      <c r="BH154" s="32"/>
      <c r="BI154" s="32"/>
      <c r="BJ154" s="32"/>
      <c r="BK154" s="32"/>
      <c r="BL154" s="32"/>
      <c r="BM154" s="32"/>
      <c r="BN154" s="110"/>
      <c r="BO154" s="110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110"/>
      <c r="CA154" s="32"/>
      <c r="CB154" s="32"/>
      <c r="CC154" s="32"/>
      <c r="CD154" s="32"/>
      <c r="CE154" s="32"/>
      <c r="CF154" s="32"/>
      <c r="CG154" s="32"/>
      <c r="CH154" s="32"/>
      <c r="CI154" s="110"/>
      <c r="CJ154" s="110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110"/>
      <c r="CW154" s="32"/>
      <c r="CX154" s="32"/>
      <c r="CY154" s="32"/>
      <c r="CZ154" s="32"/>
      <c r="DA154" s="32"/>
      <c r="DB154" s="32"/>
      <c r="DC154" s="32"/>
      <c r="DD154" s="110"/>
      <c r="DE154" s="110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110"/>
      <c r="DQ154" s="32"/>
      <c r="DR154" s="32"/>
      <c r="DS154" s="32"/>
      <c r="DT154" s="110"/>
      <c r="DU154" s="32"/>
      <c r="DV154" s="32"/>
      <c r="DW154" s="32"/>
      <c r="DX154" s="32"/>
      <c r="DY154" s="110"/>
      <c r="DZ154" s="110"/>
      <c r="EA154" s="110"/>
      <c r="EB154" s="32"/>
      <c r="EC154" s="32"/>
      <c r="ED154" s="110"/>
      <c r="EE154" s="32"/>
      <c r="EF154" s="32"/>
      <c r="EG154" s="32"/>
      <c r="EH154" s="110"/>
      <c r="EI154" s="110"/>
      <c r="EJ154" s="32"/>
      <c r="EK154" s="32"/>
      <c r="EL154" s="32"/>
      <c r="EM154" s="32"/>
      <c r="EN154" s="110"/>
      <c r="EO154" s="110"/>
      <c r="EP154" s="32"/>
      <c r="EQ154" s="32"/>
      <c r="ER154" s="32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32"/>
      <c r="FI154" s="32"/>
      <c r="FJ154" s="32"/>
      <c r="FK154" s="110"/>
      <c r="FL154" s="110"/>
      <c r="FM154" s="110"/>
      <c r="FN154" s="110"/>
      <c r="FO154" s="110"/>
    </row>
    <row r="155" spans="1:171" ht="13.5" customHeight="1" x14ac:dyDescent="0.2">
      <c r="A155" s="108"/>
      <c r="B155" s="109"/>
      <c r="C155" s="108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32"/>
      <c r="AK155" s="32"/>
      <c r="AL155" s="110"/>
      <c r="AM155" s="32"/>
      <c r="AN155" s="32"/>
      <c r="AO155" s="110"/>
      <c r="AP155" s="32"/>
      <c r="AQ155" s="110"/>
      <c r="AR155" s="32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32"/>
      <c r="BF155" s="32"/>
      <c r="BG155" s="32"/>
      <c r="BH155" s="32"/>
      <c r="BI155" s="32"/>
      <c r="BJ155" s="32"/>
      <c r="BK155" s="32"/>
      <c r="BL155" s="32"/>
      <c r="BM155" s="32"/>
      <c r="BN155" s="110"/>
      <c r="BO155" s="110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110"/>
      <c r="CA155" s="32"/>
      <c r="CB155" s="32"/>
      <c r="CC155" s="32"/>
      <c r="CD155" s="32"/>
      <c r="CE155" s="32"/>
      <c r="CF155" s="32"/>
      <c r="CG155" s="32"/>
      <c r="CH155" s="32"/>
      <c r="CI155" s="110"/>
      <c r="CJ155" s="110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110"/>
      <c r="CW155" s="32"/>
      <c r="CX155" s="32"/>
      <c r="CY155" s="32"/>
      <c r="CZ155" s="32"/>
      <c r="DA155" s="32"/>
      <c r="DB155" s="32"/>
      <c r="DC155" s="32"/>
      <c r="DD155" s="110"/>
      <c r="DE155" s="110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110"/>
      <c r="DQ155" s="32"/>
      <c r="DR155" s="32"/>
      <c r="DS155" s="32"/>
      <c r="DT155" s="110"/>
      <c r="DU155" s="32"/>
      <c r="DV155" s="32"/>
      <c r="DW155" s="32"/>
      <c r="DX155" s="32"/>
      <c r="DY155" s="110"/>
      <c r="DZ155" s="110"/>
      <c r="EA155" s="110"/>
      <c r="EB155" s="32"/>
      <c r="EC155" s="32"/>
      <c r="ED155" s="110"/>
      <c r="EE155" s="32"/>
      <c r="EF155" s="32"/>
      <c r="EG155" s="32"/>
      <c r="EH155" s="110"/>
      <c r="EI155" s="110"/>
      <c r="EJ155" s="32"/>
      <c r="EK155" s="32"/>
      <c r="EL155" s="32"/>
      <c r="EM155" s="32"/>
      <c r="EN155" s="110"/>
      <c r="EO155" s="110"/>
      <c r="EP155" s="32"/>
      <c r="EQ155" s="32"/>
      <c r="ER155" s="32"/>
      <c r="ES155" s="110"/>
      <c r="ET155" s="110"/>
      <c r="EU155" s="110"/>
      <c r="EV155" s="110"/>
      <c r="EW155" s="110"/>
      <c r="EX155" s="110"/>
      <c r="EY155" s="110"/>
      <c r="EZ155" s="110"/>
      <c r="FA155" s="110"/>
      <c r="FB155" s="110"/>
      <c r="FC155" s="110"/>
      <c r="FD155" s="110"/>
      <c r="FE155" s="110"/>
      <c r="FF155" s="110"/>
      <c r="FG155" s="110"/>
      <c r="FH155" s="32"/>
      <c r="FI155" s="32"/>
      <c r="FJ155" s="32"/>
      <c r="FK155" s="110"/>
      <c r="FL155" s="110"/>
      <c r="FM155" s="110"/>
      <c r="FN155" s="110"/>
      <c r="FO155" s="110"/>
    </row>
    <row r="156" spans="1:171" ht="13.5" customHeight="1" x14ac:dyDescent="0.2">
      <c r="A156" s="108"/>
      <c r="B156" s="109"/>
      <c r="C156" s="108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32"/>
      <c r="AK156" s="32"/>
      <c r="AL156" s="110"/>
      <c r="AM156" s="32"/>
      <c r="AN156" s="32"/>
      <c r="AO156" s="110"/>
      <c r="AP156" s="32"/>
      <c r="AQ156" s="110"/>
      <c r="AR156" s="32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32"/>
      <c r="BF156" s="32"/>
      <c r="BG156" s="32"/>
      <c r="BH156" s="32"/>
      <c r="BI156" s="32"/>
      <c r="BJ156" s="32"/>
      <c r="BK156" s="32"/>
      <c r="BL156" s="32"/>
      <c r="BM156" s="32"/>
      <c r="BN156" s="110"/>
      <c r="BO156" s="110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110"/>
      <c r="CA156" s="32"/>
      <c r="CB156" s="32"/>
      <c r="CC156" s="32"/>
      <c r="CD156" s="32"/>
      <c r="CE156" s="32"/>
      <c r="CF156" s="32"/>
      <c r="CG156" s="32"/>
      <c r="CH156" s="32"/>
      <c r="CI156" s="110"/>
      <c r="CJ156" s="110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110"/>
      <c r="CW156" s="32"/>
      <c r="CX156" s="32"/>
      <c r="CY156" s="32"/>
      <c r="CZ156" s="32"/>
      <c r="DA156" s="32"/>
      <c r="DB156" s="32"/>
      <c r="DC156" s="32"/>
      <c r="DD156" s="110"/>
      <c r="DE156" s="110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110"/>
      <c r="DQ156" s="32"/>
      <c r="DR156" s="32"/>
      <c r="DS156" s="32"/>
      <c r="DT156" s="110"/>
      <c r="DU156" s="32"/>
      <c r="DV156" s="32"/>
      <c r="DW156" s="32"/>
      <c r="DX156" s="32"/>
      <c r="DY156" s="110"/>
      <c r="DZ156" s="110"/>
      <c r="EA156" s="110"/>
      <c r="EB156" s="32"/>
      <c r="EC156" s="32"/>
      <c r="ED156" s="110"/>
      <c r="EE156" s="32"/>
      <c r="EF156" s="32"/>
      <c r="EG156" s="32"/>
      <c r="EH156" s="110"/>
      <c r="EI156" s="110"/>
      <c r="EJ156" s="32"/>
      <c r="EK156" s="32"/>
      <c r="EL156" s="32"/>
      <c r="EM156" s="32"/>
      <c r="EN156" s="110"/>
      <c r="EO156" s="110"/>
      <c r="EP156" s="32"/>
      <c r="EQ156" s="32"/>
      <c r="ER156" s="32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32"/>
      <c r="FI156" s="32"/>
      <c r="FJ156" s="32"/>
      <c r="FK156" s="110"/>
      <c r="FL156" s="110"/>
      <c r="FM156" s="110"/>
      <c r="FN156" s="110"/>
      <c r="FO156" s="110"/>
    </row>
    <row r="157" spans="1:171" ht="13.5" customHeight="1" x14ac:dyDescent="0.2">
      <c r="A157" s="108"/>
      <c r="B157" s="109"/>
      <c r="C157" s="108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32"/>
      <c r="AK157" s="32"/>
      <c r="AL157" s="110"/>
      <c r="AM157" s="32"/>
      <c r="AN157" s="32"/>
      <c r="AO157" s="110"/>
      <c r="AP157" s="32"/>
      <c r="AQ157" s="110"/>
      <c r="AR157" s="32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32"/>
      <c r="BF157" s="32"/>
      <c r="BG157" s="32"/>
      <c r="BH157" s="32"/>
      <c r="BI157" s="32"/>
      <c r="BJ157" s="32"/>
      <c r="BK157" s="32"/>
      <c r="BL157" s="32"/>
      <c r="BM157" s="32"/>
      <c r="BN157" s="110"/>
      <c r="BO157" s="110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110"/>
      <c r="CA157" s="32"/>
      <c r="CB157" s="32"/>
      <c r="CC157" s="32"/>
      <c r="CD157" s="32"/>
      <c r="CE157" s="32"/>
      <c r="CF157" s="32"/>
      <c r="CG157" s="32"/>
      <c r="CH157" s="32"/>
      <c r="CI157" s="110"/>
      <c r="CJ157" s="110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110"/>
      <c r="CW157" s="32"/>
      <c r="CX157" s="32"/>
      <c r="CY157" s="32"/>
      <c r="CZ157" s="32"/>
      <c r="DA157" s="32"/>
      <c r="DB157" s="32"/>
      <c r="DC157" s="32"/>
      <c r="DD157" s="110"/>
      <c r="DE157" s="110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110"/>
      <c r="DQ157" s="32"/>
      <c r="DR157" s="32"/>
      <c r="DS157" s="32"/>
      <c r="DT157" s="110"/>
      <c r="DU157" s="32"/>
      <c r="DV157" s="32"/>
      <c r="DW157" s="32"/>
      <c r="DX157" s="32"/>
      <c r="DY157" s="110"/>
      <c r="DZ157" s="110"/>
      <c r="EA157" s="110"/>
      <c r="EB157" s="32"/>
      <c r="EC157" s="32"/>
      <c r="ED157" s="110"/>
      <c r="EE157" s="32"/>
      <c r="EF157" s="32"/>
      <c r="EG157" s="32"/>
      <c r="EH157" s="110"/>
      <c r="EI157" s="110"/>
      <c r="EJ157" s="32"/>
      <c r="EK157" s="32"/>
      <c r="EL157" s="32"/>
      <c r="EM157" s="32"/>
      <c r="EN157" s="110"/>
      <c r="EO157" s="110"/>
      <c r="EP157" s="32"/>
      <c r="EQ157" s="32"/>
      <c r="ER157" s="32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32"/>
      <c r="FI157" s="32"/>
      <c r="FJ157" s="32"/>
      <c r="FK157" s="110"/>
      <c r="FL157" s="110"/>
      <c r="FM157" s="110"/>
      <c r="FN157" s="110"/>
      <c r="FO157" s="110"/>
    </row>
    <row r="158" spans="1:171" ht="13.5" customHeight="1" x14ac:dyDescent="0.2">
      <c r="A158" s="108"/>
      <c r="B158" s="109"/>
      <c r="C158" s="108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32"/>
      <c r="AK158" s="32"/>
      <c r="AL158" s="110"/>
      <c r="AM158" s="32"/>
      <c r="AN158" s="32"/>
      <c r="AO158" s="110"/>
      <c r="AP158" s="32"/>
      <c r="AQ158" s="110"/>
      <c r="AR158" s="32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32"/>
      <c r="BF158" s="32"/>
      <c r="BG158" s="32"/>
      <c r="BH158" s="32"/>
      <c r="BI158" s="32"/>
      <c r="BJ158" s="32"/>
      <c r="BK158" s="32"/>
      <c r="BL158" s="32"/>
      <c r="BM158" s="32"/>
      <c r="BN158" s="110"/>
      <c r="BO158" s="110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110"/>
      <c r="CA158" s="32"/>
      <c r="CB158" s="32"/>
      <c r="CC158" s="32"/>
      <c r="CD158" s="32"/>
      <c r="CE158" s="32"/>
      <c r="CF158" s="32"/>
      <c r="CG158" s="32"/>
      <c r="CH158" s="32"/>
      <c r="CI158" s="110"/>
      <c r="CJ158" s="110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110"/>
      <c r="CW158" s="32"/>
      <c r="CX158" s="32"/>
      <c r="CY158" s="32"/>
      <c r="CZ158" s="32"/>
      <c r="DA158" s="32"/>
      <c r="DB158" s="32"/>
      <c r="DC158" s="32"/>
      <c r="DD158" s="110"/>
      <c r="DE158" s="110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110"/>
      <c r="DQ158" s="32"/>
      <c r="DR158" s="32"/>
      <c r="DS158" s="32"/>
      <c r="DT158" s="110"/>
      <c r="DU158" s="32"/>
      <c r="DV158" s="32"/>
      <c r="DW158" s="32"/>
      <c r="DX158" s="32"/>
      <c r="DY158" s="110"/>
      <c r="DZ158" s="110"/>
      <c r="EA158" s="110"/>
      <c r="EB158" s="32"/>
      <c r="EC158" s="32"/>
      <c r="ED158" s="110"/>
      <c r="EE158" s="32"/>
      <c r="EF158" s="32"/>
      <c r="EG158" s="32"/>
      <c r="EH158" s="110"/>
      <c r="EI158" s="110"/>
      <c r="EJ158" s="32"/>
      <c r="EK158" s="32"/>
      <c r="EL158" s="32"/>
      <c r="EM158" s="32"/>
      <c r="EN158" s="110"/>
      <c r="EO158" s="110"/>
      <c r="EP158" s="32"/>
      <c r="EQ158" s="32"/>
      <c r="ER158" s="32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32"/>
      <c r="FI158" s="32"/>
      <c r="FJ158" s="32"/>
      <c r="FK158" s="110"/>
      <c r="FL158" s="110"/>
      <c r="FM158" s="110"/>
      <c r="FN158" s="110"/>
      <c r="FO158" s="110"/>
    </row>
    <row r="159" spans="1:171" ht="13.5" customHeight="1" x14ac:dyDescent="0.2">
      <c r="A159" s="108"/>
      <c r="B159" s="109"/>
      <c r="C159" s="108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32"/>
      <c r="AK159" s="32"/>
      <c r="AL159" s="110"/>
      <c r="AM159" s="32"/>
      <c r="AN159" s="32"/>
      <c r="AO159" s="110"/>
      <c r="AP159" s="32"/>
      <c r="AQ159" s="110"/>
      <c r="AR159" s="32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32"/>
      <c r="BF159" s="32"/>
      <c r="BG159" s="32"/>
      <c r="BH159" s="32"/>
      <c r="BI159" s="32"/>
      <c r="BJ159" s="32"/>
      <c r="BK159" s="32"/>
      <c r="BL159" s="32"/>
      <c r="BM159" s="32"/>
      <c r="BN159" s="110"/>
      <c r="BO159" s="110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110"/>
      <c r="CA159" s="32"/>
      <c r="CB159" s="32"/>
      <c r="CC159" s="32"/>
      <c r="CD159" s="32"/>
      <c r="CE159" s="32"/>
      <c r="CF159" s="32"/>
      <c r="CG159" s="32"/>
      <c r="CH159" s="32"/>
      <c r="CI159" s="110"/>
      <c r="CJ159" s="110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110"/>
      <c r="CW159" s="32"/>
      <c r="CX159" s="32"/>
      <c r="CY159" s="32"/>
      <c r="CZ159" s="32"/>
      <c r="DA159" s="32"/>
      <c r="DB159" s="32"/>
      <c r="DC159" s="32"/>
      <c r="DD159" s="110"/>
      <c r="DE159" s="110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110"/>
      <c r="DQ159" s="32"/>
      <c r="DR159" s="32"/>
      <c r="DS159" s="32"/>
      <c r="DT159" s="110"/>
      <c r="DU159" s="32"/>
      <c r="DV159" s="32"/>
      <c r="DW159" s="32"/>
      <c r="DX159" s="32"/>
      <c r="DY159" s="110"/>
      <c r="DZ159" s="110"/>
      <c r="EA159" s="110"/>
      <c r="EB159" s="32"/>
      <c r="EC159" s="32"/>
      <c r="ED159" s="110"/>
      <c r="EE159" s="32"/>
      <c r="EF159" s="32"/>
      <c r="EG159" s="32"/>
      <c r="EH159" s="110"/>
      <c r="EI159" s="110"/>
      <c r="EJ159" s="32"/>
      <c r="EK159" s="32"/>
      <c r="EL159" s="32"/>
      <c r="EM159" s="32"/>
      <c r="EN159" s="110"/>
      <c r="EO159" s="110"/>
      <c r="EP159" s="32"/>
      <c r="EQ159" s="32"/>
      <c r="ER159" s="32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32"/>
      <c r="FI159" s="32"/>
      <c r="FJ159" s="32"/>
      <c r="FK159" s="110"/>
      <c r="FL159" s="110"/>
      <c r="FM159" s="110"/>
      <c r="FN159" s="110"/>
      <c r="FO159" s="110"/>
    </row>
    <row r="160" spans="1:171" ht="13.5" customHeight="1" x14ac:dyDescent="0.2">
      <c r="A160" s="108"/>
      <c r="B160" s="109"/>
      <c r="C160" s="108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32"/>
      <c r="AK160" s="32"/>
      <c r="AL160" s="110"/>
      <c r="AM160" s="32"/>
      <c r="AN160" s="32"/>
      <c r="AO160" s="110"/>
      <c r="AP160" s="32"/>
      <c r="AQ160" s="110"/>
      <c r="AR160" s="32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32"/>
      <c r="BF160" s="32"/>
      <c r="BG160" s="32"/>
      <c r="BH160" s="32"/>
      <c r="BI160" s="32"/>
      <c r="BJ160" s="32"/>
      <c r="BK160" s="32"/>
      <c r="BL160" s="32"/>
      <c r="BM160" s="32"/>
      <c r="BN160" s="110"/>
      <c r="BO160" s="110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110"/>
      <c r="CA160" s="32"/>
      <c r="CB160" s="32"/>
      <c r="CC160" s="32"/>
      <c r="CD160" s="32"/>
      <c r="CE160" s="32"/>
      <c r="CF160" s="32"/>
      <c r="CG160" s="32"/>
      <c r="CH160" s="32"/>
      <c r="CI160" s="110"/>
      <c r="CJ160" s="110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110"/>
      <c r="CW160" s="32"/>
      <c r="CX160" s="32"/>
      <c r="CY160" s="32"/>
      <c r="CZ160" s="32"/>
      <c r="DA160" s="32"/>
      <c r="DB160" s="32"/>
      <c r="DC160" s="32"/>
      <c r="DD160" s="110"/>
      <c r="DE160" s="110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110"/>
      <c r="DQ160" s="32"/>
      <c r="DR160" s="32"/>
      <c r="DS160" s="32"/>
      <c r="DT160" s="110"/>
      <c r="DU160" s="32"/>
      <c r="DV160" s="32"/>
      <c r="DW160" s="32"/>
      <c r="DX160" s="32"/>
      <c r="DY160" s="110"/>
      <c r="DZ160" s="110"/>
      <c r="EA160" s="110"/>
      <c r="EB160" s="32"/>
      <c r="EC160" s="32"/>
      <c r="ED160" s="110"/>
      <c r="EE160" s="32"/>
      <c r="EF160" s="32"/>
      <c r="EG160" s="32"/>
      <c r="EH160" s="110"/>
      <c r="EI160" s="110"/>
      <c r="EJ160" s="32"/>
      <c r="EK160" s="32"/>
      <c r="EL160" s="32"/>
      <c r="EM160" s="32"/>
      <c r="EN160" s="110"/>
      <c r="EO160" s="110"/>
      <c r="EP160" s="32"/>
      <c r="EQ160" s="32"/>
      <c r="ER160" s="32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32"/>
      <c r="FI160" s="32"/>
      <c r="FJ160" s="32"/>
      <c r="FK160" s="110"/>
      <c r="FL160" s="110"/>
      <c r="FM160" s="110"/>
      <c r="FN160" s="110"/>
      <c r="FO160" s="110"/>
    </row>
    <row r="161" spans="1:171" ht="13.5" customHeight="1" x14ac:dyDescent="0.2">
      <c r="A161" s="108"/>
      <c r="B161" s="109"/>
      <c r="C161" s="108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32"/>
      <c r="AK161" s="32"/>
      <c r="AL161" s="110"/>
      <c r="AM161" s="32"/>
      <c r="AN161" s="32"/>
      <c r="AO161" s="110"/>
      <c r="AP161" s="32"/>
      <c r="AQ161" s="110"/>
      <c r="AR161" s="32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32"/>
      <c r="BF161" s="32"/>
      <c r="BG161" s="32"/>
      <c r="BH161" s="32"/>
      <c r="BI161" s="32"/>
      <c r="BJ161" s="32"/>
      <c r="BK161" s="32"/>
      <c r="BL161" s="32"/>
      <c r="BM161" s="32"/>
      <c r="BN161" s="110"/>
      <c r="BO161" s="110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110"/>
      <c r="CA161" s="32"/>
      <c r="CB161" s="32"/>
      <c r="CC161" s="32"/>
      <c r="CD161" s="32"/>
      <c r="CE161" s="32"/>
      <c r="CF161" s="32"/>
      <c r="CG161" s="32"/>
      <c r="CH161" s="32"/>
      <c r="CI161" s="110"/>
      <c r="CJ161" s="110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110"/>
      <c r="CW161" s="32"/>
      <c r="CX161" s="32"/>
      <c r="CY161" s="32"/>
      <c r="CZ161" s="32"/>
      <c r="DA161" s="32"/>
      <c r="DB161" s="32"/>
      <c r="DC161" s="32"/>
      <c r="DD161" s="110"/>
      <c r="DE161" s="110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110"/>
      <c r="DQ161" s="32"/>
      <c r="DR161" s="32"/>
      <c r="DS161" s="32"/>
      <c r="DT161" s="110"/>
      <c r="DU161" s="32"/>
      <c r="DV161" s="32"/>
      <c r="DW161" s="32"/>
      <c r="DX161" s="32"/>
      <c r="DY161" s="110"/>
      <c r="DZ161" s="110"/>
      <c r="EA161" s="110"/>
      <c r="EB161" s="32"/>
      <c r="EC161" s="32"/>
      <c r="ED161" s="110"/>
      <c r="EE161" s="32"/>
      <c r="EF161" s="32"/>
      <c r="EG161" s="32"/>
      <c r="EH161" s="110"/>
      <c r="EI161" s="110"/>
      <c r="EJ161" s="32"/>
      <c r="EK161" s="32"/>
      <c r="EL161" s="32"/>
      <c r="EM161" s="32"/>
      <c r="EN161" s="110"/>
      <c r="EO161" s="110"/>
      <c r="EP161" s="32"/>
      <c r="EQ161" s="32"/>
      <c r="ER161" s="32"/>
      <c r="ES161" s="110"/>
      <c r="ET161" s="110"/>
      <c r="EU161" s="110"/>
      <c r="EV161" s="110"/>
      <c r="EW161" s="110"/>
      <c r="EX161" s="110"/>
      <c r="EY161" s="110"/>
      <c r="EZ161" s="110"/>
      <c r="FA161" s="110"/>
      <c r="FB161" s="110"/>
      <c r="FC161" s="110"/>
      <c r="FD161" s="110"/>
      <c r="FE161" s="110"/>
      <c r="FF161" s="110"/>
      <c r="FG161" s="110"/>
      <c r="FH161" s="32"/>
      <c r="FI161" s="32"/>
      <c r="FJ161" s="32"/>
      <c r="FK161" s="110"/>
      <c r="FL161" s="110"/>
      <c r="FM161" s="110"/>
      <c r="FN161" s="110"/>
      <c r="FO161" s="110"/>
    </row>
    <row r="162" spans="1:171" ht="13.5" customHeight="1" x14ac:dyDescent="0.2">
      <c r="A162" s="108"/>
      <c r="B162" s="109"/>
      <c r="C162" s="108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32"/>
      <c r="AK162" s="32"/>
      <c r="AL162" s="110"/>
      <c r="AM162" s="32"/>
      <c r="AN162" s="32"/>
      <c r="AO162" s="110"/>
      <c r="AP162" s="32"/>
      <c r="AQ162" s="110"/>
      <c r="AR162" s="32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32"/>
      <c r="BF162" s="32"/>
      <c r="BG162" s="32"/>
      <c r="BH162" s="32"/>
      <c r="BI162" s="32"/>
      <c r="BJ162" s="32"/>
      <c r="BK162" s="32"/>
      <c r="BL162" s="32"/>
      <c r="BM162" s="32"/>
      <c r="BN162" s="110"/>
      <c r="BO162" s="110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110"/>
      <c r="CA162" s="32"/>
      <c r="CB162" s="32"/>
      <c r="CC162" s="32"/>
      <c r="CD162" s="32"/>
      <c r="CE162" s="32"/>
      <c r="CF162" s="32"/>
      <c r="CG162" s="32"/>
      <c r="CH162" s="32"/>
      <c r="CI162" s="110"/>
      <c r="CJ162" s="110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110"/>
      <c r="CW162" s="32"/>
      <c r="CX162" s="32"/>
      <c r="CY162" s="32"/>
      <c r="CZ162" s="32"/>
      <c r="DA162" s="32"/>
      <c r="DB162" s="32"/>
      <c r="DC162" s="32"/>
      <c r="DD162" s="110"/>
      <c r="DE162" s="110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110"/>
      <c r="DQ162" s="32"/>
      <c r="DR162" s="32"/>
      <c r="DS162" s="32"/>
      <c r="DT162" s="110"/>
      <c r="DU162" s="32"/>
      <c r="DV162" s="32"/>
      <c r="DW162" s="32"/>
      <c r="DX162" s="32"/>
      <c r="DY162" s="110"/>
      <c r="DZ162" s="110"/>
      <c r="EA162" s="110"/>
      <c r="EB162" s="32"/>
      <c r="EC162" s="32"/>
      <c r="ED162" s="110"/>
      <c r="EE162" s="32"/>
      <c r="EF162" s="32"/>
      <c r="EG162" s="32"/>
      <c r="EH162" s="110"/>
      <c r="EI162" s="110"/>
      <c r="EJ162" s="32"/>
      <c r="EK162" s="32"/>
      <c r="EL162" s="32"/>
      <c r="EM162" s="32"/>
      <c r="EN162" s="110"/>
      <c r="EO162" s="110"/>
      <c r="EP162" s="32"/>
      <c r="EQ162" s="32"/>
      <c r="ER162" s="32"/>
      <c r="ES162" s="110"/>
      <c r="ET162" s="110"/>
      <c r="EU162" s="110"/>
      <c r="EV162" s="110"/>
      <c r="EW162" s="110"/>
      <c r="EX162" s="110"/>
      <c r="EY162" s="110"/>
      <c r="EZ162" s="110"/>
      <c r="FA162" s="110"/>
      <c r="FB162" s="110"/>
      <c r="FC162" s="110"/>
      <c r="FD162" s="110"/>
      <c r="FE162" s="110"/>
      <c r="FF162" s="110"/>
      <c r="FG162" s="110"/>
      <c r="FH162" s="32"/>
      <c r="FI162" s="32"/>
      <c r="FJ162" s="32"/>
      <c r="FK162" s="110"/>
      <c r="FL162" s="110"/>
      <c r="FM162" s="110"/>
      <c r="FN162" s="110"/>
      <c r="FO162" s="110"/>
    </row>
    <row r="163" spans="1:171" ht="13.5" customHeight="1" x14ac:dyDescent="0.2">
      <c r="A163" s="108"/>
      <c r="B163" s="109"/>
      <c r="C163" s="108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32"/>
      <c r="AK163" s="32"/>
      <c r="AL163" s="110"/>
      <c r="AM163" s="32"/>
      <c r="AN163" s="32"/>
      <c r="AO163" s="110"/>
      <c r="AP163" s="32"/>
      <c r="AQ163" s="110"/>
      <c r="AR163" s="32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32"/>
      <c r="BF163" s="32"/>
      <c r="BG163" s="32"/>
      <c r="BH163" s="32"/>
      <c r="BI163" s="32"/>
      <c r="BJ163" s="32"/>
      <c r="BK163" s="32"/>
      <c r="BL163" s="32"/>
      <c r="BM163" s="32"/>
      <c r="BN163" s="110"/>
      <c r="BO163" s="110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110"/>
      <c r="CA163" s="32"/>
      <c r="CB163" s="32"/>
      <c r="CC163" s="32"/>
      <c r="CD163" s="32"/>
      <c r="CE163" s="32"/>
      <c r="CF163" s="32"/>
      <c r="CG163" s="32"/>
      <c r="CH163" s="32"/>
      <c r="CI163" s="110"/>
      <c r="CJ163" s="110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110"/>
      <c r="CW163" s="32"/>
      <c r="CX163" s="32"/>
      <c r="CY163" s="32"/>
      <c r="CZ163" s="32"/>
      <c r="DA163" s="32"/>
      <c r="DB163" s="32"/>
      <c r="DC163" s="32"/>
      <c r="DD163" s="110"/>
      <c r="DE163" s="110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110"/>
      <c r="DQ163" s="32"/>
      <c r="DR163" s="32"/>
      <c r="DS163" s="32"/>
      <c r="DT163" s="110"/>
      <c r="DU163" s="32"/>
      <c r="DV163" s="32"/>
      <c r="DW163" s="32"/>
      <c r="DX163" s="32"/>
      <c r="DY163" s="110"/>
      <c r="DZ163" s="110"/>
      <c r="EA163" s="110"/>
      <c r="EB163" s="32"/>
      <c r="EC163" s="32"/>
      <c r="ED163" s="110"/>
      <c r="EE163" s="32"/>
      <c r="EF163" s="32"/>
      <c r="EG163" s="32"/>
      <c r="EH163" s="110"/>
      <c r="EI163" s="110"/>
      <c r="EJ163" s="32"/>
      <c r="EK163" s="32"/>
      <c r="EL163" s="32"/>
      <c r="EM163" s="32"/>
      <c r="EN163" s="110"/>
      <c r="EO163" s="110"/>
      <c r="EP163" s="32"/>
      <c r="EQ163" s="32"/>
      <c r="ER163" s="32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32"/>
      <c r="FI163" s="32"/>
      <c r="FJ163" s="32"/>
      <c r="FK163" s="110"/>
      <c r="FL163" s="110"/>
      <c r="FM163" s="110"/>
      <c r="FN163" s="110"/>
      <c r="FO163" s="110"/>
    </row>
    <row r="164" spans="1:171" ht="13.5" customHeight="1" x14ac:dyDescent="0.2">
      <c r="A164" s="108"/>
      <c r="B164" s="109"/>
      <c r="C164" s="108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32"/>
      <c r="AK164" s="32"/>
      <c r="AL164" s="110"/>
      <c r="AM164" s="32"/>
      <c r="AN164" s="32"/>
      <c r="AO164" s="110"/>
      <c r="AP164" s="32"/>
      <c r="AQ164" s="110"/>
      <c r="AR164" s="32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32"/>
      <c r="BF164" s="32"/>
      <c r="BG164" s="32"/>
      <c r="BH164" s="32"/>
      <c r="BI164" s="32"/>
      <c r="BJ164" s="32"/>
      <c r="BK164" s="32"/>
      <c r="BL164" s="32"/>
      <c r="BM164" s="32"/>
      <c r="BN164" s="110"/>
      <c r="BO164" s="110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110"/>
      <c r="CA164" s="32"/>
      <c r="CB164" s="32"/>
      <c r="CC164" s="32"/>
      <c r="CD164" s="32"/>
      <c r="CE164" s="32"/>
      <c r="CF164" s="32"/>
      <c r="CG164" s="32"/>
      <c r="CH164" s="32"/>
      <c r="CI164" s="110"/>
      <c r="CJ164" s="110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110"/>
      <c r="CW164" s="32"/>
      <c r="CX164" s="32"/>
      <c r="CY164" s="32"/>
      <c r="CZ164" s="32"/>
      <c r="DA164" s="32"/>
      <c r="DB164" s="32"/>
      <c r="DC164" s="32"/>
      <c r="DD164" s="110"/>
      <c r="DE164" s="110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110"/>
      <c r="DQ164" s="32"/>
      <c r="DR164" s="32"/>
      <c r="DS164" s="32"/>
      <c r="DT164" s="110"/>
      <c r="DU164" s="32"/>
      <c r="DV164" s="32"/>
      <c r="DW164" s="32"/>
      <c r="DX164" s="32"/>
      <c r="DY164" s="110"/>
      <c r="DZ164" s="110"/>
      <c r="EA164" s="110"/>
      <c r="EB164" s="32"/>
      <c r="EC164" s="32"/>
      <c r="ED164" s="110"/>
      <c r="EE164" s="32"/>
      <c r="EF164" s="32"/>
      <c r="EG164" s="32"/>
      <c r="EH164" s="110"/>
      <c r="EI164" s="110"/>
      <c r="EJ164" s="32"/>
      <c r="EK164" s="32"/>
      <c r="EL164" s="32"/>
      <c r="EM164" s="32"/>
      <c r="EN164" s="110"/>
      <c r="EO164" s="110"/>
      <c r="EP164" s="32"/>
      <c r="EQ164" s="32"/>
      <c r="ER164" s="32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32"/>
      <c r="FI164" s="32"/>
      <c r="FJ164" s="32"/>
      <c r="FK164" s="110"/>
      <c r="FL164" s="110"/>
      <c r="FM164" s="110"/>
      <c r="FN164" s="110"/>
      <c r="FO164" s="110"/>
    </row>
    <row r="165" spans="1:171" ht="13.5" customHeight="1" x14ac:dyDescent="0.2">
      <c r="A165" s="108"/>
      <c r="B165" s="109"/>
      <c r="C165" s="108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32"/>
      <c r="AK165" s="32"/>
      <c r="AL165" s="110"/>
      <c r="AM165" s="32"/>
      <c r="AN165" s="32"/>
      <c r="AO165" s="110"/>
      <c r="AP165" s="32"/>
      <c r="AQ165" s="110"/>
      <c r="AR165" s="32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32"/>
      <c r="BF165" s="32"/>
      <c r="BG165" s="32"/>
      <c r="BH165" s="32"/>
      <c r="BI165" s="32"/>
      <c r="BJ165" s="32"/>
      <c r="BK165" s="32"/>
      <c r="BL165" s="32"/>
      <c r="BM165" s="32"/>
      <c r="BN165" s="110"/>
      <c r="BO165" s="110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110"/>
      <c r="CA165" s="32"/>
      <c r="CB165" s="32"/>
      <c r="CC165" s="32"/>
      <c r="CD165" s="32"/>
      <c r="CE165" s="32"/>
      <c r="CF165" s="32"/>
      <c r="CG165" s="32"/>
      <c r="CH165" s="32"/>
      <c r="CI165" s="110"/>
      <c r="CJ165" s="110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110"/>
      <c r="CW165" s="32"/>
      <c r="CX165" s="32"/>
      <c r="CY165" s="32"/>
      <c r="CZ165" s="32"/>
      <c r="DA165" s="32"/>
      <c r="DB165" s="32"/>
      <c r="DC165" s="32"/>
      <c r="DD165" s="110"/>
      <c r="DE165" s="110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110"/>
      <c r="DQ165" s="32"/>
      <c r="DR165" s="32"/>
      <c r="DS165" s="32"/>
      <c r="DT165" s="110"/>
      <c r="DU165" s="32"/>
      <c r="DV165" s="32"/>
      <c r="DW165" s="32"/>
      <c r="DX165" s="32"/>
      <c r="DY165" s="110"/>
      <c r="DZ165" s="110"/>
      <c r="EA165" s="110"/>
      <c r="EB165" s="32"/>
      <c r="EC165" s="32"/>
      <c r="ED165" s="110"/>
      <c r="EE165" s="32"/>
      <c r="EF165" s="32"/>
      <c r="EG165" s="32"/>
      <c r="EH165" s="110"/>
      <c r="EI165" s="110"/>
      <c r="EJ165" s="32"/>
      <c r="EK165" s="32"/>
      <c r="EL165" s="32"/>
      <c r="EM165" s="32"/>
      <c r="EN165" s="110"/>
      <c r="EO165" s="110"/>
      <c r="EP165" s="32"/>
      <c r="EQ165" s="32"/>
      <c r="ER165" s="32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32"/>
      <c r="FI165" s="32"/>
      <c r="FJ165" s="32"/>
      <c r="FK165" s="110"/>
      <c r="FL165" s="110"/>
      <c r="FM165" s="110"/>
      <c r="FN165" s="110"/>
      <c r="FO165" s="110"/>
    </row>
    <row r="166" spans="1:171" ht="13.5" customHeight="1" x14ac:dyDescent="0.2">
      <c r="A166" s="108"/>
      <c r="B166" s="109"/>
      <c r="C166" s="108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32"/>
      <c r="AK166" s="32"/>
      <c r="AL166" s="110"/>
      <c r="AM166" s="32"/>
      <c r="AN166" s="32"/>
      <c r="AO166" s="110"/>
      <c r="AP166" s="32"/>
      <c r="AQ166" s="110"/>
      <c r="AR166" s="32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32"/>
      <c r="BF166" s="32"/>
      <c r="BG166" s="32"/>
      <c r="BH166" s="32"/>
      <c r="BI166" s="32"/>
      <c r="BJ166" s="32"/>
      <c r="BK166" s="32"/>
      <c r="BL166" s="32"/>
      <c r="BM166" s="32"/>
      <c r="BN166" s="110"/>
      <c r="BO166" s="110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110"/>
      <c r="CA166" s="32"/>
      <c r="CB166" s="32"/>
      <c r="CC166" s="32"/>
      <c r="CD166" s="32"/>
      <c r="CE166" s="32"/>
      <c r="CF166" s="32"/>
      <c r="CG166" s="32"/>
      <c r="CH166" s="32"/>
      <c r="CI166" s="110"/>
      <c r="CJ166" s="110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110"/>
      <c r="CW166" s="32"/>
      <c r="CX166" s="32"/>
      <c r="CY166" s="32"/>
      <c r="CZ166" s="32"/>
      <c r="DA166" s="32"/>
      <c r="DB166" s="32"/>
      <c r="DC166" s="32"/>
      <c r="DD166" s="110"/>
      <c r="DE166" s="110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110"/>
      <c r="DQ166" s="32"/>
      <c r="DR166" s="32"/>
      <c r="DS166" s="32"/>
      <c r="DT166" s="110"/>
      <c r="DU166" s="32"/>
      <c r="DV166" s="32"/>
      <c r="DW166" s="32"/>
      <c r="DX166" s="32"/>
      <c r="DY166" s="110"/>
      <c r="DZ166" s="110"/>
      <c r="EA166" s="110"/>
      <c r="EB166" s="32"/>
      <c r="EC166" s="32"/>
      <c r="ED166" s="110"/>
      <c r="EE166" s="32"/>
      <c r="EF166" s="32"/>
      <c r="EG166" s="32"/>
      <c r="EH166" s="110"/>
      <c r="EI166" s="110"/>
      <c r="EJ166" s="32"/>
      <c r="EK166" s="32"/>
      <c r="EL166" s="32"/>
      <c r="EM166" s="32"/>
      <c r="EN166" s="110"/>
      <c r="EO166" s="110"/>
      <c r="EP166" s="32"/>
      <c r="EQ166" s="32"/>
      <c r="ER166" s="32"/>
      <c r="ES166" s="110"/>
      <c r="ET166" s="110"/>
      <c r="EU166" s="110"/>
      <c r="EV166" s="110"/>
      <c r="EW166" s="110"/>
      <c r="EX166" s="110"/>
      <c r="EY166" s="110"/>
      <c r="EZ166" s="110"/>
      <c r="FA166" s="110"/>
      <c r="FB166" s="110"/>
      <c r="FC166" s="110"/>
      <c r="FD166" s="110"/>
      <c r="FE166" s="110"/>
      <c r="FF166" s="110"/>
      <c r="FG166" s="110"/>
      <c r="FH166" s="32"/>
      <c r="FI166" s="32"/>
      <c r="FJ166" s="32"/>
      <c r="FK166" s="110"/>
      <c r="FL166" s="110"/>
      <c r="FM166" s="110"/>
      <c r="FN166" s="110"/>
      <c r="FO166" s="110"/>
    </row>
    <row r="167" spans="1:171" ht="13.5" customHeight="1" x14ac:dyDescent="0.2">
      <c r="A167" s="108"/>
      <c r="B167" s="109"/>
      <c r="C167" s="108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32"/>
      <c r="AK167" s="32"/>
      <c r="AL167" s="110"/>
      <c r="AM167" s="32"/>
      <c r="AN167" s="32"/>
      <c r="AO167" s="110"/>
      <c r="AP167" s="32"/>
      <c r="AQ167" s="110"/>
      <c r="AR167" s="32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32"/>
      <c r="BF167" s="32"/>
      <c r="BG167" s="32"/>
      <c r="BH167" s="32"/>
      <c r="BI167" s="32"/>
      <c r="BJ167" s="32"/>
      <c r="BK167" s="32"/>
      <c r="BL167" s="32"/>
      <c r="BM167" s="32"/>
      <c r="BN167" s="110"/>
      <c r="BO167" s="110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110"/>
      <c r="CA167" s="32"/>
      <c r="CB167" s="32"/>
      <c r="CC167" s="32"/>
      <c r="CD167" s="32"/>
      <c r="CE167" s="32"/>
      <c r="CF167" s="32"/>
      <c r="CG167" s="32"/>
      <c r="CH167" s="32"/>
      <c r="CI167" s="110"/>
      <c r="CJ167" s="110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110"/>
      <c r="CW167" s="32"/>
      <c r="CX167" s="32"/>
      <c r="CY167" s="32"/>
      <c r="CZ167" s="32"/>
      <c r="DA167" s="32"/>
      <c r="DB167" s="32"/>
      <c r="DC167" s="32"/>
      <c r="DD167" s="110"/>
      <c r="DE167" s="110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110"/>
      <c r="DQ167" s="32"/>
      <c r="DR167" s="32"/>
      <c r="DS167" s="32"/>
      <c r="DT167" s="110"/>
      <c r="DU167" s="32"/>
      <c r="DV167" s="32"/>
      <c r="DW167" s="32"/>
      <c r="DX167" s="32"/>
      <c r="DY167" s="110"/>
      <c r="DZ167" s="110"/>
      <c r="EA167" s="110"/>
      <c r="EB167" s="32"/>
      <c r="EC167" s="32"/>
      <c r="ED167" s="110"/>
      <c r="EE167" s="32"/>
      <c r="EF167" s="32"/>
      <c r="EG167" s="32"/>
      <c r="EH167" s="110"/>
      <c r="EI167" s="110"/>
      <c r="EJ167" s="32"/>
      <c r="EK167" s="32"/>
      <c r="EL167" s="32"/>
      <c r="EM167" s="32"/>
      <c r="EN167" s="110"/>
      <c r="EO167" s="110"/>
      <c r="EP167" s="32"/>
      <c r="EQ167" s="32"/>
      <c r="ER167" s="32"/>
      <c r="ES167" s="110"/>
      <c r="ET167" s="110"/>
      <c r="EU167" s="110"/>
      <c r="EV167" s="110"/>
      <c r="EW167" s="110"/>
      <c r="EX167" s="110"/>
      <c r="EY167" s="110"/>
      <c r="EZ167" s="110"/>
      <c r="FA167" s="110"/>
      <c r="FB167" s="110"/>
      <c r="FC167" s="110"/>
      <c r="FD167" s="110"/>
      <c r="FE167" s="110"/>
      <c r="FF167" s="110"/>
      <c r="FG167" s="110"/>
      <c r="FH167" s="32"/>
      <c r="FI167" s="32"/>
      <c r="FJ167" s="32"/>
      <c r="FK167" s="110"/>
      <c r="FL167" s="110"/>
      <c r="FM167" s="110"/>
      <c r="FN167" s="110"/>
      <c r="FO167" s="110"/>
    </row>
    <row r="168" spans="1:171" ht="13.5" customHeight="1" x14ac:dyDescent="0.2">
      <c r="A168" s="108"/>
      <c r="B168" s="109"/>
      <c r="C168" s="108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32"/>
      <c r="AK168" s="32"/>
      <c r="AL168" s="110"/>
      <c r="AM168" s="32"/>
      <c r="AN168" s="32"/>
      <c r="AO168" s="110"/>
      <c r="AP168" s="32"/>
      <c r="AQ168" s="110"/>
      <c r="AR168" s="32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32"/>
      <c r="BF168" s="32"/>
      <c r="BG168" s="32"/>
      <c r="BH168" s="32"/>
      <c r="BI168" s="32"/>
      <c r="BJ168" s="32"/>
      <c r="BK168" s="32"/>
      <c r="BL168" s="32"/>
      <c r="BM168" s="32"/>
      <c r="BN168" s="110"/>
      <c r="BO168" s="110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110"/>
      <c r="CA168" s="32"/>
      <c r="CB168" s="32"/>
      <c r="CC168" s="32"/>
      <c r="CD168" s="32"/>
      <c r="CE168" s="32"/>
      <c r="CF168" s="32"/>
      <c r="CG168" s="32"/>
      <c r="CH168" s="32"/>
      <c r="CI168" s="110"/>
      <c r="CJ168" s="110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110"/>
      <c r="CW168" s="32"/>
      <c r="CX168" s="32"/>
      <c r="CY168" s="32"/>
      <c r="CZ168" s="32"/>
      <c r="DA168" s="32"/>
      <c r="DB168" s="32"/>
      <c r="DC168" s="32"/>
      <c r="DD168" s="110"/>
      <c r="DE168" s="110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110"/>
      <c r="DQ168" s="32"/>
      <c r="DR168" s="32"/>
      <c r="DS168" s="32"/>
      <c r="DT168" s="110"/>
      <c r="DU168" s="32"/>
      <c r="DV168" s="32"/>
      <c r="DW168" s="32"/>
      <c r="DX168" s="32"/>
      <c r="DY168" s="110"/>
      <c r="DZ168" s="110"/>
      <c r="EA168" s="110"/>
      <c r="EB168" s="32"/>
      <c r="EC168" s="32"/>
      <c r="ED168" s="110"/>
      <c r="EE168" s="32"/>
      <c r="EF168" s="32"/>
      <c r="EG168" s="32"/>
      <c r="EH168" s="110"/>
      <c r="EI168" s="110"/>
      <c r="EJ168" s="32"/>
      <c r="EK168" s="32"/>
      <c r="EL168" s="32"/>
      <c r="EM168" s="32"/>
      <c r="EN168" s="110"/>
      <c r="EO168" s="110"/>
      <c r="EP168" s="32"/>
      <c r="EQ168" s="32"/>
      <c r="ER168" s="32"/>
      <c r="ES168" s="110"/>
      <c r="ET168" s="110"/>
      <c r="EU168" s="110"/>
      <c r="EV168" s="110"/>
      <c r="EW168" s="110"/>
      <c r="EX168" s="110"/>
      <c r="EY168" s="110"/>
      <c r="EZ168" s="110"/>
      <c r="FA168" s="110"/>
      <c r="FB168" s="110"/>
      <c r="FC168" s="110"/>
      <c r="FD168" s="110"/>
      <c r="FE168" s="110"/>
      <c r="FF168" s="110"/>
      <c r="FG168" s="110"/>
      <c r="FH168" s="32"/>
      <c r="FI168" s="32"/>
      <c r="FJ168" s="32"/>
      <c r="FK168" s="110"/>
      <c r="FL168" s="110"/>
      <c r="FM168" s="110"/>
      <c r="FN168" s="110"/>
      <c r="FO168" s="110"/>
    </row>
    <row r="169" spans="1:171" ht="13.5" customHeight="1" x14ac:dyDescent="0.2">
      <c r="A169" s="108"/>
      <c r="B169" s="109"/>
      <c r="C169" s="108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32"/>
      <c r="AK169" s="32"/>
      <c r="AL169" s="110"/>
      <c r="AM169" s="32"/>
      <c r="AN169" s="32"/>
      <c r="AO169" s="110"/>
      <c r="AP169" s="32"/>
      <c r="AQ169" s="110"/>
      <c r="AR169" s="32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32"/>
      <c r="BF169" s="32"/>
      <c r="BG169" s="32"/>
      <c r="BH169" s="32"/>
      <c r="BI169" s="32"/>
      <c r="BJ169" s="32"/>
      <c r="BK169" s="32"/>
      <c r="BL169" s="32"/>
      <c r="BM169" s="32"/>
      <c r="BN169" s="110"/>
      <c r="BO169" s="110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110"/>
      <c r="CA169" s="32"/>
      <c r="CB169" s="32"/>
      <c r="CC169" s="32"/>
      <c r="CD169" s="32"/>
      <c r="CE169" s="32"/>
      <c r="CF169" s="32"/>
      <c r="CG169" s="32"/>
      <c r="CH169" s="32"/>
      <c r="CI169" s="110"/>
      <c r="CJ169" s="110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110"/>
      <c r="CW169" s="32"/>
      <c r="CX169" s="32"/>
      <c r="CY169" s="32"/>
      <c r="CZ169" s="32"/>
      <c r="DA169" s="32"/>
      <c r="DB169" s="32"/>
      <c r="DC169" s="32"/>
      <c r="DD169" s="110"/>
      <c r="DE169" s="110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110"/>
      <c r="DQ169" s="32"/>
      <c r="DR169" s="32"/>
      <c r="DS169" s="32"/>
      <c r="DT169" s="110"/>
      <c r="DU169" s="32"/>
      <c r="DV169" s="32"/>
      <c r="DW169" s="32"/>
      <c r="DX169" s="32"/>
      <c r="DY169" s="110"/>
      <c r="DZ169" s="110"/>
      <c r="EA169" s="110"/>
      <c r="EB169" s="32"/>
      <c r="EC169" s="32"/>
      <c r="ED169" s="110"/>
      <c r="EE169" s="32"/>
      <c r="EF169" s="32"/>
      <c r="EG169" s="32"/>
      <c r="EH169" s="110"/>
      <c r="EI169" s="110"/>
      <c r="EJ169" s="32"/>
      <c r="EK169" s="32"/>
      <c r="EL169" s="32"/>
      <c r="EM169" s="32"/>
      <c r="EN169" s="110"/>
      <c r="EO169" s="110"/>
      <c r="EP169" s="32"/>
      <c r="EQ169" s="32"/>
      <c r="ER169" s="32"/>
      <c r="ES169" s="110"/>
      <c r="ET169" s="110"/>
      <c r="EU169" s="110"/>
      <c r="EV169" s="110"/>
      <c r="EW169" s="110"/>
      <c r="EX169" s="110"/>
      <c r="EY169" s="110"/>
      <c r="EZ169" s="110"/>
      <c r="FA169" s="110"/>
      <c r="FB169" s="110"/>
      <c r="FC169" s="110"/>
      <c r="FD169" s="110"/>
      <c r="FE169" s="110"/>
      <c r="FF169" s="110"/>
      <c r="FG169" s="110"/>
      <c r="FH169" s="32"/>
      <c r="FI169" s="32"/>
      <c r="FJ169" s="32"/>
      <c r="FK169" s="110"/>
      <c r="FL169" s="110"/>
      <c r="FM169" s="110"/>
      <c r="FN169" s="110"/>
      <c r="FO169" s="110"/>
    </row>
    <row r="170" spans="1:171" ht="13.5" customHeight="1" x14ac:dyDescent="0.2">
      <c r="A170" s="108"/>
      <c r="B170" s="109"/>
      <c r="C170" s="108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32"/>
      <c r="AK170" s="32"/>
      <c r="AL170" s="110"/>
      <c r="AM170" s="32"/>
      <c r="AN170" s="32"/>
      <c r="AO170" s="110"/>
      <c r="AP170" s="32"/>
      <c r="AQ170" s="110"/>
      <c r="AR170" s="32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32"/>
      <c r="BF170" s="32"/>
      <c r="BG170" s="32"/>
      <c r="BH170" s="32"/>
      <c r="BI170" s="32"/>
      <c r="BJ170" s="32"/>
      <c r="BK170" s="32"/>
      <c r="BL170" s="32"/>
      <c r="BM170" s="32"/>
      <c r="BN170" s="110"/>
      <c r="BO170" s="110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110"/>
      <c r="CA170" s="32"/>
      <c r="CB170" s="32"/>
      <c r="CC170" s="32"/>
      <c r="CD170" s="32"/>
      <c r="CE170" s="32"/>
      <c r="CF170" s="32"/>
      <c r="CG170" s="32"/>
      <c r="CH170" s="32"/>
      <c r="CI170" s="110"/>
      <c r="CJ170" s="110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110"/>
      <c r="CW170" s="32"/>
      <c r="CX170" s="32"/>
      <c r="CY170" s="32"/>
      <c r="CZ170" s="32"/>
      <c r="DA170" s="32"/>
      <c r="DB170" s="32"/>
      <c r="DC170" s="32"/>
      <c r="DD170" s="110"/>
      <c r="DE170" s="110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110"/>
      <c r="DQ170" s="32"/>
      <c r="DR170" s="32"/>
      <c r="DS170" s="32"/>
      <c r="DT170" s="110"/>
      <c r="DU170" s="32"/>
      <c r="DV170" s="32"/>
      <c r="DW170" s="32"/>
      <c r="DX170" s="32"/>
      <c r="DY170" s="110"/>
      <c r="DZ170" s="110"/>
      <c r="EA170" s="110"/>
      <c r="EB170" s="32"/>
      <c r="EC170" s="32"/>
      <c r="ED170" s="110"/>
      <c r="EE170" s="32"/>
      <c r="EF170" s="32"/>
      <c r="EG170" s="32"/>
      <c r="EH170" s="110"/>
      <c r="EI170" s="110"/>
      <c r="EJ170" s="32"/>
      <c r="EK170" s="32"/>
      <c r="EL170" s="32"/>
      <c r="EM170" s="32"/>
      <c r="EN170" s="110"/>
      <c r="EO170" s="110"/>
      <c r="EP170" s="32"/>
      <c r="EQ170" s="32"/>
      <c r="ER170" s="32"/>
      <c r="ES170" s="110"/>
      <c r="ET170" s="110"/>
      <c r="EU170" s="110"/>
      <c r="EV170" s="110"/>
      <c r="EW170" s="110"/>
      <c r="EX170" s="110"/>
      <c r="EY170" s="110"/>
      <c r="EZ170" s="110"/>
      <c r="FA170" s="110"/>
      <c r="FB170" s="110"/>
      <c r="FC170" s="110"/>
      <c r="FD170" s="110"/>
      <c r="FE170" s="110"/>
      <c r="FF170" s="110"/>
      <c r="FG170" s="110"/>
      <c r="FH170" s="32"/>
      <c r="FI170" s="32"/>
      <c r="FJ170" s="32"/>
      <c r="FK170" s="110"/>
      <c r="FL170" s="110"/>
      <c r="FM170" s="110"/>
      <c r="FN170" s="110"/>
      <c r="FO170" s="110"/>
    </row>
    <row r="171" spans="1:171" ht="13.5" customHeight="1" x14ac:dyDescent="0.2">
      <c r="A171" s="108"/>
      <c r="B171" s="109"/>
      <c r="C171" s="108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32"/>
      <c r="AK171" s="32"/>
      <c r="AL171" s="110"/>
      <c r="AM171" s="32"/>
      <c r="AN171" s="32"/>
      <c r="AO171" s="110"/>
      <c r="AP171" s="32"/>
      <c r="AQ171" s="110"/>
      <c r="AR171" s="32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32"/>
      <c r="BF171" s="32"/>
      <c r="BG171" s="32"/>
      <c r="BH171" s="32"/>
      <c r="BI171" s="32"/>
      <c r="BJ171" s="32"/>
      <c r="BK171" s="32"/>
      <c r="BL171" s="32"/>
      <c r="BM171" s="32"/>
      <c r="BN171" s="110"/>
      <c r="BO171" s="110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110"/>
      <c r="CA171" s="32"/>
      <c r="CB171" s="32"/>
      <c r="CC171" s="32"/>
      <c r="CD171" s="32"/>
      <c r="CE171" s="32"/>
      <c r="CF171" s="32"/>
      <c r="CG171" s="32"/>
      <c r="CH171" s="32"/>
      <c r="CI171" s="110"/>
      <c r="CJ171" s="110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110"/>
      <c r="CW171" s="32"/>
      <c r="CX171" s="32"/>
      <c r="CY171" s="32"/>
      <c r="CZ171" s="32"/>
      <c r="DA171" s="32"/>
      <c r="DB171" s="32"/>
      <c r="DC171" s="32"/>
      <c r="DD171" s="110"/>
      <c r="DE171" s="110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110"/>
      <c r="DQ171" s="32"/>
      <c r="DR171" s="32"/>
      <c r="DS171" s="32"/>
      <c r="DT171" s="110"/>
      <c r="DU171" s="32"/>
      <c r="DV171" s="32"/>
      <c r="DW171" s="32"/>
      <c r="DX171" s="32"/>
      <c r="DY171" s="110"/>
      <c r="DZ171" s="110"/>
      <c r="EA171" s="110"/>
      <c r="EB171" s="32"/>
      <c r="EC171" s="32"/>
      <c r="ED171" s="110"/>
      <c r="EE171" s="32"/>
      <c r="EF171" s="32"/>
      <c r="EG171" s="32"/>
      <c r="EH171" s="110"/>
      <c r="EI171" s="110"/>
      <c r="EJ171" s="32"/>
      <c r="EK171" s="32"/>
      <c r="EL171" s="32"/>
      <c r="EM171" s="32"/>
      <c r="EN171" s="110"/>
      <c r="EO171" s="110"/>
      <c r="EP171" s="32"/>
      <c r="EQ171" s="32"/>
      <c r="ER171" s="32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32"/>
      <c r="FI171" s="32"/>
      <c r="FJ171" s="32"/>
      <c r="FK171" s="110"/>
      <c r="FL171" s="110"/>
      <c r="FM171" s="110"/>
      <c r="FN171" s="110"/>
      <c r="FO171" s="110"/>
    </row>
    <row r="172" spans="1:171" ht="13.5" customHeight="1" x14ac:dyDescent="0.2">
      <c r="A172" s="108"/>
      <c r="B172" s="109"/>
      <c r="C172" s="108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32"/>
      <c r="AK172" s="32"/>
      <c r="AL172" s="110"/>
      <c r="AM172" s="32"/>
      <c r="AN172" s="32"/>
      <c r="AO172" s="110"/>
      <c r="AP172" s="32"/>
      <c r="AQ172" s="110"/>
      <c r="AR172" s="32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32"/>
      <c r="BF172" s="32"/>
      <c r="BG172" s="32"/>
      <c r="BH172" s="32"/>
      <c r="BI172" s="32"/>
      <c r="BJ172" s="32"/>
      <c r="BK172" s="32"/>
      <c r="BL172" s="32"/>
      <c r="BM172" s="32"/>
      <c r="BN172" s="110"/>
      <c r="BO172" s="110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110"/>
      <c r="CA172" s="32"/>
      <c r="CB172" s="32"/>
      <c r="CC172" s="32"/>
      <c r="CD172" s="32"/>
      <c r="CE172" s="32"/>
      <c r="CF172" s="32"/>
      <c r="CG172" s="32"/>
      <c r="CH172" s="32"/>
      <c r="CI172" s="110"/>
      <c r="CJ172" s="110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110"/>
      <c r="CW172" s="32"/>
      <c r="CX172" s="32"/>
      <c r="CY172" s="32"/>
      <c r="CZ172" s="32"/>
      <c r="DA172" s="32"/>
      <c r="DB172" s="32"/>
      <c r="DC172" s="32"/>
      <c r="DD172" s="110"/>
      <c r="DE172" s="110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110"/>
      <c r="DQ172" s="32"/>
      <c r="DR172" s="32"/>
      <c r="DS172" s="32"/>
      <c r="DT172" s="110"/>
      <c r="DU172" s="32"/>
      <c r="DV172" s="32"/>
      <c r="DW172" s="32"/>
      <c r="DX172" s="32"/>
      <c r="DY172" s="110"/>
      <c r="DZ172" s="110"/>
      <c r="EA172" s="110"/>
      <c r="EB172" s="32"/>
      <c r="EC172" s="32"/>
      <c r="ED172" s="110"/>
      <c r="EE172" s="32"/>
      <c r="EF172" s="32"/>
      <c r="EG172" s="32"/>
      <c r="EH172" s="110"/>
      <c r="EI172" s="110"/>
      <c r="EJ172" s="32"/>
      <c r="EK172" s="32"/>
      <c r="EL172" s="32"/>
      <c r="EM172" s="32"/>
      <c r="EN172" s="110"/>
      <c r="EO172" s="110"/>
      <c r="EP172" s="32"/>
      <c r="EQ172" s="32"/>
      <c r="ER172" s="32"/>
      <c r="ES172" s="110"/>
      <c r="ET172" s="110"/>
      <c r="EU172" s="110"/>
      <c r="EV172" s="110"/>
      <c r="EW172" s="110"/>
      <c r="EX172" s="110"/>
      <c r="EY172" s="110"/>
      <c r="EZ172" s="110"/>
      <c r="FA172" s="110"/>
      <c r="FB172" s="110"/>
      <c r="FC172" s="110"/>
      <c r="FD172" s="110"/>
      <c r="FE172" s="110"/>
      <c r="FF172" s="110"/>
      <c r="FG172" s="110"/>
      <c r="FH172" s="32"/>
      <c r="FI172" s="32"/>
      <c r="FJ172" s="32"/>
      <c r="FK172" s="110"/>
      <c r="FL172" s="110"/>
      <c r="FM172" s="110"/>
      <c r="FN172" s="110"/>
      <c r="FO172" s="110"/>
    </row>
    <row r="173" spans="1:171" ht="13.5" customHeight="1" x14ac:dyDescent="0.2">
      <c r="A173" s="108"/>
      <c r="B173" s="109"/>
      <c r="C173" s="108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32"/>
      <c r="AK173" s="32"/>
      <c r="AL173" s="110"/>
      <c r="AM173" s="32"/>
      <c r="AN173" s="32"/>
      <c r="AO173" s="110"/>
      <c r="AP173" s="32"/>
      <c r="AQ173" s="110"/>
      <c r="AR173" s="32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32"/>
      <c r="BF173" s="32"/>
      <c r="BG173" s="32"/>
      <c r="BH173" s="32"/>
      <c r="BI173" s="32"/>
      <c r="BJ173" s="32"/>
      <c r="BK173" s="32"/>
      <c r="BL173" s="32"/>
      <c r="BM173" s="32"/>
      <c r="BN173" s="110"/>
      <c r="BO173" s="110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110"/>
      <c r="CA173" s="32"/>
      <c r="CB173" s="32"/>
      <c r="CC173" s="32"/>
      <c r="CD173" s="32"/>
      <c r="CE173" s="32"/>
      <c r="CF173" s="32"/>
      <c r="CG173" s="32"/>
      <c r="CH173" s="32"/>
      <c r="CI173" s="110"/>
      <c r="CJ173" s="110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110"/>
      <c r="CW173" s="32"/>
      <c r="CX173" s="32"/>
      <c r="CY173" s="32"/>
      <c r="CZ173" s="32"/>
      <c r="DA173" s="32"/>
      <c r="DB173" s="32"/>
      <c r="DC173" s="32"/>
      <c r="DD173" s="110"/>
      <c r="DE173" s="110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110"/>
      <c r="DQ173" s="32"/>
      <c r="DR173" s="32"/>
      <c r="DS173" s="32"/>
      <c r="DT173" s="110"/>
      <c r="DU173" s="32"/>
      <c r="DV173" s="32"/>
      <c r="DW173" s="32"/>
      <c r="DX173" s="32"/>
      <c r="DY173" s="110"/>
      <c r="DZ173" s="110"/>
      <c r="EA173" s="110"/>
      <c r="EB173" s="32"/>
      <c r="EC173" s="32"/>
      <c r="ED173" s="110"/>
      <c r="EE173" s="32"/>
      <c r="EF173" s="32"/>
      <c r="EG173" s="32"/>
      <c r="EH173" s="110"/>
      <c r="EI173" s="110"/>
      <c r="EJ173" s="32"/>
      <c r="EK173" s="32"/>
      <c r="EL173" s="32"/>
      <c r="EM173" s="32"/>
      <c r="EN173" s="110"/>
      <c r="EO173" s="110"/>
      <c r="EP173" s="32"/>
      <c r="EQ173" s="32"/>
      <c r="ER173" s="32"/>
      <c r="ES173" s="110"/>
      <c r="ET173" s="110"/>
      <c r="EU173" s="110"/>
      <c r="EV173" s="110"/>
      <c r="EW173" s="110"/>
      <c r="EX173" s="110"/>
      <c r="EY173" s="110"/>
      <c r="EZ173" s="110"/>
      <c r="FA173" s="110"/>
      <c r="FB173" s="110"/>
      <c r="FC173" s="110"/>
      <c r="FD173" s="110"/>
      <c r="FE173" s="110"/>
      <c r="FF173" s="110"/>
      <c r="FG173" s="110"/>
      <c r="FH173" s="32"/>
      <c r="FI173" s="32"/>
      <c r="FJ173" s="32"/>
      <c r="FK173" s="110"/>
      <c r="FL173" s="110"/>
      <c r="FM173" s="110"/>
      <c r="FN173" s="110"/>
      <c r="FO173" s="110"/>
    </row>
    <row r="174" spans="1:171" ht="13.5" customHeight="1" x14ac:dyDescent="0.2">
      <c r="A174" s="108"/>
      <c r="B174" s="109"/>
      <c r="C174" s="108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32"/>
      <c r="AK174" s="32"/>
      <c r="AL174" s="110"/>
      <c r="AM174" s="32"/>
      <c r="AN174" s="32"/>
      <c r="AO174" s="110"/>
      <c r="AP174" s="32"/>
      <c r="AQ174" s="110"/>
      <c r="AR174" s="32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32"/>
      <c r="BF174" s="32"/>
      <c r="BG174" s="32"/>
      <c r="BH174" s="32"/>
      <c r="BI174" s="32"/>
      <c r="BJ174" s="32"/>
      <c r="BK174" s="32"/>
      <c r="BL174" s="32"/>
      <c r="BM174" s="32"/>
      <c r="BN174" s="110"/>
      <c r="BO174" s="110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110"/>
      <c r="CA174" s="32"/>
      <c r="CB174" s="32"/>
      <c r="CC174" s="32"/>
      <c r="CD174" s="32"/>
      <c r="CE174" s="32"/>
      <c r="CF174" s="32"/>
      <c r="CG174" s="32"/>
      <c r="CH174" s="32"/>
      <c r="CI174" s="110"/>
      <c r="CJ174" s="110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110"/>
      <c r="CW174" s="32"/>
      <c r="CX174" s="32"/>
      <c r="CY174" s="32"/>
      <c r="CZ174" s="32"/>
      <c r="DA174" s="32"/>
      <c r="DB174" s="32"/>
      <c r="DC174" s="32"/>
      <c r="DD174" s="110"/>
      <c r="DE174" s="110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110"/>
      <c r="DQ174" s="32"/>
      <c r="DR174" s="32"/>
      <c r="DS174" s="32"/>
      <c r="DT174" s="110"/>
      <c r="DU174" s="32"/>
      <c r="DV174" s="32"/>
      <c r="DW174" s="32"/>
      <c r="DX174" s="32"/>
      <c r="DY174" s="110"/>
      <c r="DZ174" s="110"/>
      <c r="EA174" s="110"/>
      <c r="EB174" s="32"/>
      <c r="EC174" s="32"/>
      <c r="ED174" s="110"/>
      <c r="EE174" s="32"/>
      <c r="EF174" s="32"/>
      <c r="EG174" s="32"/>
      <c r="EH174" s="110"/>
      <c r="EI174" s="110"/>
      <c r="EJ174" s="32"/>
      <c r="EK174" s="32"/>
      <c r="EL174" s="32"/>
      <c r="EM174" s="32"/>
      <c r="EN174" s="110"/>
      <c r="EO174" s="110"/>
      <c r="EP174" s="32"/>
      <c r="EQ174" s="32"/>
      <c r="ER174" s="32"/>
      <c r="ES174" s="110"/>
      <c r="ET174" s="110"/>
      <c r="EU174" s="110"/>
      <c r="EV174" s="110"/>
      <c r="EW174" s="110"/>
      <c r="EX174" s="110"/>
      <c r="EY174" s="110"/>
      <c r="EZ174" s="110"/>
      <c r="FA174" s="110"/>
      <c r="FB174" s="110"/>
      <c r="FC174" s="110"/>
      <c r="FD174" s="110"/>
      <c r="FE174" s="110"/>
      <c r="FF174" s="110"/>
      <c r="FG174" s="110"/>
      <c r="FH174" s="32"/>
      <c r="FI174" s="32"/>
      <c r="FJ174" s="32"/>
      <c r="FK174" s="110"/>
      <c r="FL174" s="110"/>
      <c r="FM174" s="110"/>
      <c r="FN174" s="110"/>
      <c r="FO174" s="110"/>
    </row>
    <row r="175" spans="1:171" ht="13.5" customHeight="1" x14ac:dyDescent="0.2">
      <c r="A175" s="108"/>
      <c r="B175" s="109"/>
      <c r="C175" s="108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32"/>
      <c r="AK175" s="32"/>
      <c r="AL175" s="110"/>
      <c r="AM175" s="32"/>
      <c r="AN175" s="32"/>
      <c r="AO175" s="110"/>
      <c r="AP175" s="32"/>
      <c r="AQ175" s="110"/>
      <c r="AR175" s="32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32"/>
      <c r="BF175" s="32"/>
      <c r="BG175" s="32"/>
      <c r="BH175" s="32"/>
      <c r="BI175" s="32"/>
      <c r="BJ175" s="32"/>
      <c r="BK175" s="32"/>
      <c r="BL175" s="32"/>
      <c r="BM175" s="32"/>
      <c r="BN175" s="110"/>
      <c r="BO175" s="110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110"/>
      <c r="CA175" s="32"/>
      <c r="CB175" s="32"/>
      <c r="CC175" s="32"/>
      <c r="CD175" s="32"/>
      <c r="CE175" s="32"/>
      <c r="CF175" s="32"/>
      <c r="CG175" s="32"/>
      <c r="CH175" s="32"/>
      <c r="CI175" s="110"/>
      <c r="CJ175" s="110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110"/>
      <c r="CW175" s="32"/>
      <c r="CX175" s="32"/>
      <c r="CY175" s="32"/>
      <c r="CZ175" s="32"/>
      <c r="DA175" s="32"/>
      <c r="DB175" s="32"/>
      <c r="DC175" s="32"/>
      <c r="DD175" s="110"/>
      <c r="DE175" s="110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110"/>
      <c r="DQ175" s="32"/>
      <c r="DR175" s="32"/>
      <c r="DS175" s="32"/>
      <c r="DT175" s="110"/>
      <c r="DU175" s="32"/>
      <c r="DV175" s="32"/>
      <c r="DW175" s="32"/>
      <c r="DX175" s="32"/>
      <c r="DY175" s="110"/>
      <c r="DZ175" s="110"/>
      <c r="EA175" s="110"/>
      <c r="EB175" s="32"/>
      <c r="EC175" s="32"/>
      <c r="ED175" s="110"/>
      <c r="EE175" s="32"/>
      <c r="EF175" s="32"/>
      <c r="EG175" s="32"/>
      <c r="EH175" s="110"/>
      <c r="EI175" s="110"/>
      <c r="EJ175" s="32"/>
      <c r="EK175" s="32"/>
      <c r="EL175" s="32"/>
      <c r="EM175" s="32"/>
      <c r="EN175" s="110"/>
      <c r="EO175" s="110"/>
      <c r="EP175" s="32"/>
      <c r="EQ175" s="32"/>
      <c r="ER175" s="32"/>
      <c r="ES175" s="110"/>
      <c r="ET175" s="110"/>
      <c r="EU175" s="110"/>
      <c r="EV175" s="110"/>
      <c r="EW175" s="110"/>
      <c r="EX175" s="110"/>
      <c r="EY175" s="110"/>
      <c r="EZ175" s="110"/>
      <c r="FA175" s="110"/>
      <c r="FB175" s="110"/>
      <c r="FC175" s="110"/>
      <c r="FD175" s="110"/>
      <c r="FE175" s="110"/>
      <c r="FF175" s="110"/>
      <c r="FG175" s="110"/>
      <c r="FH175" s="32"/>
      <c r="FI175" s="32"/>
      <c r="FJ175" s="32"/>
      <c r="FK175" s="110"/>
      <c r="FL175" s="110"/>
      <c r="FM175" s="110"/>
      <c r="FN175" s="110"/>
      <c r="FO175" s="110"/>
    </row>
    <row r="176" spans="1:171" ht="13.5" customHeight="1" x14ac:dyDescent="0.2">
      <c r="A176" s="108"/>
      <c r="B176" s="109"/>
      <c r="C176" s="108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32"/>
      <c r="AK176" s="32"/>
      <c r="AL176" s="110"/>
      <c r="AM176" s="32"/>
      <c r="AN176" s="32"/>
      <c r="AO176" s="110"/>
      <c r="AP176" s="32"/>
      <c r="AQ176" s="110"/>
      <c r="AR176" s="32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32"/>
      <c r="BF176" s="32"/>
      <c r="BG176" s="32"/>
      <c r="BH176" s="32"/>
      <c r="BI176" s="32"/>
      <c r="BJ176" s="32"/>
      <c r="BK176" s="32"/>
      <c r="BL176" s="32"/>
      <c r="BM176" s="32"/>
      <c r="BN176" s="110"/>
      <c r="BO176" s="110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110"/>
      <c r="CA176" s="32"/>
      <c r="CB176" s="32"/>
      <c r="CC176" s="32"/>
      <c r="CD176" s="32"/>
      <c r="CE176" s="32"/>
      <c r="CF176" s="32"/>
      <c r="CG176" s="32"/>
      <c r="CH176" s="32"/>
      <c r="CI176" s="110"/>
      <c r="CJ176" s="110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110"/>
      <c r="CW176" s="32"/>
      <c r="CX176" s="32"/>
      <c r="CY176" s="32"/>
      <c r="CZ176" s="32"/>
      <c r="DA176" s="32"/>
      <c r="DB176" s="32"/>
      <c r="DC176" s="32"/>
      <c r="DD176" s="110"/>
      <c r="DE176" s="110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110"/>
      <c r="DQ176" s="32"/>
      <c r="DR176" s="32"/>
      <c r="DS176" s="32"/>
      <c r="DT176" s="110"/>
      <c r="DU176" s="32"/>
      <c r="DV176" s="32"/>
      <c r="DW176" s="32"/>
      <c r="DX176" s="32"/>
      <c r="DY176" s="110"/>
      <c r="DZ176" s="110"/>
      <c r="EA176" s="110"/>
      <c r="EB176" s="32"/>
      <c r="EC176" s="32"/>
      <c r="ED176" s="110"/>
      <c r="EE176" s="32"/>
      <c r="EF176" s="32"/>
      <c r="EG176" s="32"/>
      <c r="EH176" s="110"/>
      <c r="EI176" s="110"/>
      <c r="EJ176" s="32"/>
      <c r="EK176" s="32"/>
      <c r="EL176" s="32"/>
      <c r="EM176" s="32"/>
      <c r="EN176" s="110"/>
      <c r="EO176" s="110"/>
      <c r="EP176" s="32"/>
      <c r="EQ176" s="32"/>
      <c r="ER176" s="32"/>
      <c r="ES176" s="110"/>
      <c r="ET176" s="110"/>
      <c r="EU176" s="110"/>
      <c r="EV176" s="110"/>
      <c r="EW176" s="110"/>
      <c r="EX176" s="110"/>
      <c r="EY176" s="110"/>
      <c r="EZ176" s="110"/>
      <c r="FA176" s="110"/>
      <c r="FB176" s="110"/>
      <c r="FC176" s="110"/>
      <c r="FD176" s="110"/>
      <c r="FE176" s="110"/>
      <c r="FF176" s="110"/>
      <c r="FG176" s="110"/>
      <c r="FH176" s="32"/>
      <c r="FI176" s="32"/>
      <c r="FJ176" s="32"/>
      <c r="FK176" s="110"/>
      <c r="FL176" s="110"/>
      <c r="FM176" s="110"/>
      <c r="FN176" s="110"/>
      <c r="FO176" s="110"/>
    </row>
    <row r="177" spans="1:171" ht="13.5" customHeight="1" x14ac:dyDescent="0.2">
      <c r="A177" s="108"/>
      <c r="B177" s="109"/>
      <c r="C177" s="108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32"/>
      <c r="AK177" s="32"/>
      <c r="AL177" s="110"/>
      <c r="AM177" s="32"/>
      <c r="AN177" s="32"/>
      <c r="AO177" s="110"/>
      <c r="AP177" s="32"/>
      <c r="AQ177" s="110"/>
      <c r="AR177" s="32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32"/>
      <c r="BF177" s="32"/>
      <c r="BG177" s="32"/>
      <c r="BH177" s="32"/>
      <c r="BI177" s="32"/>
      <c r="BJ177" s="32"/>
      <c r="BK177" s="32"/>
      <c r="BL177" s="32"/>
      <c r="BM177" s="32"/>
      <c r="BN177" s="110"/>
      <c r="BO177" s="110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110"/>
      <c r="CA177" s="32"/>
      <c r="CB177" s="32"/>
      <c r="CC177" s="32"/>
      <c r="CD177" s="32"/>
      <c r="CE177" s="32"/>
      <c r="CF177" s="32"/>
      <c r="CG177" s="32"/>
      <c r="CH177" s="32"/>
      <c r="CI177" s="110"/>
      <c r="CJ177" s="110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110"/>
      <c r="CW177" s="32"/>
      <c r="CX177" s="32"/>
      <c r="CY177" s="32"/>
      <c r="CZ177" s="32"/>
      <c r="DA177" s="32"/>
      <c r="DB177" s="32"/>
      <c r="DC177" s="32"/>
      <c r="DD177" s="110"/>
      <c r="DE177" s="110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110"/>
      <c r="DQ177" s="32"/>
      <c r="DR177" s="32"/>
      <c r="DS177" s="32"/>
      <c r="DT177" s="110"/>
      <c r="DU177" s="32"/>
      <c r="DV177" s="32"/>
      <c r="DW177" s="32"/>
      <c r="DX177" s="32"/>
      <c r="DY177" s="110"/>
      <c r="DZ177" s="110"/>
      <c r="EA177" s="110"/>
      <c r="EB177" s="32"/>
      <c r="EC177" s="32"/>
      <c r="ED177" s="110"/>
      <c r="EE177" s="32"/>
      <c r="EF177" s="32"/>
      <c r="EG177" s="32"/>
      <c r="EH177" s="110"/>
      <c r="EI177" s="110"/>
      <c r="EJ177" s="32"/>
      <c r="EK177" s="32"/>
      <c r="EL177" s="32"/>
      <c r="EM177" s="32"/>
      <c r="EN177" s="110"/>
      <c r="EO177" s="110"/>
      <c r="EP177" s="32"/>
      <c r="EQ177" s="32"/>
      <c r="ER177" s="32"/>
      <c r="ES177" s="110"/>
      <c r="ET177" s="110"/>
      <c r="EU177" s="110"/>
      <c r="EV177" s="110"/>
      <c r="EW177" s="110"/>
      <c r="EX177" s="110"/>
      <c r="EY177" s="110"/>
      <c r="EZ177" s="110"/>
      <c r="FA177" s="110"/>
      <c r="FB177" s="110"/>
      <c r="FC177" s="110"/>
      <c r="FD177" s="110"/>
      <c r="FE177" s="110"/>
      <c r="FF177" s="110"/>
      <c r="FG177" s="110"/>
      <c r="FH177" s="32"/>
      <c r="FI177" s="32"/>
      <c r="FJ177" s="32"/>
      <c r="FK177" s="110"/>
      <c r="FL177" s="110"/>
      <c r="FM177" s="110"/>
      <c r="FN177" s="110"/>
      <c r="FO177" s="110"/>
    </row>
    <row r="178" spans="1:171" ht="13.5" customHeight="1" x14ac:dyDescent="0.2">
      <c r="A178" s="108"/>
      <c r="B178" s="109"/>
      <c r="C178" s="108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32"/>
      <c r="AK178" s="32"/>
      <c r="AL178" s="110"/>
      <c r="AM178" s="32"/>
      <c r="AN178" s="32"/>
      <c r="AO178" s="110"/>
      <c r="AP178" s="32"/>
      <c r="AQ178" s="110"/>
      <c r="AR178" s="32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32"/>
      <c r="BF178" s="32"/>
      <c r="BG178" s="32"/>
      <c r="BH178" s="32"/>
      <c r="BI178" s="32"/>
      <c r="BJ178" s="32"/>
      <c r="BK178" s="32"/>
      <c r="BL178" s="32"/>
      <c r="BM178" s="32"/>
      <c r="BN178" s="110"/>
      <c r="BO178" s="110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110"/>
      <c r="CA178" s="32"/>
      <c r="CB178" s="32"/>
      <c r="CC178" s="32"/>
      <c r="CD178" s="32"/>
      <c r="CE178" s="32"/>
      <c r="CF178" s="32"/>
      <c r="CG178" s="32"/>
      <c r="CH178" s="32"/>
      <c r="CI178" s="110"/>
      <c r="CJ178" s="110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110"/>
      <c r="CW178" s="32"/>
      <c r="CX178" s="32"/>
      <c r="CY178" s="32"/>
      <c r="CZ178" s="32"/>
      <c r="DA178" s="32"/>
      <c r="DB178" s="32"/>
      <c r="DC178" s="32"/>
      <c r="DD178" s="110"/>
      <c r="DE178" s="110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110"/>
      <c r="DQ178" s="32"/>
      <c r="DR178" s="32"/>
      <c r="DS178" s="32"/>
      <c r="DT178" s="110"/>
      <c r="DU178" s="32"/>
      <c r="DV178" s="32"/>
      <c r="DW178" s="32"/>
      <c r="DX178" s="32"/>
      <c r="DY178" s="110"/>
      <c r="DZ178" s="110"/>
      <c r="EA178" s="110"/>
      <c r="EB178" s="32"/>
      <c r="EC178" s="32"/>
      <c r="ED178" s="110"/>
      <c r="EE178" s="32"/>
      <c r="EF178" s="32"/>
      <c r="EG178" s="32"/>
      <c r="EH178" s="110"/>
      <c r="EI178" s="110"/>
      <c r="EJ178" s="32"/>
      <c r="EK178" s="32"/>
      <c r="EL178" s="32"/>
      <c r="EM178" s="32"/>
      <c r="EN178" s="110"/>
      <c r="EO178" s="110"/>
      <c r="EP178" s="32"/>
      <c r="EQ178" s="32"/>
      <c r="ER178" s="32"/>
      <c r="ES178" s="110"/>
      <c r="ET178" s="110"/>
      <c r="EU178" s="110"/>
      <c r="EV178" s="110"/>
      <c r="EW178" s="110"/>
      <c r="EX178" s="110"/>
      <c r="EY178" s="110"/>
      <c r="EZ178" s="110"/>
      <c r="FA178" s="110"/>
      <c r="FB178" s="110"/>
      <c r="FC178" s="110"/>
      <c r="FD178" s="110"/>
      <c r="FE178" s="110"/>
      <c r="FF178" s="110"/>
      <c r="FG178" s="110"/>
      <c r="FH178" s="32"/>
      <c r="FI178" s="32"/>
      <c r="FJ178" s="32"/>
      <c r="FK178" s="110"/>
      <c r="FL178" s="110"/>
      <c r="FM178" s="110"/>
      <c r="FN178" s="110"/>
      <c r="FO178" s="110"/>
    </row>
    <row r="179" spans="1:171" ht="13.5" customHeight="1" x14ac:dyDescent="0.2">
      <c r="A179" s="108"/>
      <c r="B179" s="109"/>
      <c r="C179" s="108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32"/>
      <c r="AK179" s="32"/>
      <c r="AL179" s="110"/>
      <c r="AM179" s="32"/>
      <c r="AN179" s="32"/>
      <c r="AO179" s="110"/>
      <c r="AP179" s="32"/>
      <c r="AQ179" s="110"/>
      <c r="AR179" s="32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32"/>
      <c r="BF179" s="32"/>
      <c r="BG179" s="32"/>
      <c r="BH179" s="32"/>
      <c r="BI179" s="32"/>
      <c r="BJ179" s="32"/>
      <c r="BK179" s="32"/>
      <c r="BL179" s="32"/>
      <c r="BM179" s="32"/>
      <c r="BN179" s="110"/>
      <c r="BO179" s="110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110"/>
      <c r="CA179" s="32"/>
      <c r="CB179" s="32"/>
      <c r="CC179" s="32"/>
      <c r="CD179" s="32"/>
      <c r="CE179" s="32"/>
      <c r="CF179" s="32"/>
      <c r="CG179" s="32"/>
      <c r="CH179" s="32"/>
      <c r="CI179" s="110"/>
      <c r="CJ179" s="110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110"/>
      <c r="CW179" s="32"/>
      <c r="CX179" s="32"/>
      <c r="CY179" s="32"/>
      <c r="CZ179" s="32"/>
      <c r="DA179" s="32"/>
      <c r="DB179" s="32"/>
      <c r="DC179" s="32"/>
      <c r="DD179" s="110"/>
      <c r="DE179" s="110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110"/>
      <c r="DQ179" s="32"/>
      <c r="DR179" s="32"/>
      <c r="DS179" s="32"/>
      <c r="DT179" s="110"/>
      <c r="DU179" s="32"/>
      <c r="DV179" s="32"/>
      <c r="DW179" s="32"/>
      <c r="DX179" s="32"/>
      <c r="DY179" s="110"/>
      <c r="DZ179" s="110"/>
      <c r="EA179" s="110"/>
      <c r="EB179" s="32"/>
      <c r="EC179" s="32"/>
      <c r="ED179" s="110"/>
      <c r="EE179" s="32"/>
      <c r="EF179" s="32"/>
      <c r="EG179" s="32"/>
      <c r="EH179" s="110"/>
      <c r="EI179" s="110"/>
      <c r="EJ179" s="32"/>
      <c r="EK179" s="32"/>
      <c r="EL179" s="32"/>
      <c r="EM179" s="32"/>
      <c r="EN179" s="110"/>
      <c r="EO179" s="110"/>
      <c r="EP179" s="32"/>
      <c r="EQ179" s="32"/>
      <c r="ER179" s="32"/>
      <c r="ES179" s="110"/>
      <c r="ET179" s="110"/>
      <c r="EU179" s="110"/>
      <c r="EV179" s="110"/>
      <c r="EW179" s="110"/>
      <c r="EX179" s="110"/>
      <c r="EY179" s="110"/>
      <c r="EZ179" s="110"/>
      <c r="FA179" s="110"/>
      <c r="FB179" s="110"/>
      <c r="FC179" s="110"/>
      <c r="FD179" s="110"/>
      <c r="FE179" s="110"/>
      <c r="FF179" s="110"/>
      <c r="FG179" s="110"/>
      <c r="FH179" s="32"/>
      <c r="FI179" s="32"/>
      <c r="FJ179" s="32"/>
      <c r="FK179" s="110"/>
      <c r="FL179" s="110"/>
      <c r="FM179" s="110"/>
      <c r="FN179" s="110"/>
      <c r="FO179" s="110"/>
    </row>
    <row r="180" spans="1:171" ht="13.5" customHeight="1" x14ac:dyDescent="0.2">
      <c r="A180" s="108"/>
      <c r="B180" s="109"/>
      <c r="C180" s="108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32"/>
      <c r="AK180" s="32"/>
      <c r="AL180" s="110"/>
      <c r="AM180" s="32"/>
      <c r="AN180" s="32"/>
      <c r="AO180" s="110"/>
      <c r="AP180" s="32"/>
      <c r="AQ180" s="110"/>
      <c r="AR180" s="32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32"/>
      <c r="BF180" s="32"/>
      <c r="BG180" s="32"/>
      <c r="BH180" s="32"/>
      <c r="BI180" s="32"/>
      <c r="BJ180" s="32"/>
      <c r="BK180" s="32"/>
      <c r="BL180" s="32"/>
      <c r="BM180" s="32"/>
      <c r="BN180" s="110"/>
      <c r="BO180" s="110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110"/>
      <c r="CA180" s="32"/>
      <c r="CB180" s="32"/>
      <c r="CC180" s="32"/>
      <c r="CD180" s="32"/>
      <c r="CE180" s="32"/>
      <c r="CF180" s="32"/>
      <c r="CG180" s="32"/>
      <c r="CH180" s="32"/>
      <c r="CI180" s="110"/>
      <c r="CJ180" s="110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110"/>
      <c r="CW180" s="32"/>
      <c r="CX180" s="32"/>
      <c r="CY180" s="32"/>
      <c r="CZ180" s="32"/>
      <c r="DA180" s="32"/>
      <c r="DB180" s="32"/>
      <c r="DC180" s="32"/>
      <c r="DD180" s="110"/>
      <c r="DE180" s="110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110"/>
      <c r="DQ180" s="32"/>
      <c r="DR180" s="32"/>
      <c r="DS180" s="32"/>
      <c r="DT180" s="110"/>
      <c r="DU180" s="32"/>
      <c r="DV180" s="32"/>
      <c r="DW180" s="32"/>
      <c r="DX180" s="32"/>
      <c r="DY180" s="110"/>
      <c r="DZ180" s="110"/>
      <c r="EA180" s="110"/>
      <c r="EB180" s="32"/>
      <c r="EC180" s="32"/>
      <c r="ED180" s="110"/>
      <c r="EE180" s="32"/>
      <c r="EF180" s="32"/>
      <c r="EG180" s="32"/>
      <c r="EH180" s="110"/>
      <c r="EI180" s="110"/>
      <c r="EJ180" s="32"/>
      <c r="EK180" s="32"/>
      <c r="EL180" s="32"/>
      <c r="EM180" s="32"/>
      <c r="EN180" s="110"/>
      <c r="EO180" s="110"/>
      <c r="EP180" s="32"/>
      <c r="EQ180" s="32"/>
      <c r="ER180" s="32"/>
      <c r="ES180" s="110"/>
      <c r="ET180" s="110"/>
      <c r="EU180" s="110"/>
      <c r="EV180" s="110"/>
      <c r="EW180" s="110"/>
      <c r="EX180" s="110"/>
      <c r="EY180" s="110"/>
      <c r="EZ180" s="110"/>
      <c r="FA180" s="110"/>
      <c r="FB180" s="110"/>
      <c r="FC180" s="110"/>
      <c r="FD180" s="110"/>
      <c r="FE180" s="110"/>
      <c r="FF180" s="110"/>
      <c r="FG180" s="110"/>
      <c r="FH180" s="32"/>
      <c r="FI180" s="32"/>
      <c r="FJ180" s="32"/>
      <c r="FK180" s="110"/>
      <c r="FL180" s="110"/>
      <c r="FM180" s="110"/>
      <c r="FN180" s="110"/>
      <c r="FO180" s="110"/>
    </row>
    <row r="181" spans="1:171" ht="13.5" customHeight="1" x14ac:dyDescent="0.2">
      <c r="A181" s="108"/>
      <c r="B181" s="109"/>
      <c r="C181" s="108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32"/>
      <c r="AK181" s="32"/>
      <c r="AL181" s="110"/>
      <c r="AM181" s="32"/>
      <c r="AN181" s="32"/>
      <c r="AO181" s="110"/>
      <c r="AP181" s="32"/>
      <c r="AQ181" s="110"/>
      <c r="AR181" s="32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32"/>
      <c r="BF181" s="32"/>
      <c r="BG181" s="32"/>
      <c r="BH181" s="32"/>
      <c r="BI181" s="32"/>
      <c r="BJ181" s="32"/>
      <c r="BK181" s="32"/>
      <c r="BL181" s="32"/>
      <c r="BM181" s="32"/>
      <c r="BN181" s="110"/>
      <c r="BO181" s="110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110"/>
      <c r="CA181" s="32"/>
      <c r="CB181" s="32"/>
      <c r="CC181" s="32"/>
      <c r="CD181" s="32"/>
      <c r="CE181" s="32"/>
      <c r="CF181" s="32"/>
      <c r="CG181" s="32"/>
      <c r="CH181" s="32"/>
      <c r="CI181" s="110"/>
      <c r="CJ181" s="110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110"/>
      <c r="CW181" s="32"/>
      <c r="CX181" s="32"/>
      <c r="CY181" s="32"/>
      <c r="CZ181" s="32"/>
      <c r="DA181" s="32"/>
      <c r="DB181" s="32"/>
      <c r="DC181" s="32"/>
      <c r="DD181" s="110"/>
      <c r="DE181" s="110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110"/>
      <c r="DQ181" s="32"/>
      <c r="DR181" s="32"/>
      <c r="DS181" s="32"/>
      <c r="DT181" s="110"/>
      <c r="DU181" s="32"/>
      <c r="DV181" s="32"/>
      <c r="DW181" s="32"/>
      <c r="DX181" s="32"/>
      <c r="DY181" s="110"/>
      <c r="DZ181" s="110"/>
      <c r="EA181" s="110"/>
      <c r="EB181" s="32"/>
      <c r="EC181" s="32"/>
      <c r="ED181" s="110"/>
      <c r="EE181" s="32"/>
      <c r="EF181" s="32"/>
      <c r="EG181" s="32"/>
      <c r="EH181" s="110"/>
      <c r="EI181" s="110"/>
      <c r="EJ181" s="32"/>
      <c r="EK181" s="32"/>
      <c r="EL181" s="32"/>
      <c r="EM181" s="32"/>
      <c r="EN181" s="110"/>
      <c r="EO181" s="110"/>
      <c r="EP181" s="32"/>
      <c r="EQ181" s="32"/>
      <c r="ER181" s="32"/>
      <c r="ES181" s="110"/>
      <c r="ET181" s="110"/>
      <c r="EU181" s="110"/>
      <c r="EV181" s="110"/>
      <c r="EW181" s="110"/>
      <c r="EX181" s="110"/>
      <c r="EY181" s="110"/>
      <c r="EZ181" s="110"/>
      <c r="FA181" s="110"/>
      <c r="FB181" s="110"/>
      <c r="FC181" s="110"/>
      <c r="FD181" s="110"/>
      <c r="FE181" s="110"/>
      <c r="FF181" s="110"/>
      <c r="FG181" s="110"/>
      <c r="FH181" s="32"/>
      <c r="FI181" s="32"/>
      <c r="FJ181" s="32"/>
      <c r="FK181" s="110"/>
      <c r="FL181" s="110"/>
      <c r="FM181" s="110"/>
      <c r="FN181" s="110"/>
      <c r="FO181" s="110"/>
    </row>
    <row r="182" spans="1:171" ht="13.5" customHeight="1" x14ac:dyDescent="0.2">
      <c r="A182" s="108"/>
      <c r="B182" s="109"/>
      <c r="C182" s="108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32"/>
      <c r="AK182" s="32"/>
      <c r="AL182" s="110"/>
      <c r="AM182" s="32"/>
      <c r="AN182" s="32"/>
      <c r="AO182" s="110"/>
      <c r="AP182" s="32"/>
      <c r="AQ182" s="110"/>
      <c r="AR182" s="32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32"/>
      <c r="BF182" s="32"/>
      <c r="BG182" s="32"/>
      <c r="BH182" s="32"/>
      <c r="BI182" s="32"/>
      <c r="BJ182" s="32"/>
      <c r="BK182" s="32"/>
      <c r="BL182" s="32"/>
      <c r="BM182" s="32"/>
      <c r="BN182" s="110"/>
      <c r="BO182" s="110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110"/>
      <c r="CA182" s="32"/>
      <c r="CB182" s="32"/>
      <c r="CC182" s="32"/>
      <c r="CD182" s="32"/>
      <c r="CE182" s="32"/>
      <c r="CF182" s="32"/>
      <c r="CG182" s="32"/>
      <c r="CH182" s="32"/>
      <c r="CI182" s="110"/>
      <c r="CJ182" s="110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110"/>
      <c r="CW182" s="32"/>
      <c r="CX182" s="32"/>
      <c r="CY182" s="32"/>
      <c r="CZ182" s="32"/>
      <c r="DA182" s="32"/>
      <c r="DB182" s="32"/>
      <c r="DC182" s="32"/>
      <c r="DD182" s="110"/>
      <c r="DE182" s="110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110"/>
      <c r="DQ182" s="32"/>
      <c r="DR182" s="32"/>
      <c r="DS182" s="32"/>
      <c r="DT182" s="110"/>
      <c r="DU182" s="32"/>
      <c r="DV182" s="32"/>
      <c r="DW182" s="32"/>
      <c r="DX182" s="32"/>
      <c r="DY182" s="110"/>
      <c r="DZ182" s="110"/>
      <c r="EA182" s="110"/>
      <c r="EB182" s="32"/>
      <c r="EC182" s="32"/>
      <c r="ED182" s="110"/>
      <c r="EE182" s="32"/>
      <c r="EF182" s="32"/>
      <c r="EG182" s="32"/>
      <c r="EH182" s="110"/>
      <c r="EI182" s="110"/>
      <c r="EJ182" s="32"/>
      <c r="EK182" s="32"/>
      <c r="EL182" s="32"/>
      <c r="EM182" s="32"/>
      <c r="EN182" s="110"/>
      <c r="EO182" s="110"/>
      <c r="EP182" s="32"/>
      <c r="EQ182" s="32"/>
      <c r="ER182" s="32"/>
      <c r="ES182" s="110"/>
      <c r="ET182" s="110"/>
      <c r="EU182" s="110"/>
      <c r="EV182" s="110"/>
      <c r="EW182" s="110"/>
      <c r="EX182" s="110"/>
      <c r="EY182" s="110"/>
      <c r="EZ182" s="110"/>
      <c r="FA182" s="110"/>
      <c r="FB182" s="110"/>
      <c r="FC182" s="110"/>
      <c r="FD182" s="110"/>
      <c r="FE182" s="110"/>
      <c r="FF182" s="110"/>
      <c r="FG182" s="110"/>
      <c r="FH182" s="32"/>
      <c r="FI182" s="32"/>
      <c r="FJ182" s="32"/>
      <c r="FK182" s="110"/>
      <c r="FL182" s="110"/>
      <c r="FM182" s="110"/>
      <c r="FN182" s="110"/>
      <c r="FO182" s="110"/>
    </row>
    <row r="183" spans="1:171" ht="13.5" customHeight="1" x14ac:dyDescent="0.2">
      <c r="A183" s="108"/>
      <c r="B183" s="109"/>
      <c r="C183" s="108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32"/>
      <c r="AK183" s="32"/>
      <c r="AL183" s="110"/>
      <c r="AM183" s="32"/>
      <c r="AN183" s="32"/>
      <c r="AO183" s="110"/>
      <c r="AP183" s="32"/>
      <c r="AQ183" s="110"/>
      <c r="AR183" s="32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32"/>
      <c r="BF183" s="32"/>
      <c r="BG183" s="32"/>
      <c r="BH183" s="32"/>
      <c r="BI183" s="32"/>
      <c r="BJ183" s="32"/>
      <c r="BK183" s="32"/>
      <c r="BL183" s="32"/>
      <c r="BM183" s="32"/>
      <c r="BN183" s="110"/>
      <c r="BO183" s="110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110"/>
      <c r="CA183" s="32"/>
      <c r="CB183" s="32"/>
      <c r="CC183" s="32"/>
      <c r="CD183" s="32"/>
      <c r="CE183" s="32"/>
      <c r="CF183" s="32"/>
      <c r="CG183" s="32"/>
      <c r="CH183" s="32"/>
      <c r="CI183" s="110"/>
      <c r="CJ183" s="110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110"/>
      <c r="CW183" s="32"/>
      <c r="CX183" s="32"/>
      <c r="CY183" s="32"/>
      <c r="CZ183" s="32"/>
      <c r="DA183" s="32"/>
      <c r="DB183" s="32"/>
      <c r="DC183" s="32"/>
      <c r="DD183" s="110"/>
      <c r="DE183" s="110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110"/>
      <c r="DQ183" s="32"/>
      <c r="DR183" s="32"/>
      <c r="DS183" s="32"/>
      <c r="DT183" s="110"/>
      <c r="DU183" s="32"/>
      <c r="DV183" s="32"/>
      <c r="DW183" s="32"/>
      <c r="DX183" s="32"/>
      <c r="DY183" s="110"/>
      <c r="DZ183" s="110"/>
      <c r="EA183" s="110"/>
      <c r="EB183" s="32"/>
      <c r="EC183" s="32"/>
      <c r="ED183" s="110"/>
      <c r="EE183" s="32"/>
      <c r="EF183" s="32"/>
      <c r="EG183" s="32"/>
      <c r="EH183" s="110"/>
      <c r="EI183" s="110"/>
      <c r="EJ183" s="32"/>
      <c r="EK183" s="32"/>
      <c r="EL183" s="32"/>
      <c r="EM183" s="32"/>
      <c r="EN183" s="110"/>
      <c r="EO183" s="110"/>
      <c r="EP183" s="32"/>
      <c r="EQ183" s="32"/>
      <c r="ER183" s="32"/>
      <c r="ES183" s="110"/>
      <c r="ET183" s="110"/>
      <c r="EU183" s="110"/>
      <c r="EV183" s="110"/>
      <c r="EW183" s="110"/>
      <c r="EX183" s="110"/>
      <c r="EY183" s="110"/>
      <c r="EZ183" s="110"/>
      <c r="FA183" s="110"/>
      <c r="FB183" s="110"/>
      <c r="FC183" s="110"/>
      <c r="FD183" s="110"/>
      <c r="FE183" s="110"/>
      <c r="FF183" s="110"/>
      <c r="FG183" s="110"/>
      <c r="FH183" s="32"/>
      <c r="FI183" s="32"/>
      <c r="FJ183" s="32"/>
      <c r="FK183" s="110"/>
      <c r="FL183" s="110"/>
      <c r="FM183" s="110"/>
      <c r="FN183" s="110"/>
      <c r="FO183" s="110"/>
    </row>
    <row r="184" spans="1:171" ht="13.5" customHeight="1" x14ac:dyDescent="0.2">
      <c r="A184" s="108"/>
      <c r="B184" s="109"/>
      <c r="C184" s="108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32"/>
      <c r="AK184" s="32"/>
      <c r="AL184" s="110"/>
      <c r="AM184" s="32"/>
      <c r="AN184" s="32"/>
      <c r="AO184" s="110"/>
      <c r="AP184" s="32"/>
      <c r="AQ184" s="110"/>
      <c r="AR184" s="32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32"/>
      <c r="BF184" s="32"/>
      <c r="BG184" s="32"/>
      <c r="BH184" s="32"/>
      <c r="BI184" s="32"/>
      <c r="BJ184" s="32"/>
      <c r="BK184" s="32"/>
      <c r="BL184" s="32"/>
      <c r="BM184" s="32"/>
      <c r="BN184" s="110"/>
      <c r="BO184" s="110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110"/>
      <c r="CA184" s="32"/>
      <c r="CB184" s="32"/>
      <c r="CC184" s="32"/>
      <c r="CD184" s="32"/>
      <c r="CE184" s="32"/>
      <c r="CF184" s="32"/>
      <c r="CG184" s="32"/>
      <c r="CH184" s="32"/>
      <c r="CI184" s="110"/>
      <c r="CJ184" s="110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110"/>
      <c r="CW184" s="32"/>
      <c r="CX184" s="32"/>
      <c r="CY184" s="32"/>
      <c r="CZ184" s="32"/>
      <c r="DA184" s="32"/>
      <c r="DB184" s="32"/>
      <c r="DC184" s="32"/>
      <c r="DD184" s="110"/>
      <c r="DE184" s="110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110"/>
      <c r="DQ184" s="32"/>
      <c r="DR184" s="32"/>
      <c r="DS184" s="32"/>
      <c r="DT184" s="110"/>
      <c r="DU184" s="32"/>
      <c r="DV184" s="32"/>
      <c r="DW184" s="32"/>
      <c r="DX184" s="32"/>
      <c r="DY184" s="110"/>
      <c r="DZ184" s="110"/>
      <c r="EA184" s="110"/>
      <c r="EB184" s="32"/>
      <c r="EC184" s="32"/>
      <c r="ED184" s="110"/>
      <c r="EE184" s="32"/>
      <c r="EF184" s="32"/>
      <c r="EG184" s="32"/>
      <c r="EH184" s="110"/>
      <c r="EI184" s="110"/>
      <c r="EJ184" s="32"/>
      <c r="EK184" s="32"/>
      <c r="EL184" s="32"/>
      <c r="EM184" s="32"/>
      <c r="EN184" s="110"/>
      <c r="EO184" s="110"/>
      <c r="EP184" s="32"/>
      <c r="EQ184" s="32"/>
      <c r="ER184" s="32"/>
      <c r="ES184" s="110"/>
      <c r="ET184" s="110"/>
      <c r="EU184" s="110"/>
      <c r="EV184" s="110"/>
      <c r="EW184" s="110"/>
      <c r="EX184" s="110"/>
      <c r="EY184" s="110"/>
      <c r="EZ184" s="110"/>
      <c r="FA184" s="110"/>
      <c r="FB184" s="110"/>
      <c r="FC184" s="110"/>
      <c r="FD184" s="110"/>
      <c r="FE184" s="110"/>
      <c r="FF184" s="110"/>
      <c r="FG184" s="110"/>
      <c r="FH184" s="32"/>
      <c r="FI184" s="32"/>
      <c r="FJ184" s="32"/>
      <c r="FK184" s="110"/>
      <c r="FL184" s="110"/>
      <c r="FM184" s="110"/>
      <c r="FN184" s="110"/>
      <c r="FO184" s="110"/>
    </row>
    <row r="185" spans="1:171" ht="13.5" customHeight="1" x14ac:dyDescent="0.2">
      <c r="A185" s="108"/>
      <c r="B185" s="109"/>
      <c r="C185" s="108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32"/>
      <c r="AK185" s="32"/>
      <c r="AL185" s="110"/>
      <c r="AM185" s="32"/>
      <c r="AN185" s="32"/>
      <c r="AO185" s="110"/>
      <c r="AP185" s="32"/>
      <c r="AQ185" s="110"/>
      <c r="AR185" s="32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32"/>
      <c r="BF185" s="32"/>
      <c r="BG185" s="32"/>
      <c r="BH185" s="32"/>
      <c r="BI185" s="32"/>
      <c r="BJ185" s="32"/>
      <c r="BK185" s="32"/>
      <c r="BL185" s="32"/>
      <c r="BM185" s="32"/>
      <c r="BN185" s="110"/>
      <c r="BO185" s="110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110"/>
      <c r="CA185" s="32"/>
      <c r="CB185" s="32"/>
      <c r="CC185" s="32"/>
      <c r="CD185" s="32"/>
      <c r="CE185" s="32"/>
      <c r="CF185" s="32"/>
      <c r="CG185" s="32"/>
      <c r="CH185" s="32"/>
      <c r="CI185" s="110"/>
      <c r="CJ185" s="110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110"/>
      <c r="CW185" s="32"/>
      <c r="CX185" s="32"/>
      <c r="CY185" s="32"/>
      <c r="CZ185" s="32"/>
      <c r="DA185" s="32"/>
      <c r="DB185" s="32"/>
      <c r="DC185" s="32"/>
      <c r="DD185" s="110"/>
      <c r="DE185" s="110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110"/>
      <c r="DQ185" s="32"/>
      <c r="DR185" s="32"/>
      <c r="DS185" s="32"/>
      <c r="DT185" s="110"/>
      <c r="DU185" s="32"/>
      <c r="DV185" s="32"/>
      <c r="DW185" s="32"/>
      <c r="DX185" s="32"/>
      <c r="DY185" s="110"/>
      <c r="DZ185" s="110"/>
      <c r="EA185" s="110"/>
      <c r="EB185" s="32"/>
      <c r="EC185" s="32"/>
      <c r="ED185" s="110"/>
      <c r="EE185" s="32"/>
      <c r="EF185" s="32"/>
      <c r="EG185" s="32"/>
      <c r="EH185" s="110"/>
      <c r="EI185" s="110"/>
      <c r="EJ185" s="32"/>
      <c r="EK185" s="32"/>
      <c r="EL185" s="32"/>
      <c r="EM185" s="32"/>
      <c r="EN185" s="110"/>
      <c r="EO185" s="110"/>
      <c r="EP185" s="32"/>
      <c r="EQ185" s="32"/>
      <c r="ER185" s="32"/>
      <c r="ES185" s="110"/>
      <c r="ET185" s="110"/>
      <c r="EU185" s="110"/>
      <c r="EV185" s="110"/>
      <c r="EW185" s="110"/>
      <c r="EX185" s="110"/>
      <c r="EY185" s="110"/>
      <c r="EZ185" s="110"/>
      <c r="FA185" s="110"/>
      <c r="FB185" s="110"/>
      <c r="FC185" s="110"/>
      <c r="FD185" s="110"/>
      <c r="FE185" s="110"/>
      <c r="FF185" s="110"/>
      <c r="FG185" s="110"/>
      <c r="FH185" s="32"/>
      <c r="FI185" s="32"/>
      <c r="FJ185" s="32"/>
      <c r="FK185" s="110"/>
      <c r="FL185" s="110"/>
      <c r="FM185" s="110"/>
      <c r="FN185" s="110"/>
      <c r="FO185" s="110"/>
    </row>
    <row r="186" spans="1:171" ht="13.5" customHeight="1" x14ac:dyDescent="0.2">
      <c r="A186" s="108"/>
      <c r="B186" s="109"/>
      <c r="C186" s="108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32"/>
      <c r="AK186" s="32"/>
      <c r="AL186" s="110"/>
      <c r="AM186" s="32"/>
      <c r="AN186" s="32"/>
      <c r="AO186" s="110"/>
      <c r="AP186" s="32"/>
      <c r="AQ186" s="110"/>
      <c r="AR186" s="32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32"/>
      <c r="BF186" s="32"/>
      <c r="BG186" s="32"/>
      <c r="BH186" s="32"/>
      <c r="BI186" s="32"/>
      <c r="BJ186" s="32"/>
      <c r="BK186" s="32"/>
      <c r="BL186" s="32"/>
      <c r="BM186" s="32"/>
      <c r="BN186" s="110"/>
      <c r="BO186" s="110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110"/>
      <c r="CA186" s="32"/>
      <c r="CB186" s="32"/>
      <c r="CC186" s="32"/>
      <c r="CD186" s="32"/>
      <c r="CE186" s="32"/>
      <c r="CF186" s="32"/>
      <c r="CG186" s="32"/>
      <c r="CH186" s="32"/>
      <c r="CI186" s="110"/>
      <c r="CJ186" s="110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110"/>
      <c r="CW186" s="32"/>
      <c r="CX186" s="32"/>
      <c r="CY186" s="32"/>
      <c r="CZ186" s="32"/>
      <c r="DA186" s="32"/>
      <c r="DB186" s="32"/>
      <c r="DC186" s="32"/>
      <c r="DD186" s="110"/>
      <c r="DE186" s="110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110"/>
      <c r="DQ186" s="32"/>
      <c r="DR186" s="32"/>
      <c r="DS186" s="32"/>
      <c r="DT186" s="110"/>
      <c r="DU186" s="32"/>
      <c r="DV186" s="32"/>
      <c r="DW186" s="32"/>
      <c r="DX186" s="32"/>
      <c r="DY186" s="110"/>
      <c r="DZ186" s="110"/>
      <c r="EA186" s="110"/>
      <c r="EB186" s="32"/>
      <c r="EC186" s="32"/>
      <c r="ED186" s="110"/>
      <c r="EE186" s="32"/>
      <c r="EF186" s="32"/>
      <c r="EG186" s="32"/>
      <c r="EH186" s="110"/>
      <c r="EI186" s="110"/>
      <c r="EJ186" s="32"/>
      <c r="EK186" s="32"/>
      <c r="EL186" s="32"/>
      <c r="EM186" s="32"/>
      <c r="EN186" s="110"/>
      <c r="EO186" s="110"/>
      <c r="EP186" s="32"/>
      <c r="EQ186" s="32"/>
      <c r="ER186" s="32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32"/>
      <c r="FI186" s="32"/>
      <c r="FJ186" s="32"/>
      <c r="FK186" s="110"/>
      <c r="FL186" s="110"/>
      <c r="FM186" s="110"/>
      <c r="FN186" s="110"/>
      <c r="FO186" s="110"/>
    </row>
    <row r="187" spans="1:171" ht="13.5" customHeight="1" x14ac:dyDescent="0.2">
      <c r="A187" s="108"/>
      <c r="B187" s="109"/>
      <c r="C187" s="108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32"/>
      <c r="AK187" s="32"/>
      <c r="AL187" s="110"/>
      <c r="AM187" s="32"/>
      <c r="AN187" s="32"/>
      <c r="AO187" s="110"/>
      <c r="AP187" s="32"/>
      <c r="AQ187" s="110"/>
      <c r="AR187" s="32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32"/>
      <c r="BF187" s="32"/>
      <c r="BG187" s="32"/>
      <c r="BH187" s="32"/>
      <c r="BI187" s="32"/>
      <c r="BJ187" s="32"/>
      <c r="BK187" s="32"/>
      <c r="BL187" s="32"/>
      <c r="BM187" s="32"/>
      <c r="BN187" s="110"/>
      <c r="BO187" s="110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110"/>
      <c r="CA187" s="32"/>
      <c r="CB187" s="32"/>
      <c r="CC187" s="32"/>
      <c r="CD187" s="32"/>
      <c r="CE187" s="32"/>
      <c r="CF187" s="32"/>
      <c r="CG187" s="32"/>
      <c r="CH187" s="32"/>
      <c r="CI187" s="110"/>
      <c r="CJ187" s="110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110"/>
      <c r="CW187" s="32"/>
      <c r="CX187" s="32"/>
      <c r="CY187" s="32"/>
      <c r="CZ187" s="32"/>
      <c r="DA187" s="32"/>
      <c r="DB187" s="32"/>
      <c r="DC187" s="32"/>
      <c r="DD187" s="110"/>
      <c r="DE187" s="110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110"/>
      <c r="DQ187" s="32"/>
      <c r="DR187" s="32"/>
      <c r="DS187" s="32"/>
      <c r="DT187" s="110"/>
      <c r="DU187" s="32"/>
      <c r="DV187" s="32"/>
      <c r="DW187" s="32"/>
      <c r="DX187" s="32"/>
      <c r="DY187" s="110"/>
      <c r="DZ187" s="110"/>
      <c r="EA187" s="110"/>
      <c r="EB187" s="32"/>
      <c r="EC187" s="32"/>
      <c r="ED187" s="110"/>
      <c r="EE187" s="32"/>
      <c r="EF187" s="32"/>
      <c r="EG187" s="32"/>
      <c r="EH187" s="110"/>
      <c r="EI187" s="110"/>
      <c r="EJ187" s="32"/>
      <c r="EK187" s="32"/>
      <c r="EL187" s="32"/>
      <c r="EM187" s="32"/>
      <c r="EN187" s="110"/>
      <c r="EO187" s="110"/>
      <c r="EP187" s="32"/>
      <c r="EQ187" s="32"/>
      <c r="ER187" s="32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32"/>
      <c r="FI187" s="32"/>
      <c r="FJ187" s="32"/>
      <c r="FK187" s="110"/>
      <c r="FL187" s="110"/>
      <c r="FM187" s="110"/>
      <c r="FN187" s="110"/>
      <c r="FO187" s="110"/>
    </row>
    <row r="188" spans="1:171" ht="13.5" customHeight="1" x14ac:dyDescent="0.2">
      <c r="A188" s="108"/>
      <c r="B188" s="109"/>
      <c r="C188" s="108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32"/>
      <c r="AK188" s="32"/>
      <c r="AL188" s="110"/>
      <c r="AM188" s="32"/>
      <c r="AN188" s="32"/>
      <c r="AO188" s="110"/>
      <c r="AP188" s="32"/>
      <c r="AQ188" s="110"/>
      <c r="AR188" s="32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32"/>
      <c r="BF188" s="32"/>
      <c r="BG188" s="32"/>
      <c r="BH188" s="32"/>
      <c r="BI188" s="32"/>
      <c r="BJ188" s="32"/>
      <c r="BK188" s="32"/>
      <c r="BL188" s="32"/>
      <c r="BM188" s="32"/>
      <c r="BN188" s="110"/>
      <c r="BO188" s="110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110"/>
      <c r="CA188" s="32"/>
      <c r="CB188" s="32"/>
      <c r="CC188" s="32"/>
      <c r="CD188" s="32"/>
      <c r="CE188" s="32"/>
      <c r="CF188" s="32"/>
      <c r="CG188" s="32"/>
      <c r="CH188" s="32"/>
      <c r="CI188" s="110"/>
      <c r="CJ188" s="110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110"/>
      <c r="CW188" s="32"/>
      <c r="CX188" s="32"/>
      <c r="CY188" s="32"/>
      <c r="CZ188" s="32"/>
      <c r="DA188" s="32"/>
      <c r="DB188" s="32"/>
      <c r="DC188" s="32"/>
      <c r="DD188" s="110"/>
      <c r="DE188" s="110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110"/>
      <c r="DQ188" s="32"/>
      <c r="DR188" s="32"/>
      <c r="DS188" s="32"/>
      <c r="DT188" s="110"/>
      <c r="DU188" s="32"/>
      <c r="DV188" s="32"/>
      <c r="DW188" s="32"/>
      <c r="DX188" s="32"/>
      <c r="DY188" s="110"/>
      <c r="DZ188" s="110"/>
      <c r="EA188" s="110"/>
      <c r="EB188" s="32"/>
      <c r="EC188" s="32"/>
      <c r="ED188" s="110"/>
      <c r="EE188" s="32"/>
      <c r="EF188" s="32"/>
      <c r="EG188" s="32"/>
      <c r="EH188" s="110"/>
      <c r="EI188" s="110"/>
      <c r="EJ188" s="32"/>
      <c r="EK188" s="32"/>
      <c r="EL188" s="32"/>
      <c r="EM188" s="32"/>
      <c r="EN188" s="110"/>
      <c r="EO188" s="110"/>
      <c r="EP188" s="32"/>
      <c r="EQ188" s="32"/>
      <c r="ER188" s="32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32"/>
      <c r="FI188" s="32"/>
      <c r="FJ188" s="32"/>
      <c r="FK188" s="110"/>
      <c r="FL188" s="110"/>
      <c r="FM188" s="110"/>
      <c r="FN188" s="110"/>
      <c r="FO188" s="110"/>
    </row>
    <row r="189" spans="1:171" ht="13.5" customHeight="1" x14ac:dyDescent="0.2">
      <c r="A189" s="108"/>
      <c r="B189" s="109"/>
      <c r="C189" s="108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32"/>
      <c r="AK189" s="32"/>
      <c r="AL189" s="110"/>
      <c r="AM189" s="32"/>
      <c r="AN189" s="32"/>
      <c r="AO189" s="110"/>
      <c r="AP189" s="32"/>
      <c r="AQ189" s="110"/>
      <c r="AR189" s="32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32"/>
      <c r="BF189" s="32"/>
      <c r="BG189" s="32"/>
      <c r="BH189" s="32"/>
      <c r="BI189" s="32"/>
      <c r="BJ189" s="32"/>
      <c r="BK189" s="32"/>
      <c r="BL189" s="32"/>
      <c r="BM189" s="32"/>
      <c r="BN189" s="110"/>
      <c r="BO189" s="110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110"/>
      <c r="CA189" s="32"/>
      <c r="CB189" s="32"/>
      <c r="CC189" s="32"/>
      <c r="CD189" s="32"/>
      <c r="CE189" s="32"/>
      <c r="CF189" s="32"/>
      <c r="CG189" s="32"/>
      <c r="CH189" s="32"/>
      <c r="CI189" s="110"/>
      <c r="CJ189" s="110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110"/>
      <c r="CW189" s="32"/>
      <c r="CX189" s="32"/>
      <c r="CY189" s="32"/>
      <c r="CZ189" s="32"/>
      <c r="DA189" s="32"/>
      <c r="DB189" s="32"/>
      <c r="DC189" s="32"/>
      <c r="DD189" s="110"/>
      <c r="DE189" s="110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110"/>
      <c r="DQ189" s="32"/>
      <c r="DR189" s="32"/>
      <c r="DS189" s="32"/>
      <c r="DT189" s="110"/>
      <c r="DU189" s="32"/>
      <c r="DV189" s="32"/>
      <c r="DW189" s="32"/>
      <c r="DX189" s="32"/>
      <c r="DY189" s="110"/>
      <c r="DZ189" s="110"/>
      <c r="EA189" s="110"/>
      <c r="EB189" s="32"/>
      <c r="EC189" s="32"/>
      <c r="ED189" s="110"/>
      <c r="EE189" s="32"/>
      <c r="EF189" s="32"/>
      <c r="EG189" s="32"/>
      <c r="EH189" s="110"/>
      <c r="EI189" s="110"/>
      <c r="EJ189" s="32"/>
      <c r="EK189" s="32"/>
      <c r="EL189" s="32"/>
      <c r="EM189" s="32"/>
      <c r="EN189" s="110"/>
      <c r="EO189" s="110"/>
      <c r="EP189" s="32"/>
      <c r="EQ189" s="32"/>
      <c r="ER189" s="32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32"/>
      <c r="FI189" s="32"/>
      <c r="FJ189" s="32"/>
      <c r="FK189" s="110"/>
      <c r="FL189" s="110"/>
      <c r="FM189" s="110"/>
      <c r="FN189" s="110"/>
      <c r="FO189" s="110"/>
    </row>
    <row r="190" spans="1:171" ht="13.5" customHeight="1" x14ac:dyDescent="0.2">
      <c r="A190" s="108"/>
      <c r="B190" s="109"/>
      <c r="C190" s="108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32"/>
      <c r="AK190" s="32"/>
      <c r="AL190" s="110"/>
      <c r="AM190" s="32"/>
      <c r="AN190" s="32"/>
      <c r="AO190" s="110"/>
      <c r="AP190" s="32"/>
      <c r="AQ190" s="110"/>
      <c r="AR190" s="32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32"/>
      <c r="BF190" s="32"/>
      <c r="BG190" s="32"/>
      <c r="BH190" s="32"/>
      <c r="BI190" s="32"/>
      <c r="BJ190" s="32"/>
      <c r="BK190" s="32"/>
      <c r="BL190" s="32"/>
      <c r="BM190" s="32"/>
      <c r="BN190" s="110"/>
      <c r="BO190" s="110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110"/>
      <c r="CA190" s="32"/>
      <c r="CB190" s="32"/>
      <c r="CC190" s="32"/>
      <c r="CD190" s="32"/>
      <c r="CE190" s="32"/>
      <c r="CF190" s="32"/>
      <c r="CG190" s="32"/>
      <c r="CH190" s="32"/>
      <c r="CI190" s="110"/>
      <c r="CJ190" s="110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110"/>
      <c r="CW190" s="32"/>
      <c r="CX190" s="32"/>
      <c r="CY190" s="32"/>
      <c r="CZ190" s="32"/>
      <c r="DA190" s="32"/>
      <c r="DB190" s="32"/>
      <c r="DC190" s="32"/>
      <c r="DD190" s="110"/>
      <c r="DE190" s="110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110"/>
      <c r="DQ190" s="32"/>
      <c r="DR190" s="32"/>
      <c r="DS190" s="32"/>
      <c r="DT190" s="110"/>
      <c r="DU190" s="32"/>
      <c r="DV190" s="32"/>
      <c r="DW190" s="32"/>
      <c r="DX190" s="32"/>
      <c r="DY190" s="110"/>
      <c r="DZ190" s="110"/>
      <c r="EA190" s="110"/>
      <c r="EB190" s="32"/>
      <c r="EC190" s="32"/>
      <c r="ED190" s="110"/>
      <c r="EE190" s="32"/>
      <c r="EF190" s="32"/>
      <c r="EG190" s="32"/>
      <c r="EH190" s="110"/>
      <c r="EI190" s="110"/>
      <c r="EJ190" s="32"/>
      <c r="EK190" s="32"/>
      <c r="EL190" s="32"/>
      <c r="EM190" s="32"/>
      <c r="EN190" s="110"/>
      <c r="EO190" s="110"/>
      <c r="EP190" s="32"/>
      <c r="EQ190" s="32"/>
      <c r="ER190" s="32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32"/>
      <c r="FI190" s="32"/>
      <c r="FJ190" s="32"/>
      <c r="FK190" s="110"/>
      <c r="FL190" s="110"/>
      <c r="FM190" s="110"/>
      <c r="FN190" s="110"/>
      <c r="FO190" s="110"/>
    </row>
    <row r="191" spans="1:171" ht="13.5" customHeight="1" x14ac:dyDescent="0.2">
      <c r="A191" s="108"/>
      <c r="B191" s="109"/>
      <c r="C191" s="108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32"/>
      <c r="AK191" s="32"/>
      <c r="AL191" s="110"/>
      <c r="AM191" s="32"/>
      <c r="AN191" s="32"/>
      <c r="AO191" s="110"/>
      <c r="AP191" s="32"/>
      <c r="AQ191" s="110"/>
      <c r="AR191" s="32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32"/>
      <c r="BF191" s="32"/>
      <c r="BG191" s="32"/>
      <c r="BH191" s="32"/>
      <c r="BI191" s="32"/>
      <c r="BJ191" s="32"/>
      <c r="BK191" s="32"/>
      <c r="BL191" s="32"/>
      <c r="BM191" s="32"/>
      <c r="BN191" s="110"/>
      <c r="BO191" s="110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110"/>
      <c r="CA191" s="32"/>
      <c r="CB191" s="32"/>
      <c r="CC191" s="32"/>
      <c r="CD191" s="32"/>
      <c r="CE191" s="32"/>
      <c r="CF191" s="32"/>
      <c r="CG191" s="32"/>
      <c r="CH191" s="32"/>
      <c r="CI191" s="110"/>
      <c r="CJ191" s="110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110"/>
      <c r="CW191" s="32"/>
      <c r="CX191" s="32"/>
      <c r="CY191" s="32"/>
      <c r="CZ191" s="32"/>
      <c r="DA191" s="32"/>
      <c r="DB191" s="32"/>
      <c r="DC191" s="32"/>
      <c r="DD191" s="110"/>
      <c r="DE191" s="110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110"/>
      <c r="DQ191" s="32"/>
      <c r="DR191" s="32"/>
      <c r="DS191" s="32"/>
      <c r="DT191" s="110"/>
      <c r="DU191" s="32"/>
      <c r="DV191" s="32"/>
      <c r="DW191" s="32"/>
      <c r="DX191" s="32"/>
      <c r="DY191" s="110"/>
      <c r="DZ191" s="110"/>
      <c r="EA191" s="110"/>
      <c r="EB191" s="32"/>
      <c r="EC191" s="32"/>
      <c r="ED191" s="110"/>
      <c r="EE191" s="32"/>
      <c r="EF191" s="32"/>
      <c r="EG191" s="32"/>
      <c r="EH191" s="110"/>
      <c r="EI191" s="110"/>
      <c r="EJ191" s="32"/>
      <c r="EK191" s="32"/>
      <c r="EL191" s="32"/>
      <c r="EM191" s="32"/>
      <c r="EN191" s="110"/>
      <c r="EO191" s="110"/>
      <c r="EP191" s="32"/>
      <c r="EQ191" s="32"/>
      <c r="ER191" s="32"/>
      <c r="ES191" s="110"/>
      <c r="ET191" s="110"/>
      <c r="EU191" s="110"/>
      <c r="EV191" s="110"/>
      <c r="EW191" s="110"/>
      <c r="EX191" s="110"/>
      <c r="EY191" s="110"/>
      <c r="EZ191" s="110"/>
      <c r="FA191" s="110"/>
      <c r="FB191" s="110"/>
      <c r="FC191" s="110"/>
      <c r="FD191" s="110"/>
      <c r="FE191" s="110"/>
      <c r="FF191" s="110"/>
      <c r="FG191" s="110"/>
      <c r="FH191" s="32"/>
      <c r="FI191" s="32"/>
      <c r="FJ191" s="32"/>
      <c r="FK191" s="110"/>
      <c r="FL191" s="110"/>
      <c r="FM191" s="110"/>
      <c r="FN191" s="110"/>
      <c r="FO191" s="110"/>
    </row>
    <row r="192" spans="1:171" ht="13.5" customHeight="1" x14ac:dyDescent="0.2">
      <c r="A192" s="108"/>
      <c r="B192" s="109"/>
      <c r="C192" s="108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32"/>
      <c r="AK192" s="32"/>
      <c r="AL192" s="110"/>
      <c r="AM192" s="32"/>
      <c r="AN192" s="32"/>
      <c r="AO192" s="110"/>
      <c r="AP192" s="32"/>
      <c r="AQ192" s="110"/>
      <c r="AR192" s="32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32"/>
      <c r="BF192" s="32"/>
      <c r="BG192" s="32"/>
      <c r="BH192" s="32"/>
      <c r="BI192" s="32"/>
      <c r="BJ192" s="32"/>
      <c r="BK192" s="32"/>
      <c r="BL192" s="32"/>
      <c r="BM192" s="32"/>
      <c r="BN192" s="110"/>
      <c r="BO192" s="110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110"/>
      <c r="CA192" s="32"/>
      <c r="CB192" s="32"/>
      <c r="CC192" s="32"/>
      <c r="CD192" s="32"/>
      <c r="CE192" s="32"/>
      <c r="CF192" s="32"/>
      <c r="CG192" s="32"/>
      <c r="CH192" s="32"/>
      <c r="CI192" s="110"/>
      <c r="CJ192" s="110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110"/>
      <c r="CW192" s="32"/>
      <c r="CX192" s="32"/>
      <c r="CY192" s="32"/>
      <c r="CZ192" s="32"/>
      <c r="DA192" s="32"/>
      <c r="DB192" s="32"/>
      <c r="DC192" s="32"/>
      <c r="DD192" s="110"/>
      <c r="DE192" s="110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110"/>
      <c r="DQ192" s="32"/>
      <c r="DR192" s="32"/>
      <c r="DS192" s="32"/>
      <c r="DT192" s="110"/>
      <c r="DU192" s="32"/>
      <c r="DV192" s="32"/>
      <c r="DW192" s="32"/>
      <c r="DX192" s="32"/>
      <c r="DY192" s="110"/>
      <c r="DZ192" s="110"/>
      <c r="EA192" s="110"/>
      <c r="EB192" s="32"/>
      <c r="EC192" s="32"/>
      <c r="ED192" s="110"/>
      <c r="EE192" s="32"/>
      <c r="EF192" s="32"/>
      <c r="EG192" s="32"/>
      <c r="EH192" s="110"/>
      <c r="EI192" s="110"/>
      <c r="EJ192" s="32"/>
      <c r="EK192" s="32"/>
      <c r="EL192" s="32"/>
      <c r="EM192" s="32"/>
      <c r="EN192" s="110"/>
      <c r="EO192" s="110"/>
      <c r="EP192" s="32"/>
      <c r="EQ192" s="32"/>
      <c r="ER192" s="32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32"/>
      <c r="FI192" s="32"/>
      <c r="FJ192" s="32"/>
      <c r="FK192" s="110"/>
      <c r="FL192" s="110"/>
      <c r="FM192" s="110"/>
      <c r="FN192" s="110"/>
      <c r="FO192" s="110"/>
    </row>
    <row r="193" spans="1:171" ht="13.5" customHeight="1" x14ac:dyDescent="0.2">
      <c r="A193" s="108"/>
      <c r="B193" s="109"/>
      <c r="C193" s="108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32"/>
      <c r="AK193" s="32"/>
      <c r="AL193" s="110"/>
      <c r="AM193" s="32"/>
      <c r="AN193" s="32"/>
      <c r="AO193" s="110"/>
      <c r="AP193" s="32"/>
      <c r="AQ193" s="110"/>
      <c r="AR193" s="32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32"/>
      <c r="BF193" s="32"/>
      <c r="BG193" s="32"/>
      <c r="BH193" s="32"/>
      <c r="BI193" s="32"/>
      <c r="BJ193" s="32"/>
      <c r="BK193" s="32"/>
      <c r="BL193" s="32"/>
      <c r="BM193" s="32"/>
      <c r="BN193" s="110"/>
      <c r="BO193" s="110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110"/>
      <c r="CA193" s="32"/>
      <c r="CB193" s="32"/>
      <c r="CC193" s="32"/>
      <c r="CD193" s="32"/>
      <c r="CE193" s="32"/>
      <c r="CF193" s="32"/>
      <c r="CG193" s="32"/>
      <c r="CH193" s="32"/>
      <c r="CI193" s="110"/>
      <c r="CJ193" s="110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110"/>
      <c r="CW193" s="32"/>
      <c r="CX193" s="32"/>
      <c r="CY193" s="32"/>
      <c r="CZ193" s="32"/>
      <c r="DA193" s="32"/>
      <c r="DB193" s="32"/>
      <c r="DC193" s="32"/>
      <c r="DD193" s="110"/>
      <c r="DE193" s="110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110"/>
      <c r="DQ193" s="32"/>
      <c r="DR193" s="32"/>
      <c r="DS193" s="32"/>
      <c r="DT193" s="110"/>
      <c r="DU193" s="32"/>
      <c r="DV193" s="32"/>
      <c r="DW193" s="32"/>
      <c r="DX193" s="32"/>
      <c r="DY193" s="110"/>
      <c r="DZ193" s="110"/>
      <c r="EA193" s="110"/>
      <c r="EB193" s="32"/>
      <c r="EC193" s="32"/>
      <c r="ED193" s="110"/>
      <c r="EE193" s="32"/>
      <c r="EF193" s="32"/>
      <c r="EG193" s="32"/>
      <c r="EH193" s="110"/>
      <c r="EI193" s="110"/>
      <c r="EJ193" s="32"/>
      <c r="EK193" s="32"/>
      <c r="EL193" s="32"/>
      <c r="EM193" s="32"/>
      <c r="EN193" s="110"/>
      <c r="EO193" s="110"/>
      <c r="EP193" s="32"/>
      <c r="EQ193" s="32"/>
      <c r="ER193" s="32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32"/>
      <c r="FI193" s="32"/>
      <c r="FJ193" s="32"/>
      <c r="FK193" s="110"/>
      <c r="FL193" s="110"/>
      <c r="FM193" s="110"/>
      <c r="FN193" s="110"/>
      <c r="FO193" s="110"/>
    </row>
    <row r="194" spans="1:171" ht="13.5" customHeight="1" x14ac:dyDescent="0.2">
      <c r="A194" s="108"/>
      <c r="B194" s="109"/>
      <c r="C194" s="108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32"/>
      <c r="AK194" s="32"/>
      <c r="AL194" s="110"/>
      <c r="AM194" s="32"/>
      <c r="AN194" s="32"/>
      <c r="AO194" s="110"/>
      <c r="AP194" s="32"/>
      <c r="AQ194" s="110"/>
      <c r="AR194" s="32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32"/>
      <c r="BF194" s="32"/>
      <c r="BG194" s="32"/>
      <c r="BH194" s="32"/>
      <c r="BI194" s="32"/>
      <c r="BJ194" s="32"/>
      <c r="BK194" s="32"/>
      <c r="BL194" s="32"/>
      <c r="BM194" s="32"/>
      <c r="BN194" s="110"/>
      <c r="BO194" s="110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110"/>
      <c r="CA194" s="32"/>
      <c r="CB194" s="32"/>
      <c r="CC194" s="32"/>
      <c r="CD194" s="32"/>
      <c r="CE194" s="32"/>
      <c r="CF194" s="32"/>
      <c r="CG194" s="32"/>
      <c r="CH194" s="32"/>
      <c r="CI194" s="110"/>
      <c r="CJ194" s="110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110"/>
      <c r="CW194" s="32"/>
      <c r="CX194" s="32"/>
      <c r="CY194" s="32"/>
      <c r="CZ194" s="32"/>
      <c r="DA194" s="32"/>
      <c r="DB194" s="32"/>
      <c r="DC194" s="32"/>
      <c r="DD194" s="110"/>
      <c r="DE194" s="110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110"/>
      <c r="DQ194" s="32"/>
      <c r="DR194" s="32"/>
      <c r="DS194" s="32"/>
      <c r="DT194" s="110"/>
      <c r="DU194" s="32"/>
      <c r="DV194" s="32"/>
      <c r="DW194" s="32"/>
      <c r="DX194" s="32"/>
      <c r="DY194" s="110"/>
      <c r="DZ194" s="110"/>
      <c r="EA194" s="110"/>
      <c r="EB194" s="32"/>
      <c r="EC194" s="32"/>
      <c r="ED194" s="110"/>
      <c r="EE194" s="32"/>
      <c r="EF194" s="32"/>
      <c r="EG194" s="32"/>
      <c r="EH194" s="110"/>
      <c r="EI194" s="110"/>
      <c r="EJ194" s="32"/>
      <c r="EK194" s="32"/>
      <c r="EL194" s="32"/>
      <c r="EM194" s="32"/>
      <c r="EN194" s="110"/>
      <c r="EO194" s="110"/>
      <c r="EP194" s="32"/>
      <c r="EQ194" s="32"/>
      <c r="ER194" s="32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32"/>
      <c r="FI194" s="32"/>
      <c r="FJ194" s="32"/>
      <c r="FK194" s="110"/>
      <c r="FL194" s="110"/>
      <c r="FM194" s="110"/>
      <c r="FN194" s="110"/>
      <c r="FO194" s="110"/>
    </row>
    <row r="195" spans="1:171" ht="13.5" customHeight="1" x14ac:dyDescent="0.2">
      <c r="A195" s="108"/>
      <c r="B195" s="109"/>
      <c r="C195" s="108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32"/>
      <c r="AK195" s="32"/>
      <c r="AL195" s="110"/>
      <c r="AM195" s="32"/>
      <c r="AN195" s="32"/>
      <c r="AO195" s="110"/>
      <c r="AP195" s="32"/>
      <c r="AQ195" s="110"/>
      <c r="AR195" s="32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32"/>
      <c r="BF195" s="32"/>
      <c r="BG195" s="32"/>
      <c r="BH195" s="32"/>
      <c r="BI195" s="32"/>
      <c r="BJ195" s="32"/>
      <c r="BK195" s="32"/>
      <c r="BL195" s="32"/>
      <c r="BM195" s="32"/>
      <c r="BN195" s="110"/>
      <c r="BO195" s="110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110"/>
      <c r="CA195" s="32"/>
      <c r="CB195" s="32"/>
      <c r="CC195" s="32"/>
      <c r="CD195" s="32"/>
      <c r="CE195" s="32"/>
      <c r="CF195" s="32"/>
      <c r="CG195" s="32"/>
      <c r="CH195" s="32"/>
      <c r="CI195" s="110"/>
      <c r="CJ195" s="110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110"/>
      <c r="CW195" s="32"/>
      <c r="CX195" s="32"/>
      <c r="CY195" s="32"/>
      <c r="CZ195" s="32"/>
      <c r="DA195" s="32"/>
      <c r="DB195" s="32"/>
      <c r="DC195" s="32"/>
      <c r="DD195" s="110"/>
      <c r="DE195" s="110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110"/>
      <c r="DQ195" s="32"/>
      <c r="DR195" s="32"/>
      <c r="DS195" s="32"/>
      <c r="DT195" s="110"/>
      <c r="DU195" s="32"/>
      <c r="DV195" s="32"/>
      <c r="DW195" s="32"/>
      <c r="DX195" s="32"/>
      <c r="DY195" s="110"/>
      <c r="DZ195" s="110"/>
      <c r="EA195" s="110"/>
      <c r="EB195" s="32"/>
      <c r="EC195" s="32"/>
      <c r="ED195" s="110"/>
      <c r="EE195" s="32"/>
      <c r="EF195" s="32"/>
      <c r="EG195" s="32"/>
      <c r="EH195" s="110"/>
      <c r="EI195" s="110"/>
      <c r="EJ195" s="32"/>
      <c r="EK195" s="32"/>
      <c r="EL195" s="32"/>
      <c r="EM195" s="32"/>
      <c r="EN195" s="110"/>
      <c r="EO195" s="110"/>
      <c r="EP195" s="32"/>
      <c r="EQ195" s="32"/>
      <c r="ER195" s="32"/>
      <c r="ES195" s="110"/>
      <c r="ET195" s="110"/>
      <c r="EU195" s="110"/>
      <c r="EV195" s="110"/>
      <c r="EW195" s="110"/>
      <c r="EX195" s="110"/>
      <c r="EY195" s="110"/>
      <c r="EZ195" s="110"/>
      <c r="FA195" s="110"/>
      <c r="FB195" s="110"/>
      <c r="FC195" s="110"/>
      <c r="FD195" s="110"/>
      <c r="FE195" s="110"/>
      <c r="FF195" s="110"/>
      <c r="FG195" s="110"/>
      <c r="FH195" s="32"/>
      <c r="FI195" s="32"/>
      <c r="FJ195" s="32"/>
      <c r="FK195" s="110"/>
      <c r="FL195" s="110"/>
      <c r="FM195" s="110"/>
      <c r="FN195" s="110"/>
      <c r="FO195" s="110"/>
    </row>
    <row r="196" spans="1:171" ht="13.5" customHeight="1" x14ac:dyDescent="0.2">
      <c r="A196" s="108"/>
      <c r="B196" s="109"/>
      <c r="C196" s="108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32"/>
      <c r="AK196" s="32"/>
      <c r="AL196" s="110"/>
      <c r="AM196" s="32"/>
      <c r="AN196" s="32"/>
      <c r="AO196" s="110"/>
      <c r="AP196" s="32"/>
      <c r="AQ196" s="110"/>
      <c r="AR196" s="32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32"/>
      <c r="BF196" s="32"/>
      <c r="BG196" s="32"/>
      <c r="BH196" s="32"/>
      <c r="BI196" s="32"/>
      <c r="BJ196" s="32"/>
      <c r="BK196" s="32"/>
      <c r="BL196" s="32"/>
      <c r="BM196" s="32"/>
      <c r="BN196" s="110"/>
      <c r="BO196" s="110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110"/>
      <c r="CA196" s="32"/>
      <c r="CB196" s="32"/>
      <c r="CC196" s="32"/>
      <c r="CD196" s="32"/>
      <c r="CE196" s="32"/>
      <c r="CF196" s="32"/>
      <c r="CG196" s="32"/>
      <c r="CH196" s="32"/>
      <c r="CI196" s="110"/>
      <c r="CJ196" s="110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110"/>
      <c r="CW196" s="32"/>
      <c r="CX196" s="32"/>
      <c r="CY196" s="32"/>
      <c r="CZ196" s="32"/>
      <c r="DA196" s="32"/>
      <c r="DB196" s="32"/>
      <c r="DC196" s="32"/>
      <c r="DD196" s="110"/>
      <c r="DE196" s="110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110"/>
      <c r="DQ196" s="32"/>
      <c r="DR196" s="32"/>
      <c r="DS196" s="32"/>
      <c r="DT196" s="110"/>
      <c r="DU196" s="32"/>
      <c r="DV196" s="32"/>
      <c r="DW196" s="32"/>
      <c r="DX196" s="32"/>
      <c r="DY196" s="110"/>
      <c r="DZ196" s="110"/>
      <c r="EA196" s="110"/>
      <c r="EB196" s="32"/>
      <c r="EC196" s="32"/>
      <c r="ED196" s="110"/>
      <c r="EE196" s="32"/>
      <c r="EF196" s="32"/>
      <c r="EG196" s="32"/>
      <c r="EH196" s="110"/>
      <c r="EI196" s="110"/>
      <c r="EJ196" s="32"/>
      <c r="EK196" s="32"/>
      <c r="EL196" s="32"/>
      <c r="EM196" s="32"/>
      <c r="EN196" s="110"/>
      <c r="EO196" s="110"/>
      <c r="EP196" s="32"/>
      <c r="EQ196" s="32"/>
      <c r="ER196" s="32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32"/>
      <c r="FI196" s="32"/>
      <c r="FJ196" s="32"/>
      <c r="FK196" s="110"/>
      <c r="FL196" s="110"/>
      <c r="FM196" s="110"/>
      <c r="FN196" s="110"/>
      <c r="FO196" s="110"/>
    </row>
    <row r="197" spans="1:171" ht="13.5" customHeight="1" x14ac:dyDescent="0.2">
      <c r="A197" s="108"/>
      <c r="B197" s="109"/>
      <c r="C197" s="108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32"/>
      <c r="AK197" s="32"/>
      <c r="AL197" s="110"/>
      <c r="AM197" s="32"/>
      <c r="AN197" s="32"/>
      <c r="AO197" s="110"/>
      <c r="AP197" s="32"/>
      <c r="AQ197" s="110"/>
      <c r="AR197" s="32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32"/>
      <c r="BF197" s="32"/>
      <c r="BG197" s="32"/>
      <c r="BH197" s="32"/>
      <c r="BI197" s="32"/>
      <c r="BJ197" s="32"/>
      <c r="BK197" s="32"/>
      <c r="BL197" s="32"/>
      <c r="BM197" s="32"/>
      <c r="BN197" s="110"/>
      <c r="BO197" s="110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110"/>
      <c r="CA197" s="32"/>
      <c r="CB197" s="32"/>
      <c r="CC197" s="32"/>
      <c r="CD197" s="32"/>
      <c r="CE197" s="32"/>
      <c r="CF197" s="32"/>
      <c r="CG197" s="32"/>
      <c r="CH197" s="32"/>
      <c r="CI197" s="110"/>
      <c r="CJ197" s="110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110"/>
      <c r="CW197" s="32"/>
      <c r="CX197" s="32"/>
      <c r="CY197" s="32"/>
      <c r="CZ197" s="32"/>
      <c r="DA197" s="32"/>
      <c r="DB197" s="32"/>
      <c r="DC197" s="32"/>
      <c r="DD197" s="110"/>
      <c r="DE197" s="110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110"/>
      <c r="DQ197" s="32"/>
      <c r="DR197" s="32"/>
      <c r="DS197" s="32"/>
      <c r="DT197" s="110"/>
      <c r="DU197" s="32"/>
      <c r="DV197" s="32"/>
      <c r="DW197" s="32"/>
      <c r="DX197" s="32"/>
      <c r="DY197" s="110"/>
      <c r="DZ197" s="110"/>
      <c r="EA197" s="110"/>
      <c r="EB197" s="32"/>
      <c r="EC197" s="32"/>
      <c r="ED197" s="110"/>
      <c r="EE197" s="32"/>
      <c r="EF197" s="32"/>
      <c r="EG197" s="32"/>
      <c r="EH197" s="110"/>
      <c r="EI197" s="110"/>
      <c r="EJ197" s="32"/>
      <c r="EK197" s="32"/>
      <c r="EL197" s="32"/>
      <c r="EM197" s="32"/>
      <c r="EN197" s="110"/>
      <c r="EO197" s="110"/>
      <c r="EP197" s="32"/>
      <c r="EQ197" s="32"/>
      <c r="ER197" s="32"/>
      <c r="ES197" s="110"/>
      <c r="ET197" s="110"/>
      <c r="EU197" s="110"/>
      <c r="EV197" s="110"/>
      <c r="EW197" s="110"/>
      <c r="EX197" s="110"/>
      <c r="EY197" s="110"/>
      <c r="EZ197" s="110"/>
      <c r="FA197" s="110"/>
      <c r="FB197" s="110"/>
      <c r="FC197" s="110"/>
      <c r="FD197" s="110"/>
      <c r="FE197" s="110"/>
      <c r="FF197" s="110"/>
      <c r="FG197" s="110"/>
      <c r="FH197" s="32"/>
      <c r="FI197" s="32"/>
      <c r="FJ197" s="32"/>
      <c r="FK197" s="110"/>
      <c r="FL197" s="110"/>
      <c r="FM197" s="110"/>
      <c r="FN197" s="110"/>
      <c r="FO197" s="110"/>
    </row>
    <row r="198" spans="1:171" ht="13.5" customHeight="1" x14ac:dyDescent="0.2">
      <c r="A198" s="108"/>
      <c r="B198" s="109"/>
      <c r="C198" s="108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32"/>
      <c r="AK198" s="32"/>
      <c r="AL198" s="110"/>
      <c r="AM198" s="32"/>
      <c r="AN198" s="32"/>
      <c r="AO198" s="110"/>
      <c r="AP198" s="32"/>
      <c r="AQ198" s="110"/>
      <c r="AR198" s="32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32"/>
      <c r="BF198" s="32"/>
      <c r="BG198" s="32"/>
      <c r="BH198" s="32"/>
      <c r="BI198" s="32"/>
      <c r="BJ198" s="32"/>
      <c r="BK198" s="32"/>
      <c r="BL198" s="32"/>
      <c r="BM198" s="32"/>
      <c r="BN198" s="110"/>
      <c r="BO198" s="110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110"/>
      <c r="CA198" s="32"/>
      <c r="CB198" s="32"/>
      <c r="CC198" s="32"/>
      <c r="CD198" s="32"/>
      <c r="CE198" s="32"/>
      <c r="CF198" s="32"/>
      <c r="CG198" s="32"/>
      <c r="CH198" s="32"/>
      <c r="CI198" s="110"/>
      <c r="CJ198" s="110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110"/>
      <c r="CW198" s="32"/>
      <c r="CX198" s="32"/>
      <c r="CY198" s="32"/>
      <c r="CZ198" s="32"/>
      <c r="DA198" s="32"/>
      <c r="DB198" s="32"/>
      <c r="DC198" s="32"/>
      <c r="DD198" s="110"/>
      <c r="DE198" s="110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110"/>
      <c r="DQ198" s="32"/>
      <c r="DR198" s="32"/>
      <c r="DS198" s="32"/>
      <c r="DT198" s="110"/>
      <c r="DU198" s="32"/>
      <c r="DV198" s="32"/>
      <c r="DW198" s="32"/>
      <c r="DX198" s="32"/>
      <c r="DY198" s="110"/>
      <c r="DZ198" s="110"/>
      <c r="EA198" s="110"/>
      <c r="EB198" s="32"/>
      <c r="EC198" s="32"/>
      <c r="ED198" s="110"/>
      <c r="EE198" s="32"/>
      <c r="EF198" s="32"/>
      <c r="EG198" s="32"/>
      <c r="EH198" s="110"/>
      <c r="EI198" s="110"/>
      <c r="EJ198" s="32"/>
      <c r="EK198" s="32"/>
      <c r="EL198" s="32"/>
      <c r="EM198" s="32"/>
      <c r="EN198" s="110"/>
      <c r="EO198" s="110"/>
      <c r="EP198" s="32"/>
      <c r="EQ198" s="32"/>
      <c r="ER198" s="32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32"/>
      <c r="FI198" s="32"/>
      <c r="FJ198" s="32"/>
      <c r="FK198" s="110"/>
      <c r="FL198" s="110"/>
      <c r="FM198" s="110"/>
      <c r="FN198" s="110"/>
      <c r="FO198" s="110"/>
    </row>
    <row r="199" spans="1:171" ht="13.5" customHeight="1" x14ac:dyDescent="0.2">
      <c r="A199" s="108"/>
      <c r="B199" s="109"/>
      <c r="C199" s="108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32"/>
      <c r="AK199" s="32"/>
      <c r="AL199" s="110"/>
      <c r="AM199" s="32"/>
      <c r="AN199" s="32"/>
      <c r="AO199" s="110"/>
      <c r="AP199" s="32"/>
      <c r="AQ199" s="110"/>
      <c r="AR199" s="32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32"/>
      <c r="BF199" s="32"/>
      <c r="BG199" s="32"/>
      <c r="BH199" s="32"/>
      <c r="BI199" s="32"/>
      <c r="BJ199" s="32"/>
      <c r="BK199" s="32"/>
      <c r="BL199" s="32"/>
      <c r="BM199" s="32"/>
      <c r="BN199" s="110"/>
      <c r="BO199" s="110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110"/>
      <c r="CA199" s="32"/>
      <c r="CB199" s="32"/>
      <c r="CC199" s="32"/>
      <c r="CD199" s="32"/>
      <c r="CE199" s="32"/>
      <c r="CF199" s="32"/>
      <c r="CG199" s="32"/>
      <c r="CH199" s="32"/>
      <c r="CI199" s="110"/>
      <c r="CJ199" s="110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110"/>
      <c r="CW199" s="32"/>
      <c r="CX199" s="32"/>
      <c r="CY199" s="32"/>
      <c r="CZ199" s="32"/>
      <c r="DA199" s="32"/>
      <c r="DB199" s="32"/>
      <c r="DC199" s="32"/>
      <c r="DD199" s="110"/>
      <c r="DE199" s="110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110"/>
      <c r="DQ199" s="32"/>
      <c r="DR199" s="32"/>
      <c r="DS199" s="32"/>
      <c r="DT199" s="110"/>
      <c r="DU199" s="32"/>
      <c r="DV199" s="32"/>
      <c r="DW199" s="32"/>
      <c r="DX199" s="32"/>
      <c r="DY199" s="110"/>
      <c r="DZ199" s="110"/>
      <c r="EA199" s="110"/>
      <c r="EB199" s="32"/>
      <c r="EC199" s="32"/>
      <c r="ED199" s="110"/>
      <c r="EE199" s="32"/>
      <c r="EF199" s="32"/>
      <c r="EG199" s="32"/>
      <c r="EH199" s="110"/>
      <c r="EI199" s="110"/>
      <c r="EJ199" s="32"/>
      <c r="EK199" s="32"/>
      <c r="EL199" s="32"/>
      <c r="EM199" s="32"/>
      <c r="EN199" s="110"/>
      <c r="EO199" s="110"/>
      <c r="EP199" s="32"/>
      <c r="EQ199" s="32"/>
      <c r="ER199" s="32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32"/>
      <c r="FI199" s="32"/>
      <c r="FJ199" s="32"/>
      <c r="FK199" s="110"/>
      <c r="FL199" s="110"/>
      <c r="FM199" s="110"/>
      <c r="FN199" s="110"/>
      <c r="FO199" s="110"/>
    </row>
    <row r="200" spans="1:171" ht="13.5" customHeight="1" x14ac:dyDescent="0.2">
      <c r="A200" s="108"/>
      <c r="B200" s="109"/>
      <c r="C200" s="108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32"/>
      <c r="AK200" s="32"/>
      <c r="AL200" s="110"/>
      <c r="AM200" s="32"/>
      <c r="AN200" s="32"/>
      <c r="AO200" s="110"/>
      <c r="AP200" s="32"/>
      <c r="AQ200" s="110"/>
      <c r="AR200" s="32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32"/>
      <c r="BF200" s="32"/>
      <c r="BG200" s="32"/>
      <c r="BH200" s="32"/>
      <c r="BI200" s="32"/>
      <c r="BJ200" s="32"/>
      <c r="BK200" s="32"/>
      <c r="BL200" s="32"/>
      <c r="BM200" s="32"/>
      <c r="BN200" s="110"/>
      <c r="BO200" s="110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110"/>
      <c r="CA200" s="32"/>
      <c r="CB200" s="32"/>
      <c r="CC200" s="32"/>
      <c r="CD200" s="32"/>
      <c r="CE200" s="32"/>
      <c r="CF200" s="32"/>
      <c r="CG200" s="32"/>
      <c r="CH200" s="32"/>
      <c r="CI200" s="110"/>
      <c r="CJ200" s="110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110"/>
      <c r="CW200" s="32"/>
      <c r="CX200" s="32"/>
      <c r="CY200" s="32"/>
      <c r="CZ200" s="32"/>
      <c r="DA200" s="32"/>
      <c r="DB200" s="32"/>
      <c r="DC200" s="32"/>
      <c r="DD200" s="110"/>
      <c r="DE200" s="110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110"/>
      <c r="DQ200" s="32"/>
      <c r="DR200" s="32"/>
      <c r="DS200" s="32"/>
      <c r="DT200" s="110"/>
      <c r="DU200" s="32"/>
      <c r="DV200" s="32"/>
      <c r="DW200" s="32"/>
      <c r="DX200" s="32"/>
      <c r="DY200" s="110"/>
      <c r="DZ200" s="110"/>
      <c r="EA200" s="110"/>
      <c r="EB200" s="32"/>
      <c r="EC200" s="32"/>
      <c r="ED200" s="110"/>
      <c r="EE200" s="32"/>
      <c r="EF200" s="32"/>
      <c r="EG200" s="32"/>
      <c r="EH200" s="110"/>
      <c r="EI200" s="110"/>
      <c r="EJ200" s="32"/>
      <c r="EK200" s="32"/>
      <c r="EL200" s="32"/>
      <c r="EM200" s="32"/>
      <c r="EN200" s="110"/>
      <c r="EO200" s="110"/>
      <c r="EP200" s="32"/>
      <c r="EQ200" s="32"/>
      <c r="ER200" s="32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32"/>
      <c r="FI200" s="32"/>
      <c r="FJ200" s="32"/>
      <c r="FK200" s="110"/>
      <c r="FL200" s="110"/>
      <c r="FM200" s="110"/>
      <c r="FN200" s="110"/>
      <c r="FO200" s="110"/>
    </row>
    <row r="201" spans="1:171" ht="13.5" customHeight="1" x14ac:dyDescent="0.2">
      <c r="A201" s="108"/>
      <c r="B201" s="109"/>
      <c r="C201" s="108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32"/>
      <c r="AK201" s="32"/>
      <c r="AL201" s="110"/>
      <c r="AM201" s="32"/>
      <c r="AN201" s="32"/>
      <c r="AO201" s="110"/>
      <c r="AP201" s="32"/>
      <c r="AQ201" s="110"/>
      <c r="AR201" s="32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32"/>
      <c r="BF201" s="32"/>
      <c r="BG201" s="32"/>
      <c r="BH201" s="32"/>
      <c r="BI201" s="32"/>
      <c r="BJ201" s="32"/>
      <c r="BK201" s="32"/>
      <c r="BL201" s="32"/>
      <c r="BM201" s="32"/>
      <c r="BN201" s="110"/>
      <c r="BO201" s="110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110"/>
      <c r="CA201" s="32"/>
      <c r="CB201" s="32"/>
      <c r="CC201" s="32"/>
      <c r="CD201" s="32"/>
      <c r="CE201" s="32"/>
      <c r="CF201" s="32"/>
      <c r="CG201" s="32"/>
      <c r="CH201" s="32"/>
      <c r="CI201" s="110"/>
      <c r="CJ201" s="110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110"/>
      <c r="CW201" s="32"/>
      <c r="CX201" s="32"/>
      <c r="CY201" s="32"/>
      <c r="CZ201" s="32"/>
      <c r="DA201" s="32"/>
      <c r="DB201" s="32"/>
      <c r="DC201" s="32"/>
      <c r="DD201" s="110"/>
      <c r="DE201" s="110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110"/>
      <c r="DQ201" s="32"/>
      <c r="DR201" s="32"/>
      <c r="DS201" s="32"/>
      <c r="DT201" s="110"/>
      <c r="DU201" s="32"/>
      <c r="DV201" s="32"/>
      <c r="DW201" s="32"/>
      <c r="DX201" s="32"/>
      <c r="DY201" s="110"/>
      <c r="DZ201" s="110"/>
      <c r="EA201" s="110"/>
      <c r="EB201" s="32"/>
      <c r="EC201" s="32"/>
      <c r="ED201" s="110"/>
      <c r="EE201" s="32"/>
      <c r="EF201" s="32"/>
      <c r="EG201" s="32"/>
      <c r="EH201" s="110"/>
      <c r="EI201" s="110"/>
      <c r="EJ201" s="32"/>
      <c r="EK201" s="32"/>
      <c r="EL201" s="32"/>
      <c r="EM201" s="32"/>
      <c r="EN201" s="110"/>
      <c r="EO201" s="110"/>
      <c r="EP201" s="32"/>
      <c r="EQ201" s="32"/>
      <c r="ER201" s="32"/>
      <c r="ES201" s="110"/>
      <c r="ET201" s="110"/>
      <c r="EU201" s="110"/>
      <c r="EV201" s="110"/>
      <c r="EW201" s="110"/>
      <c r="EX201" s="110"/>
      <c r="EY201" s="110"/>
      <c r="EZ201" s="110"/>
      <c r="FA201" s="110"/>
      <c r="FB201" s="110"/>
      <c r="FC201" s="110"/>
      <c r="FD201" s="110"/>
      <c r="FE201" s="110"/>
      <c r="FF201" s="110"/>
      <c r="FG201" s="110"/>
      <c r="FH201" s="32"/>
      <c r="FI201" s="32"/>
      <c r="FJ201" s="32"/>
      <c r="FK201" s="110"/>
      <c r="FL201" s="110"/>
      <c r="FM201" s="110"/>
      <c r="FN201" s="110"/>
      <c r="FO201" s="110"/>
    </row>
    <row r="202" spans="1:171" ht="13.5" customHeight="1" x14ac:dyDescent="0.2">
      <c r="A202" s="108"/>
      <c r="B202" s="109"/>
      <c r="C202" s="108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32"/>
      <c r="AK202" s="32"/>
      <c r="AL202" s="110"/>
      <c r="AM202" s="32"/>
      <c r="AN202" s="32"/>
      <c r="AO202" s="110"/>
      <c r="AP202" s="32"/>
      <c r="AQ202" s="110"/>
      <c r="AR202" s="32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32"/>
      <c r="BF202" s="32"/>
      <c r="BG202" s="32"/>
      <c r="BH202" s="32"/>
      <c r="BI202" s="32"/>
      <c r="BJ202" s="32"/>
      <c r="BK202" s="32"/>
      <c r="BL202" s="32"/>
      <c r="BM202" s="32"/>
      <c r="BN202" s="110"/>
      <c r="BO202" s="110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110"/>
      <c r="CA202" s="32"/>
      <c r="CB202" s="32"/>
      <c r="CC202" s="32"/>
      <c r="CD202" s="32"/>
      <c r="CE202" s="32"/>
      <c r="CF202" s="32"/>
      <c r="CG202" s="32"/>
      <c r="CH202" s="32"/>
      <c r="CI202" s="110"/>
      <c r="CJ202" s="110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110"/>
      <c r="CW202" s="32"/>
      <c r="CX202" s="32"/>
      <c r="CY202" s="32"/>
      <c r="CZ202" s="32"/>
      <c r="DA202" s="32"/>
      <c r="DB202" s="32"/>
      <c r="DC202" s="32"/>
      <c r="DD202" s="110"/>
      <c r="DE202" s="110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110"/>
      <c r="DQ202" s="32"/>
      <c r="DR202" s="32"/>
      <c r="DS202" s="32"/>
      <c r="DT202" s="110"/>
      <c r="DU202" s="32"/>
      <c r="DV202" s="32"/>
      <c r="DW202" s="32"/>
      <c r="DX202" s="32"/>
      <c r="DY202" s="110"/>
      <c r="DZ202" s="110"/>
      <c r="EA202" s="110"/>
      <c r="EB202" s="32"/>
      <c r="EC202" s="32"/>
      <c r="ED202" s="110"/>
      <c r="EE202" s="32"/>
      <c r="EF202" s="32"/>
      <c r="EG202" s="32"/>
      <c r="EH202" s="110"/>
      <c r="EI202" s="110"/>
      <c r="EJ202" s="32"/>
      <c r="EK202" s="32"/>
      <c r="EL202" s="32"/>
      <c r="EM202" s="32"/>
      <c r="EN202" s="110"/>
      <c r="EO202" s="110"/>
      <c r="EP202" s="32"/>
      <c r="EQ202" s="32"/>
      <c r="ER202" s="32"/>
      <c r="ES202" s="110"/>
      <c r="ET202" s="110"/>
      <c r="EU202" s="110"/>
      <c r="EV202" s="110"/>
      <c r="EW202" s="110"/>
      <c r="EX202" s="110"/>
      <c r="EY202" s="110"/>
      <c r="EZ202" s="110"/>
      <c r="FA202" s="110"/>
      <c r="FB202" s="110"/>
      <c r="FC202" s="110"/>
      <c r="FD202" s="110"/>
      <c r="FE202" s="110"/>
      <c r="FF202" s="110"/>
      <c r="FG202" s="110"/>
      <c r="FH202" s="32"/>
      <c r="FI202" s="32"/>
      <c r="FJ202" s="32"/>
      <c r="FK202" s="110"/>
      <c r="FL202" s="110"/>
      <c r="FM202" s="110"/>
      <c r="FN202" s="110"/>
      <c r="FO202" s="110"/>
    </row>
    <row r="203" spans="1:171" ht="13.5" customHeight="1" x14ac:dyDescent="0.2">
      <c r="A203" s="108"/>
      <c r="B203" s="109"/>
      <c r="C203" s="108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32"/>
      <c r="AK203" s="32"/>
      <c r="AL203" s="110"/>
      <c r="AM203" s="32"/>
      <c r="AN203" s="32"/>
      <c r="AO203" s="110"/>
      <c r="AP203" s="32"/>
      <c r="AQ203" s="110"/>
      <c r="AR203" s="32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32"/>
      <c r="BF203" s="32"/>
      <c r="BG203" s="32"/>
      <c r="BH203" s="32"/>
      <c r="BI203" s="32"/>
      <c r="BJ203" s="32"/>
      <c r="BK203" s="32"/>
      <c r="BL203" s="32"/>
      <c r="BM203" s="32"/>
      <c r="BN203" s="110"/>
      <c r="BO203" s="110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110"/>
      <c r="CA203" s="32"/>
      <c r="CB203" s="32"/>
      <c r="CC203" s="32"/>
      <c r="CD203" s="32"/>
      <c r="CE203" s="32"/>
      <c r="CF203" s="32"/>
      <c r="CG203" s="32"/>
      <c r="CH203" s="32"/>
      <c r="CI203" s="110"/>
      <c r="CJ203" s="110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110"/>
      <c r="CW203" s="32"/>
      <c r="CX203" s="32"/>
      <c r="CY203" s="32"/>
      <c r="CZ203" s="32"/>
      <c r="DA203" s="32"/>
      <c r="DB203" s="32"/>
      <c r="DC203" s="32"/>
      <c r="DD203" s="110"/>
      <c r="DE203" s="110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110"/>
      <c r="DQ203" s="32"/>
      <c r="DR203" s="32"/>
      <c r="DS203" s="32"/>
      <c r="DT203" s="110"/>
      <c r="DU203" s="32"/>
      <c r="DV203" s="32"/>
      <c r="DW203" s="32"/>
      <c r="DX203" s="32"/>
      <c r="DY203" s="110"/>
      <c r="DZ203" s="110"/>
      <c r="EA203" s="110"/>
      <c r="EB203" s="32"/>
      <c r="EC203" s="32"/>
      <c r="ED203" s="110"/>
      <c r="EE203" s="32"/>
      <c r="EF203" s="32"/>
      <c r="EG203" s="32"/>
      <c r="EH203" s="110"/>
      <c r="EI203" s="110"/>
      <c r="EJ203" s="32"/>
      <c r="EK203" s="32"/>
      <c r="EL203" s="32"/>
      <c r="EM203" s="32"/>
      <c r="EN203" s="110"/>
      <c r="EO203" s="110"/>
      <c r="EP203" s="32"/>
      <c r="EQ203" s="32"/>
      <c r="ER203" s="32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32"/>
      <c r="FI203" s="32"/>
      <c r="FJ203" s="32"/>
      <c r="FK203" s="110"/>
      <c r="FL203" s="110"/>
      <c r="FM203" s="110"/>
      <c r="FN203" s="110"/>
      <c r="FO203" s="110"/>
    </row>
    <row r="204" spans="1:171" ht="13.5" customHeight="1" x14ac:dyDescent="0.2">
      <c r="A204" s="108"/>
      <c r="B204" s="109"/>
      <c r="C204" s="108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32"/>
      <c r="AK204" s="32"/>
      <c r="AL204" s="110"/>
      <c r="AM204" s="32"/>
      <c r="AN204" s="32"/>
      <c r="AO204" s="110"/>
      <c r="AP204" s="32"/>
      <c r="AQ204" s="110"/>
      <c r="AR204" s="32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32"/>
      <c r="BF204" s="32"/>
      <c r="BG204" s="32"/>
      <c r="BH204" s="32"/>
      <c r="BI204" s="32"/>
      <c r="BJ204" s="32"/>
      <c r="BK204" s="32"/>
      <c r="BL204" s="32"/>
      <c r="BM204" s="32"/>
      <c r="BN204" s="110"/>
      <c r="BO204" s="110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110"/>
      <c r="CA204" s="32"/>
      <c r="CB204" s="32"/>
      <c r="CC204" s="32"/>
      <c r="CD204" s="32"/>
      <c r="CE204" s="32"/>
      <c r="CF204" s="32"/>
      <c r="CG204" s="32"/>
      <c r="CH204" s="32"/>
      <c r="CI204" s="110"/>
      <c r="CJ204" s="110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110"/>
      <c r="CW204" s="32"/>
      <c r="CX204" s="32"/>
      <c r="CY204" s="32"/>
      <c r="CZ204" s="32"/>
      <c r="DA204" s="32"/>
      <c r="DB204" s="32"/>
      <c r="DC204" s="32"/>
      <c r="DD204" s="110"/>
      <c r="DE204" s="110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110"/>
      <c r="DQ204" s="32"/>
      <c r="DR204" s="32"/>
      <c r="DS204" s="32"/>
      <c r="DT204" s="110"/>
      <c r="DU204" s="32"/>
      <c r="DV204" s="32"/>
      <c r="DW204" s="32"/>
      <c r="DX204" s="32"/>
      <c r="DY204" s="110"/>
      <c r="DZ204" s="110"/>
      <c r="EA204" s="110"/>
      <c r="EB204" s="32"/>
      <c r="EC204" s="32"/>
      <c r="ED204" s="110"/>
      <c r="EE204" s="32"/>
      <c r="EF204" s="32"/>
      <c r="EG204" s="32"/>
      <c r="EH204" s="110"/>
      <c r="EI204" s="110"/>
      <c r="EJ204" s="32"/>
      <c r="EK204" s="32"/>
      <c r="EL204" s="32"/>
      <c r="EM204" s="32"/>
      <c r="EN204" s="110"/>
      <c r="EO204" s="110"/>
      <c r="EP204" s="32"/>
      <c r="EQ204" s="32"/>
      <c r="ER204" s="32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32"/>
      <c r="FI204" s="32"/>
      <c r="FJ204" s="32"/>
      <c r="FK204" s="110"/>
      <c r="FL204" s="110"/>
      <c r="FM204" s="110"/>
      <c r="FN204" s="110"/>
      <c r="FO204" s="110"/>
    </row>
    <row r="205" spans="1:171" ht="13.5" customHeight="1" x14ac:dyDescent="0.2">
      <c r="A205" s="108"/>
      <c r="B205" s="109"/>
      <c r="C205" s="108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32"/>
      <c r="AK205" s="32"/>
      <c r="AL205" s="110"/>
      <c r="AM205" s="32"/>
      <c r="AN205" s="32"/>
      <c r="AO205" s="110"/>
      <c r="AP205" s="32"/>
      <c r="AQ205" s="110"/>
      <c r="AR205" s="32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32"/>
      <c r="BF205" s="32"/>
      <c r="BG205" s="32"/>
      <c r="BH205" s="32"/>
      <c r="BI205" s="32"/>
      <c r="BJ205" s="32"/>
      <c r="BK205" s="32"/>
      <c r="BL205" s="32"/>
      <c r="BM205" s="32"/>
      <c r="BN205" s="110"/>
      <c r="BO205" s="110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110"/>
      <c r="CA205" s="32"/>
      <c r="CB205" s="32"/>
      <c r="CC205" s="32"/>
      <c r="CD205" s="32"/>
      <c r="CE205" s="32"/>
      <c r="CF205" s="32"/>
      <c r="CG205" s="32"/>
      <c r="CH205" s="32"/>
      <c r="CI205" s="110"/>
      <c r="CJ205" s="110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110"/>
      <c r="CW205" s="32"/>
      <c r="CX205" s="32"/>
      <c r="CY205" s="32"/>
      <c r="CZ205" s="32"/>
      <c r="DA205" s="32"/>
      <c r="DB205" s="32"/>
      <c r="DC205" s="32"/>
      <c r="DD205" s="110"/>
      <c r="DE205" s="110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110"/>
      <c r="DQ205" s="32"/>
      <c r="DR205" s="32"/>
      <c r="DS205" s="32"/>
      <c r="DT205" s="110"/>
      <c r="DU205" s="32"/>
      <c r="DV205" s="32"/>
      <c r="DW205" s="32"/>
      <c r="DX205" s="32"/>
      <c r="DY205" s="110"/>
      <c r="DZ205" s="110"/>
      <c r="EA205" s="110"/>
      <c r="EB205" s="32"/>
      <c r="EC205" s="32"/>
      <c r="ED205" s="110"/>
      <c r="EE205" s="32"/>
      <c r="EF205" s="32"/>
      <c r="EG205" s="32"/>
      <c r="EH205" s="110"/>
      <c r="EI205" s="110"/>
      <c r="EJ205" s="32"/>
      <c r="EK205" s="32"/>
      <c r="EL205" s="32"/>
      <c r="EM205" s="32"/>
      <c r="EN205" s="110"/>
      <c r="EO205" s="110"/>
      <c r="EP205" s="32"/>
      <c r="EQ205" s="32"/>
      <c r="ER205" s="32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32"/>
      <c r="FI205" s="32"/>
      <c r="FJ205" s="32"/>
      <c r="FK205" s="110"/>
      <c r="FL205" s="110"/>
      <c r="FM205" s="110"/>
      <c r="FN205" s="110"/>
      <c r="FO205" s="110"/>
    </row>
    <row r="206" spans="1:171" ht="13.5" customHeight="1" x14ac:dyDescent="0.2">
      <c r="A206" s="108"/>
      <c r="B206" s="109"/>
      <c r="C206" s="108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32"/>
      <c r="AK206" s="32"/>
      <c r="AL206" s="110"/>
      <c r="AM206" s="32"/>
      <c r="AN206" s="32"/>
      <c r="AO206" s="110"/>
      <c r="AP206" s="32"/>
      <c r="AQ206" s="110"/>
      <c r="AR206" s="32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32"/>
      <c r="BF206" s="32"/>
      <c r="BG206" s="32"/>
      <c r="BH206" s="32"/>
      <c r="BI206" s="32"/>
      <c r="BJ206" s="32"/>
      <c r="BK206" s="32"/>
      <c r="BL206" s="32"/>
      <c r="BM206" s="32"/>
      <c r="BN206" s="110"/>
      <c r="BO206" s="110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110"/>
      <c r="CA206" s="32"/>
      <c r="CB206" s="32"/>
      <c r="CC206" s="32"/>
      <c r="CD206" s="32"/>
      <c r="CE206" s="32"/>
      <c r="CF206" s="32"/>
      <c r="CG206" s="32"/>
      <c r="CH206" s="32"/>
      <c r="CI206" s="110"/>
      <c r="CJ206" s="110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110"/>
      <c r="CW206" s="32"/>
      <c r="CX206" s="32"/>
      <c r="CY206" s="32"/>
      <c r="CZ206" s="32"/>
      <c r="DA206" s="32"/>
      <c r="DB206" s="32"/>
      <c r="DC206" s="32"/>
      <c r="DD206" s="110"/>
      <c r="DE206" s="110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110"/>
      <c r="DQ206" s="32"/>
      <c r="DR206" s="32"/>
      <c r="DS206" s="32"/>
      <c r="DT206" s="110"/>
      <c r="DU206" s="32"/>
      <c r="DV206" s="32"/>
      <c r="DW206" s="32"/>
      <c r="DX206" s="32"/>
      <c r="DY206" s="110"/>
      <c r="DZ206" s="110"/>
      <c r="EA206" s="110"/>
      <c r="EB206" s="32"/>
      <c r="EC206" s="32"/>
      <c r="ED206" s="110"/>
      <c r="EE206" s="32"/>
      <c r="EF206" s="32"/>
      <c r="EG206" s="32"/>
      <c r="EH206" s="110"/>
      <c r="EI206" s="110"/>
      <c r="EJ206" s="32"/>
      <c r="EK206" s="32"/>
      <c r="EL206" s="32"/>
      <c r="EM206" s="32"/>
      <c r="EN206" s="110"/>
      <c r="EO206" s="110"/>
      <c r="EP206" s="32"/>
      <c r="EQ206" s="32"/>
      <c r="ER206" s="32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32"/>
      <c r="FI206" s="32"/>
      <c r="FJ206" s="32"/>
      <c r="FK206" s="110"/>
      <c r="FL206" s="110"/>
      <c r="FM206" s="110"/>
      <c r="FN206" s="110"/>
      <c r="FO206" s="110"/>
    </row>
    <row r="207" spans="1:171" ht="13.5" customHeight="1" x14ac:dyDescent="0.2">
      <c r="A207" s="108"/>
      <c r="B207" s="109"/>
      <c r="C207" s="108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32"/>
      <c r="AK207" s="32"/>
      <c r="AL207" s="110"/>
      <c r="AM207" s="32"/>
      <c r="AN207" s="32"/>
      <c r="AO207" s="110"/>
      <c r="AP207" s="32"/>
      <c r="AQ207" s="110"/>
      <c r="AR207" s="32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32"/>
      <c r="BF207" s="32"/>
      <c r="BG207" s="32"/>
      <c r="BH207" s="32"/>
      <c r="BI207" s="32"/>
      <c r="BJ207" s="32"/>
      <c r="BK207" s="32"/>
      <c r="BL207" s="32"/>
      <c r="BM207" s="32"/>
      <c r="BN207" s="110"/>
      <c r="BO207" s="110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110"/>
      <c r="CA207" s="32"/>
      <c r="CB207" s="32"/>
      <c r="CC207" s="32"/>
      <c r="CD207" s="32"/>
      <c r="CE207" s="32"/>
      <c r="CF207" s="32"/>
      <c r="CG207" s="32"/>
      <c r="CH207" s="32"/>
      <c r="CI207" s="110"/>
      <c r="CJ207" s="110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110"/>
      <c r="CW207" s="32"/>
      <c r="CX207" s="32"/>
      <c r="CY207" s="32"/>
      <c r="CZ207" s="32"/>
      <c r="DA207" s="32"/>
      <c r="DB207" s="32"/>
      <c r="DC207" s="32"/>
      <c r="DD207" s="110"/>
      <c r="DE207" s="110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110"/>
      <c r="DQ207" s="32"/>
      <c r="DR207" s="32"/>
      <c r="DS207" s="32"/>
      <c r="DT207" s="110"/>
      <c r="DU207" s="32"/>
      <c r="DV207" s="32"/>
      <c r="DW207" s="32"/>
      <c r="DX207" s="32"/>
      <c r="DY207" s="110"/>
      <c r="DZ207" s="110"/>
      <c r="EA207" s="110"/>
      <c r="EB207" s="32"/>
      <c r="EC207" s="32"/>
      <c r="ED207" s="110"/>
      <c r="EE207" s="32"/>
      <c r="EF207" s="32"/>
      <c r="EG207" s="32"/>
      <c r="EH207" s="110"/>
      <c r="EI207" s="110"/>
      <c r="EJ207" s="32"/>
      <c r="EK207" s="32"/>
      <c r="EL207" s="32"/>
      <c r="EM207" s="32"/>
      <c r="EN207" s="110"/>
      <c r="EO207" s="110"/>
      <c r="EP207" s="32"/>
      <c r="EQ207" s="32"/>
      <c r="ER207" s="32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32"/>
      <c r="FI207" s="32"/>
      <c r="FJ207" s="32"/>
      <c r="FK207" s="110"/>
      <c r="FL207" s="110"/>
      <c r="FM207" s="110"/>
      <c r="FN207" s="110"/>
      <c r="FO207" s="110"/>
    </row>
  </sheetData>
  <mergeCells count="171">
    <mergeCell ref="FM4:FM5"/>
    <mergeCell ref="FN4:FN5"/>
    <mergeCell ref="FO4:FO5"/>
    <mergeCell ref="FG4:FG5"/>
    <mergeCell ref="FH4:FH5"/>
    <mergeCell ref="FI4:FI5"/>
    <mergeCell ref="FJ4:FJ5"/>
    <mergeCell ref="FK4:FK5"/>
    <mergeCell ref="FL4:FL5"/>
    <mergeCell ref="FA4:FA5"/>
    <mergeCell ref="FB4:FB5"/>
    <mergeCell ref="FC4:FC5"/>
    <mergeCell ref="FD4:FD5"/>
    <mergeCell ref="FE4:FE5"/>
    <mergeCell ref="FF4:FF5"/>
    <mergeCell ref="EU4:EU5"/>
    <mergeCell ref="EV4:EV5"/>
    <mergeCell ref="EW4:EW5"/>
    <mergeCell ref="EX4:EX5"/>
    <mergeCell ref="EY4:EY5"/>
    <mergeCell ref="EZ4:EZ5"/>
    <mergeCell ref="EO4:EO5"/>
    <mergeCell ref="EP4:EP5"/>
    <mergeCell ref="EQ4:EQ5"/>
    <mergeCell ref="ER4:ER5"/>
    <mergeCell ref="ES4:ES5"/>
    <mergeCell ref="ET4:ET5"/>
    <mergeCell ref="EI4:EI5"/>
    <mergeCell ref="EJ4:EJ5"/>
    <mergeCell ref="EK4:EK5"/>
    <mergeCell ref="EL4:EL5"/>
    <mergeCell ref="EM4:EM5"/>
    <mergeCell ref="EN4:EN5"/>
    <mergeCell ref="EC4:EC5"/>
    <mergeCell ref="ED4:ED5"/>
    <mergeCell ref="EE4:EE5"/>
    <mergeCell ref="EF4:EF5"/>
    <mergeCell ref="EG4:EG5"/>
    <mergeCell ref="EH4:EH5"/>
    <mergeCell ref="DW4:DW5"/>
    <mergeCell ref="DX4:DX5"/>
    <mergeCell ref="DY4:DY5"/>
    <mergeCell ref="DZ4:DZ5"/>
    <mergeCell ref="EA4:EA5"/>
    <mergeCell ref="EB4:EB5"/>
    <mergeCell ref="DQ4:DQ5"/>
    <mergeCell ref="DR4:DR5"/>
    <mergeCell ref="DS4:DS5"/>
    <mergeCell ref="DT4:DT5"/>
    <mergeCell ref="DU4:DU5"/>
    <mergeCell ref="DV4:DV5"/>
    <mergeCell ref="DK4:DK5"/>
    <mergeCell ref="DL4:DL5"/>
    <mergeCell ref="DM4:DM5"/>
    <mergeCell ref="DN4:DN5"/>
    <mergeCell ref="DO4:DO5"/>
    <mergeCell ref="DP4:DP5"/>
    <mergeCell ref="DE4:DE5"/>
    <mergeCell ref="DF4:DF5"/>
    <mergeCell ref="DG4:DG5"/>
    <mergeCell ref="DH4:DH5"/>
    <mergeCell ref="DI4:DI5"/>
    <mergeCell ref="DJ4:DJ5"/>
    <mergeCell ref="CY4:CY5"/>
    <mergeCell ref="CZ4:CZ5"/>
    <mergeCell ref="DA4:DA5"/>
    <mergeCell ref="DB4:DB5"/>
    <mergeCell ref="DC4:DC5"/>
    <mergeCell ref="DD4:DD5"/>
    <mergeCell ref="CS4:CS5"/>
    <mergeCell ref="CT4:CT5"/>
    <mergeCell ref="CU4:CU5"/>
    <mergeCell ref="CV4:CV5"/>
    <mergeCell ref="CW4:CW5"/>
    <mergeCell ref="CX4:CX5"/>
    <mergeCell ref="CM4:CM5"/>
    <mergeCell ref="CN4:CN5"/>
    <mergeCell ref="CO4:CO5"/>
    <mergeCell ref="CP4:CP5"/>
    <mergeCell ref="CQ4:CQ5"/>
    <mergeCell ref="CR4:CR5"/>
    <mergeCell ref="CG4:CG5"/>
    <mergeCell ref="CH4:CH5"/>
    <mergeCell ref="CI4:CI5"/>
    <mergeCell ref="CJ4:CJ5"/>
    <mergeCell ref="CK4:CK5"/>
    <mergeCell ref="CL4:CL5"/>
    <mergeCell ref="CA4:CA5"/>
    <mergeCell ref="CB4:CB5"/>
    <mergeCell ref="CC4:CC5"/>
    <mergeCell ref="CD4:CD5"/>
    <mergeCell ref="CE4:CE5"/>
    <mergeCell ref="CF4:CF5"/>
    <mergeCell ref="BU4:BU5"/>
    <mergeCell ref="BV4:BV5"/>
    <mergeCell ref="BW4:BW5"/>
    <mergeCell ref="BX4:BX5"/>
    <mergeCell ref="BY4:BY5"/>
    <mergeCell ref="BZ4:BZ5"/>
    <mergeCell ref="BO4:BO5"/>
    <mergeCell ref="BP4:BP5"/>
    <mergeCell ref="BQ4:BQ5"/>
    <mergeCell ref="BR4:BR5"/>
    <mergeCell ref="BS4:BS5"/>
    <mergeCell ref="BT4:BT5"/>
    <mergeCell ref="BI4:BI5"/>
    <mergeCell ref="BJ4:BJ5"/>
    <mergeCell ref="BK4:BK5"/>
    <mergeCell ref="BL4:BL5"/>
    <mergeCell ref="BM4:BM5"/>
    <mergeCell ref="BN4:BN5"/>
    <mergeCell ref="BC4:BC5"/>
    <mergeCell ref="BD4:BD5"/>
    <mergeCell ref="BE4:BE5"/>
    <mergeCell ref="BF4:BF5"/>
    <mergeCell ref="BG4:BG5"/>
    <mergeCell ref="BH4:BH5"/>
    <mergeCell ref="AW4:AW5"/>
    <mergeCell ref="AX4:AX5"/>
    <mergeCell ref="AY4:AY5"/>
    <mergeCell ref="AZ4:AZ5"/>
    <mergeCell ref="BA4:BA5"/>
    <mergeCell ref="BB4:BB5"/>
    <mergeCell ref="AQ4:AQ5"/>
    <mergeCell ref="AR4:AR5"/>
    <mergeCell ref="AS4:AS5"/>
    <mergeCell ref="AT4:AT5"/>
    <mergeCell ref="AU4:AU5"/>
    <mergeCell ref="AV4:AV5"/>
    <mergeCell ref="AK4:AK5"/>
    <mergeCell ref="AL4:AL5"/>
    <mergeCell ref="AM4:AM5"/>
    <mergeCell ref="AN4:AN5"/>
    <mergeCell ref="AO4:AO5"/>
    <mergeCell ref="AP4:AP5"/>
    <mergeCell ref="AE4:AE5"/>
    <mergeCell ref="AF4:AF5"/>
    <mergeCell ref="AG4:AG5"/>
    <mergeCell ref="AH4:AH5"/>
    <mergeCell ref="AI4:AI5"/>
    <mergeCell ref="AJ4:AJ5"/>
    <mergeCell ref="Y4:Y5"/>
    <mergeCell ref="Z4:Z5"/>
    <mergeCell ref="AA4:AA5"/>
    <mergeCell ref="AB4:AB5"/>
    <mergeCell ref="AC4:AC5"/>
    <mergeCell ref="AD4:AD5"/>
    <mergeCell ref="S3:S5"/>
    <mergeCell ref="T3:T5"/>
    <mergeCell ref="U3:U5"/>
    <mergeCell ref="V3:V5"/>
    <mergeCell ref="W3:W5"/>
    <mergeCell ref="X3:X5"/>
    <mergeCell ref="M3:M5"/>
    <mergeCell ref="N3:N5"/>
    <mergeCell ref="O3:O5"/>
    <mergeCell ref="P3:P5"/>
    <mergeCell ref="Q3:Q5"/>
    <mergeCell ref="R3:R5"/>
    <mergeCell ref="G3:G5"/>
    <mergeCell ref="H3:H5"/>
    <mergeCell ref="I3:I5"/>
    <mergeCell ref="J3:J5"/>
    <mergeCell ref="K3:K5"/>
    <mergeCell ref="L3:L5"/>
    <mergeCell ref="A2:A6"/>
    <mergeCell ref="B2:B6"/>
    <mergeCell ref="C2:C6"/>
    <mergeCell ref="D3:D5"/>
    <mergeCell ref="E3:E5"/>
    <mergeCell ref="F3:F5"/>
  </mergeCells>
  <phoneticPr fontId="1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&amp;L中間処理後の再生利用量の状況（令和3年度実績）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H27実績</vt:lpstr>
      <vt:lpstr>H28実績</vt:lpstr>
      <vt:lpstr>H29実績</vt:lpstr>
      <vt:lpstr>H30実績</vt:lpstr>
      <vt:lpstr>R1実績</vt:lpstr>
      <vt:lpstr>R2実績</vt:lpstr>
      <vt:lpstr>R3実績</vt:lpstr>
      <vt:lpstr>H27実績!Print_Area</vt:lpstr>
      <vt:lpstr>H28実績!Print_Area</vt:lpstr>
      <vt:lpstr>H29実績!Print_Area</vt:lpstr>
      <vt:lpstr>H30実績!Print_Area</vt:lpstr>
      <vt:lpstr>'R1実績'!Print_Area</vt:lpstr>
      <vt:lpstr>'R2実績'!Print_Area</vt:lpstr>
      <vt:lpstr>'R3実績'!Print_Area</vt:lpstr>
      <vt:lpstr>H27実績!Print_Titles</vt:lpstr>
      <vt:lpstr>H28実績!Print_Titles</vt:lpstr>
      <vt:lpstr>H29実績!Print_Titles</vt:lpstr>
      <vt:lpstr>H30実績!Print_Titles</vt:lpstr>
      <vt:lpstr>'R1実績'!Print_Titles</vt:lpstr>
      <vt:lpstr>'R2実績'!Print_Titles</vt:lpstr>
      <vt:lpstr>'R3実績'!Print_Titles</vt:lpstr>
    </vt:vector>
  </TitlesOfParts>
  <Company>gifu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Gifu</dc:creator>
  <cp:lastModifiedBy>Gifu</cp:lastModifiedBy>
  <dcterms:created xsi:type="dcterms:W3CDTF">2021-12-16T07:01:02Z</dcterms:created>
  <dcterms:modified xsi:type="dcterms:W3CDTF">2023-06-27T04:38:51Z</dcterms:modified>
</cp:coreProperties>
</file>