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4\60_suishin\01_記録用フォルダ\10_オープンデータ\10_オープンデータの掲載\20_データ棚卸\1回目（5月→9月）\02_回答\1027_76_人事委員会（印刷済）\データ\21～30\R4 2-1 haichijoukyou\"/>
    </mc:Choice>
  </mc:AlternateContent>
  <bookViews>
    <workbookView xWindow="0" yWindow="0" windowWidth="17100" windowHeight="5064"/>
  </bookViews>
  <sheets>
    <sheet name="sheet1" sheetId="1" r:id="rId1"/>
  </sheets>
  <definedNames>
    <definedName name="_xlnm.Print_Area" localSheetId="0">sheet1!$A$1:$H$54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" l="1"/>
  <c r="F54" i="1"/>
  <c r="E54" i="1"/>
  <c r="D54" i="1"/>
  <c r="C54" i="1"/>
  <c r="H54" i="1" s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G40" i="1"/>
  <c r="F40" i="1"/>
  <c r="E40" i="1"/>
  <c r="D40" i="1"/>
  <c r="C40" i="1"/>
  <c r="H40" i="1" s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G20" i="1"/>
  <c r="H20" i="1" s="1"/>
  <c r="F20" i="1"/>
  <c r="E20" i="1"/>
  <c r="D20" i="1"/>
  <c r="C20" i="1"/>
  <c r="H19" i="1"/>
  <c r="H18" i="1"/>
  <c r="H17" i="1"/>
  <c r="H16" i="1"/>
  <c r="H15" i="1"/>
  <c r="G14" i="1"/>
  <c r="F14" i="1"/>
  <c r="E14" i="1"/>
  <c r="D14" i="1"/>
  <c r="C14" i="1"/>
  <c r="H14" i="1" s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<sst xmlns="http://schemas.openxmlformats.org/spreadsheetml/2006/main" count="64" uniqueCount="36">
  <si>
    <t>　（イ）県立学校等（事務職員）</t>
    <rPh sb="4" eb="6">
      <t>ケンリツ</t>
    </rPh>
    <rPh sb="6" eb="8">
      <t>ガッコウ</t>
    </rPh>
    <rPh sb="8" eb="9">
      <t>トウ</t>
    </rPh>
    <rPh sb="10" eb="12">
      <t>ジム</t>
    </rPh>
    <rPh sb="12" eb="14">
      <t>ショクイン</t>
    </rPh>
    <phoneticPr fontId="2"/>
  </si>
  <si>
    <t>　　　　 　
補　職</t>
    <rPh sb="16" eb="17">
      <t>タスク</t>
    </rPh>
    <rPh sb="18" eb="19">
      <t>ショク</t>
    </rPh>
    <phoneticPr fontId="2"/>
  </si>
  <si>
    <t>学校相互間</t>
    <rPh sb="0" eb="2">
      <t>ガッコウ</t>
    </rPh>
    <rPh sb="2" eb="4">
      <t>ソウゴ</t>
    </rPh>
    <rPh sb="4" eb="5">
      <t>カン</t>
    </rPh>
    <phoneticPr fontId="2"/>
  </si>
  <si>
    <t>学校から
他の部局</t>
    <rPh sb="0" eb="2">
      <t>ガッコウ</t>
    </rPh>
    <rPh sb="5" eb="6">
      <t>タ</t>
    </rPh>
    <rPh sb="7" eb="9">
      <t>ブキョク</t>
    </rPh>
    <phoneticPr fontId="2"/>
  </si>
  <si>
    <t>他の部局
から学校</t>
    <rPh sb="0" eb="1">
      <t>タ</t>
    </rPh>
    <rPh sb="2" eb="4">
      <t>ブキョク</t>
    </rPh>
    <rPh sb="7" eb="9">
      <t>ガッコウ</t>
    </rPh>
    <phoneticPr fontId="2"/>
  </si>
  <si>
    <t>教委事務局
から学校</t>
    <rPh sb="0" eb="2">
      <t>キョウイ</t>
    </rPh>
    <rPh sb="2" eb="5">
      <t>ジムキョク</t>
    </rPh>
    <rPh sb="8" eb="10">
      <t>ガッコウ</t>
    </rPh>
    <phoneticPr fontId="2"/>
  </si>
  <si>
    <t>学校から
教委事務局</t>
    <rPh sb="0" eb="2">
      <t>ガッコウ</t>
    </rPh>
    <rPh sb="5" eb="7">
      <t>キョウイ</t>
    </rPh>
    <rPh sb="7" eb="10">
      <t>ジムキョク</t>
    </rPh>
    <phoneticPr fontId="2"/>
  </si>
  <si>
    <t>計</t>
    <rPh sb="0" eb="1">
      <t>ケイ</t>
    </rPh>
    <phoneticPr fontId="2"/>
  </si>
  <si>
    <t>県立学校</t>
    <rPh sb="0" eb="2">
      <t>ケンリツ</t>
    </rPh>
    <rPh sb="2" eb="4">
      <t>ガッコウ</t>
    </rPh>
    <phoneticPr fontId="2"/>
  </si>
  <si>
    <t>人</t>
    <rPh sb="0" eb="1">
      <t>ニン</t>
    </rPh>
    <phoneticPr fontId="2"/>
  </si>
  <si>
    <t>部長相当職</t>
    <rPh sb="0" eb="2">
      <t>ブチョウ</t>
    </rPh>
    <rPh sb="2" eb="4">
      <t>ソウトウ</t>
    </rPh>
    <rPh sb="4" eb="5">
      <t>ショク</t>
    </rPh>
    <phoneticPr fontId="2"/>
  </si>
  <si>
    <t>次長相当職</t>
    <rPh sb="0" eb="2">
      <t>ジチョウ</t>
    </rPh>
    <rPh sb="2" eb="4">
      <t>ソウトウ</t>
    </rPh>
    <rPh sb="4" eb="5">
      <t>ショク</t>
    </rPh>
    <phoneticPr fontId="2"/>
  </si>
  <si>
    <t>課長相当職</t>
    <rPh sb="0" eb="2">
      <t>カチョウ</t>
    </rPh>
    <rPh sb="2" eb="4">
      <t>ソウトウ</t>
    </rPh>
    <rPh sb="4" eb="5">
      <t>ショク</t>
    </rPh>
    <phoneticPr fontId="2"/>
  </si>
  <si>
    <t>課長補佐相当職</t>
    <rPh sb="0" eb="2">
      <t>カチョウ</t>
    </rPh>
    <rPh sb="2" eb="4">
      <t>ホサ</t>
    </rPh>
    <rPh sb="4" eb="6">
      <t>ソウトウ</t>
    </rPh>
    <rPh sb="6" eb="7">
      <t>ショク</t>
    </rPh>
    <phoneticPr fontId="2"/>
  </si>
  <si>
    <t>主査相当職</t>
    <rPh sb="0" eb="2">
      <t>シュサ</t>
    </rPh>
    <rPh sb="2" eb="4">
      <t>ソウトウ</t>
    </rPh>
    <rPh sb="4" eb="5">
      <t>ショク</t>
    </rPh>
    <phoneticPr fontId="2"/>
  </si>
  <si>
    <t>主任相当職</t>
    <rPh sb="0" eb="2">
      <t>シュニン</t>
    </rPh>
    <rPh sb="2" eb="4">
      <t>ソウトウ</t>
    </rPh>
    <rPh sb="4" eb="5">
      <t>ショク</t>
    </rPh>
    <phoneticPr fontId="2"/>
  </si>
  <si>
    <t>主事相当職</t>
    <rPh sb="0" eb="2">
      <t>シュジ</t>
    </rPh>
    <rPh sb="2" eb="4">
      <t>ソウトウ</t>
    </rPh>
    <rPh sb="4" eb="5">
      <t>ショク</t>
    </rPh>
    <phoneticPr fontId="2"/>
  </si>
  <si>
    <t>小中学校等</t>
    <rPh sb="0" eb="2">
      <t>ショウチュウ</t>
    </rPh>
    <rPh sb="2" eb="4">
      <t>ガッコウ</t>
    </rPh>
    <rPh sb="4" eb="5">
      <t>トウ</t>
    </rPh>
    <phoneticPr fontId="2"/>
  </si>
  <si>
    <t>　（ウ）県立学校等（教職員）</t>
    <rPh sb="4" eb="6">
      <t>ケンリツ</t>
    </rPh>
    <rPh sb="6" eb="8">
      <t>ガッコウ</t>
    </rPh>
    <rPh sb="8" eb="9">
      <t>トウ</t>
    </rPh>
    <rPh sb="10" eb="13">
      <t>キョウショクイン</t>
    </rPh>
    <phoneticPr fontId="2"/>
  </si>
  <si>
    <t>学校から教委事務局・研修機関等</t>
    <rPh sb="0" eb="2">
      <t>ガッコウ</t>
    </rPh>
    <rPh sb="4" eb="6">
      <t>キョウイ</t>
    </rPh>
    <rPh sb="6" eb="8">
      <t>ジム</t>
    </rPh>
    <rPh sb="8" eb="9">
      <t>キョク</t>
    </rPh>
    <rPh sb="10" eb="12">
      <t>ケンシュウ</t>
    </rPh>
    <rPh sb="12" eb="14">
      <t>キカン</t>
    </rPh>
    <rPh sb="14" eb="15">
      <t>ナド</t>
    </rPh>
    <phoneticPr fontId="2"/>
  </si>
  <si>
    <t>教委事務局・研修機関から学校</t>
    <rPh sb="0" eb="2">
      <t>キョウイ</t>
    </rPh>
    <rPh sb="2" eb="5">
      <t>ジムキョク</t>
    </rPh>
    <rPh sb="6" eb="8">
      <t>ケンシュウ</t>
    </rPh>
    <rPh sb="8" eb="10">
      <t>キカン</t>
    </rPh>
    <rPh sb="12" eb="14">
      <t>ガッコウ</t>
    </rPh>
    <phoneticPr fontId="2"/>
  </si>
  <si>
    <t>他の部局
から転入</t>
    <rPh sb="0" eb="1">
      <t>ホカ</t>
    </rPh>
    <rPh sb="2" eb="4">
      <t>ブキョク</t>
    </rPh>
    <rPh sb="7" eb="9">
      <t>テンニュウ</t>
    </rPh>
    <phoneticPr fontId="2"/>
  </si>
  <si>
    <t>他の部局
へ転出</t>
    <rPh sb="0" eb="1">
      <t>ホカ</t>
    </rPh>
    <rPh sb="2" eb="4">
      <t>ブキョク</t>
    </rPh>
    <rPh sb="6" eb="8">
      <t>テンシュツ</t>
    </rPh>
    <phoneticPr fontId="2"/>
  </si>
  <si>
    <t>校長</t>
    <rPh sb="0" eb="2">
      <t>コウチョウ</t>
    </rPh>
    <phoneticPr fontId="2"/>
  </si>
  <si>
    <t>副校長</t>
    <rPh sb="0" eb="1">
      <t>フク</t>
    </rPh>
    <rPh sb="1" eb="3">
      <t>コウチョウ</t>
    </rPh>
    <phoneticPr fontId="2"/>
  </si>
  <si>
    <t>教頭</t>
    <rPh sb="0" eb="2">
      <t>キョウトウ</t>
    </rPh>
    <phoneticPr fontId="2"/>
  </si>
  <si>
    <t>主幹教諭</t>
    <rPh sb="0" eb="2">
      <t>シュカン</t>
    </rPh>
    <rPh sb="2" eb="4">
      <t>キョウユ</t>
    </rPh>
    <phoneticPr fontId="2"/>
  </si>
  <si>
    <t>指導教諭</t>
    <rPh sb="0" eb="2">
      <t>シドウ</t>
    </rPh>
    <rPh sb="2" eb="4">
      <t>キョウユ</t>
    </rPh>
    <phoneticPr fontId="2"/>
  </si>
  <si>
    <t>部主事</t>
    <rPh sb="0" eb="1">
      <t>ブ</t>
    </rPh>
    <rPh sb="1" eb="3">
      <t>シュジ</t>
    </rPh>
    <phoneticPr fontId="2"/>
  </si>
  <si>
    <t>教諭</t>
    <rPh sb="0" eb="2">
      <t>キョウユ</t>
    </rPh>
    <phoneticPr fontId="2"/>
  </si>
  <si>
    <t>助教諭</t>
    <rPh sb="0" eb="3">
      <t>ジョキョウユ</t>
    </rPh>
    <phoneticPr fontId="2"/>
  </si>
  <si>
    <t>養護教諭</t>
    <rPh sb="0" eb="2">
      <t>ヨウゴ</t>
    </rPh>
    <rPh sb="2" eb="4">
      <t>キョウユ</t>
    </rPh>
    <phoneticPr fontId="2"/>
  </si>
  <si>
    <t>養護助教諭</t>
    <rPh sb="0" eb="2">
      <t>ヨウゴ</t>
    </rPh>
    <rPh sb="2" eb="5">
      <t>ジョキョウユ</t>
    </rPh>
    <phoneticPr fontId="2"/>
  </si>
  <si>
    <t>栄養教諭</t>
    <rPh sb="0" eb="2">
      <t>エイヨウ</t>
    </rPh>
    <rPh sb="2" eb="4">
      <t>キョウユ</t>
    </rPh>
    <phoneticPr fontId="2"/>
  </si>
  <si>
    <t>実習助手</t>
    <rPh sb="0" eb="2">
      <t>ジッシュウ</t>
    </rPh>
    <rPh sb="2" eb="4">
      <t>ジョシュ</t>
    </rPh>
    <phoneticPr fontId="2"/>
  </si>
  <si>
    <t>寄宿舎指導員</t>
    <rPh sb="0" eb="3">
      <t>キシュクシャ</t>
    </rPh>
    <rPh sb="3" eb="6">
      <t>シドウイン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</si>
</sst>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distributed" vertical="center"/>
    </xf>
    <xf numFmtId="38" fontId="3" fillId="0" borderId="8" xfId="1" applyFont="1" applyBorder="1">
      <alignment vertical="center"/>
    </xf>
    <xf numFmtId="38" fontId="3" fillId="0" borderId="9" xfId="1" applyFont="1" applyBorder="1">
      <alignment vertical="center"/>
    </xf>
    <xf numFmtId="0" fontId="4" fillId="0" borderId="10" xfId="0" applyFont="1" applyBorder="1" applyAlignment="1">
      <alignment horizontal="distributed" vertical="center"/>
    </xf>
    <xf numFmtId="38" fontId="3" fillId="0" borderId="10" xfId="1" applyFont="1" applyBorder="1">
      <alignment vertical="center"/>
    </xf>
    <xf numFmtId="38" fontId="3" fillId="0" borderId="11" xfId="1" applyFont="1" applyBorder="1">
      <alignment vertical="center"/>
    </xf>
    <xf numFmtId="0" fontId="3" fillId="0" borderId="12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/>
    </xf>
    <xf numFmtId="38" fontId="3" fillId="0" borderId="13" xfId="1" applyFont="1" applyBorder="1">
      <alignment vertical="center"/>
    </xf>
    <xf numFmtId="38" fontId="3" fillId="0" borderId="14" xfId="1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68"/>
  <sheetViews>
    <sheetView tabSelected="1" view="pageBreakPreview" zoomScaleNormal="100" zoomScaleSheetLayoutView="100" workbookViewId="0">
      <selection activeCell="H3" sqref="H3"/>
    </sheetView>
  </sheetViews>
  <sheetFormatPr defaultRowHeight="13.2" x14ac:dyDescent="0.2"/>
  <cols>
    <col min="1" max="1" width="4.21875" customWidth="1"/>
    <col min="2" max="2" width="14.6640625" customWidth="1"/>
    <col min="3" max="8" width="12.109375" customWidth="1"/>
  </cols>
  <sheetData>
    <row r="1" spans="1:8" ht="3" customHeight="1" x14ac:dyDescent="0.2"/>
    <row r="2" spans="1:8" ht="2.25" customHeight="1" x14ac:dyDescent="0.2"/>
    <row r="3" spans="1:8" s="1" customFormat="1" ht="17.25" customHeight="1" x14ac:dyDescent="0.2">
      <c r="A3" s="1" t="s">
        <v>0</v>
      </c>
      <c r="E3"/>
    </row>
    <row r="4" spans="1:8" s="1" customFormat="1" ht="7.5" customHeight="1" thickBot="1" x14ac:dyDescent="0.25"/>
    <row r="5" spans="1:8" s="1" customFormat="1" ht="39" customHeight="1" thickBot="1" x14ac:dyDescent="0.25">
      <c r="A5" s="2" t="s">
        <v>1</v>
      </c>
      <c r="B5" s="3"/>
      <c r="C5" s="4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6" t="s">
        <v>7</v>
      </c>
    </row>
    <row r="6" spans="1:8" s="1" customFormat="1" ht="15.75" customHeight="1" x14ac:dyDescent="0.2">
      <c r="A6" s="7" t="s">
        <v>8</v>
      </c>
      <c r="B6" s="8"/>
      <c r="C6" s="9"/>
      <c r="D6" s="10"/>
      <c r="E6" s="10"/>
      <c r="F6" s="10"/>
      <c r="G6" s="11"/>
      <c r="H6" s="12" t="s">
        <v>9</v>
      </c>
    </row>
    <row r="7" spans="1:8" s="1" customFormat="1" ht="15.9" customHeight="1" x14ac:dyDescent="0.2">
      <c r="A7" s="7"/>
      <c r="B7" s="13" t="s">
        <v>10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5">
        <f t="shared" ref="H7:H20" si="0">SUM(C7:G7)</f>
        <v>0</v>
      </c>
    </row>
    <row r="8" spans="1:8" s="1" customFormat="1" ht="15.9" customHeight="1" x14ac:dyDescent="0.2">
      <c r="A8" s="7"/>
      <c r="B8" s="16" t="s">
        <v>11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8">
        <f t="shared" si="0"/>
        <v>0</v>
      </c>
    </row>
    <row r="9" spans="1:8" s="1" customFormat="1" ht="15.9" customHeight="1" x14ac:dyDescent="0.2">
      <c r="A9" s="7"/>
      <c r="B9" s="16" t="s">
        <v>12</v>
      </c>
      <c r="C9" s="17">
        <v>14</v>
      </c>
      <c r="D9" s="17">
        <v>4</v>
      </c>
      <c r="E9" s="17">
        <v>6</v>
      </c>
      <c r="F9" s="17">
        <v>1</v>
      </c>
      <c r="G9" s="17">
        <v>7</v>
      </c>
      <c r="H9" s="18">
        <f t="shared" si="0"/>
        <v>32</v>
      </c>
    </row>
    <row r="10" spans="1:8" s="1" customFormat="1" ht="15.9" customHeight="1" x14ac:dyDescent="0.2">
      <c r="A10" s="7"/>
      <c r="B10" s="16" t="s">
        <v>13</v>
      </c>
      <c r="C10" s="17">
        <v>35</v>
      </c>
      <c r="D10" s="17">
        <v>14</v>
      </c>
      <c r="E10" s="17">
        <v>19</v>
      </c>
      <c r="F10" s="17">
        <v>2</v>
      </c>
      <c r="G10" s="17">
        <v>12</v>
      </c>
      <c r="H10" s="18">
        <f t="shared" si="0"/>
        <v>82</v>
      </c>
    </row>
    <row r="11" spans="1:8" s="1" customFormat="1" ht="15.9" customHeight="1" x14ac:dyDescent="0.2">
      <c r="A11" s="7"/>
      <c r="B11" s="16" t="s">
        <v>14</v>
      </c>
      <c r="C11" s="17">
        <v>29</v>
      </c>
      <c r="D11" s="17">
        <v>13</v>
      </c>
      <c r="E11" s="17">
        <v>10</v>
      </c>
      <c r="F11" s="17">
        <v>0</v>
      </c>
      <c r="G11" s="17">
        <v>12</v>
      </c>
      <c r="H11" s="18">
        <f t="shared" si="0"/>
        <v>64</v>
      </c>
    </row>
    <row r="12" spans="1:8" s="1" customFormat="1" ht="15.9" customHeight="1" x14ac:dyDescent="0.2">
      <c r="A12" s="7"/>
      <c r="B12" s="16" t="s">
        <v>15</v>
      </c>
      <c r="C12" s="17">
        <v>7</v>
      </c>
      <c r="D12" s="17">
        <v>12</v>
      </c>
      <c r="E12" s="17">
        <v>3</v>
      </c>
      <c r="F12" s="17">
        <v>0</v>
      </c>
      <c r="G12" s="17">
        <v>2</v>
      </c>
      <c r="H12" s="18">
        <f t="shared" si="0"/>
        <v>24</v>
      </c>
    </row>
    <row r="13" spans="1:8" s="1" customFormat="1" ht="15.9" customHeight="1" x14ac:dyDescent="0.2">
      <c r="A13" s="7"/>
      <c r="B13" s="16" t="s">
        <v>16</v>
      </c>
      <c r="C13" s="17">
        <v>7</v>
      </c>
      <c r="D13" s="17">
        <v>11</v>
      </c>
      <c r="E13" s="17">
        <v>6</v>
      </c>
      <c r="F13" s="17">
        <v>1</v>
      </c>
      <c r="G13" s="17">
        <v>1</v>
      </c>
      <c r="H13" s="18">
        <f t="shared" si="0"/>
        <v>26</v>
      </c>
    </row>
    <row r="14" spans="1:8" s="1" customFormat="1" ht="15.9" customHeight="1" thickBot="1" x14ac:dyDescent="0.25">
      <c r="A14" s="19"/>
      <c r="B14" s="20" t="s">
        <v>7</v>
      </c>
      <c r="C14" s="21">
        <f>SUM(C7:C13)</f>
        <v>92</v>
      </c>
      <c r="D14" s="21">
        <f>SUM(D7:D13)</f>
        <v>54</v>
      </c>
      <c r="E14" s="21">
        <f>SUM(E7:E13)</f>
        <v>44</v>
      </c>
      <c r="F14" s="21">
        <f>SUM(F7:F13)</f>
        <v>4</v>
      </c>
      <c r="G14" s="21">
        <f>SUM(G7:G13)</f>
        <v>34</v>
      </c>
      <c r="H14" s="22">
        <f t="shared" si="0"/>
        <v>228</v>
      </c>
    </row>
    <row r="15" spans="1:8" s="1" customFormat="1" ht="15.9" customHeight="1" x14ac:dyDescent="0.2">
      <c r="A15" s="7" t="s">
        <v>17</v>
      </c>
      <c r="B15" s="13" t="s">
        <v>12</v>
      </c>
      <c r="C15" s="14">
        <v>0</v>
      </c>
      <c r="D15" s="14">
        <v>2</v>
      </c>
      <c r="E15" s="14">
        <v>0</v>
      </c>
      <c r="F15" s="14">
        <v>0</v>
      </c>
      <c r="G15" s="14">
        <v>21</v>
      </c>
      <c r="H15" s="15">
        <f t="shared" si="0"/>
        <v>23</v>
      </c>
    </row>
    <row r="16" spans="1:8" s="1" customFormat="1" ht="15.9" customHeight="1" x14ac:dyDescent="0.2">
      <c r="A16" s="7"/>
      <c r="B16" s="16" t="s">
        <v>13</v>
      </c>
      <c r="C16" s="17">
        <v>18</v>
      </c>
      <c r="D16" s="17">
        <v>13</v>
      </c>
      <c r="E16" s="17">
        <v>0</v>
      </c>
      <c r="F16" s="17">
        <v>0</v>
      </c>
      <c r="G16" s="17">
        <v>21</v>
      </c>
      <c r="H16" s="18">
        <f t="shared" si="0"/>
        <v>52</v>
      </c>
    </row>
    <row r="17" spans="1:9" s="1" customFormat="1" ht="15.9" customHeight="1" x14ac:dyDescent="0.2">
      <c r="A17" s="7"/>
      <c r="B17" s="16" t="s">
        <v>14</v>
      </c>
      <c r="C17" s="17">
        <v>47</v>
      </c>
      <c r="D17" s="17">
        <v>2</v>
      </c>
      <c r="E17" s="17">
        <v>1</v>
      </c>
      <c r="F17" s="17">
        <v>1</v>
      </c>
      <c r="G17" s="17">
        <v>3</v>
      </c>
      <c r="H17" s="18">
        <f t="shared" si="0"/>
        <v>54</v>
      </c>
    </row>
    <row r="18" spans="1:9" s="1" customFormat="1" ht="15.9" customHeight="1" x14ac:dyDescent="0.2">
      <c r="A18" s="7"/>
      <c r="B18" s="16" t="s">
        <v>15</v>
      </c>
      <c r="C18" s="17">
        <v>40</v>
      </c>
      <c r="D18" s="17">
        <v>0</v>
      </c>
      <c r="E18" s="17">
        <v>0</v>
      </c>
      <c r="F18" s="17">
        <v>0</v>
      </c>
      <c r="G18" s="17">
        <v>1</v>
      </c>
      <c r="H18" s="18">
        <f t="shared" si="0"/>
        <v>41</v>
      </c>
    </row>
    <row r="19" spans="1:9" s="1" customFormat="1" ht="15.9" customHeight="1" x14ac:dyDescent="0.2">
      <c r="A19" s="7"/>
      <c r="B19" s="16" t="s">
        <v>16</v>
      </c>
      <c r="C19" s="17">
        <v>103</v>
      </c>
      <c r="D19" s="17">
        <v>0</v>
      </c>
      <c r="E19" s="17">
        <v>0</v>
      </c>
      <c r="F19" s="17">
        <v>0</v>
      </c>
      <c r="G19" s="17">
        <v>0</v>
      </c>
      <c r="H19" s="18">
        <f t="shared" si="0"/>
        <v>103</v>
      </c>
    </row>
    <row r="20" spans="1:9" s="1" customFormat="1" ht="15.9" customHeight="1" thickBot="1" x14ac:dyDescent="0.25">
      <c r="A20" s="19"/>
      <c r="B20" s="20" t="s">
        <v>7</v>
      </c>
      <c r="C20" s="21">
        <f>SUM(C15:C19)</f>
        <v>208</v>
      </c>
      <c r="D20" s="21">
        <f>SUM(D15:D19)</f>
        <v>17</v>
      </c>
      <c r="E20" s="21">
        <f>SUM(E15:E19)</f>
        <v>1</v>
      </c>
      <c r="F20" s="21">
        <f>SUM(F15:F19)</f>
        <v>1</v>
      </c>
      <c r="G20" s="21">
        <f>SUM(G15:G19)</f>
        <v>46</v>
      </c>
      <c r="H20" s="22">
        <f t="shared" si="0"/>
        <v>273</v>
      </c>
    </row>
    <row r="21" spans="1:9" s="1" customFormat="1" ht="7.5" customHeight="1" x14ac:dyDescent="0.2"/>
    <row r="22" spans="1:9" s="1" customFormat="1" ht="8.25" customHeight="1" x14ac:dyDescent="0.2"/>
    <row r="23" spans="1:9" s="1" customFormat="1" ht="18" customHeight="1" x14ac:dyDescent="0.2">
      <c r="A23" s="1" t="s">
        <v>18</v>
      </c>
      <c r="E23"/>
    </row>
    <row r="24" spans="1:9" s="1" customFormat="1" ht="7.5" customHeight="1" thickBot="1" x14ac:dyDescent="0.25"/>
    <row r="25" spans="1:9" s="1" customFormat="1" ht="39" customHeight="1" thickBot="1" x14ac:dyDescent="0.25">
      <c r="A25" s="2" t="s">
        <v>1</v>
      </c>
      <c r="B25" s="3"/>
      <c r="C25" s="4" t="s">
        <v>2</v>
      </c>
      <c r="D25" s="23" t="s">
        <v>19</v>
      </c>
      <c r="E25" s="23" t="s">
        <v>20</v>
      </c>
      <c r="F25" s="5" t="s">
        <v>21</v>
      </c>
      <c r="G25" s="5" t="s">
        <v>22</v>
      </c>
      <c r="H25" s="6" t="s">
        <v>7</v>
      </c>
    </row>
    <row r="26" spans="1:9" s="1" customFormat="1" ht="15.75" customHeight="1" x14ac:dyDescent="0.2">
      <c r="A26" s="7" t="s">
        <v>8</v>
      </c>
      <c r="B26" s="8"/>
      <c r="C26" s="9"/>
      <c r="D26" s="24"/>
      <c r="E26" s="24"/>
      <c r="F26" s="10"/>
      <c r="G26" s="11"/>
      <c r="H26" s="12" t="s">
        <v>9</v>
      </c>
      <c r="I26" s="25"/>
    </row>
    <row r="27" spans="1:9" s="1" customFormat="1" ht="15.9" customHeight="1" x14ac:dyDescent="0.2">
      <c r="A27" s="7"/>
      <c r="B27" s="13" t="s">
        <v>23</v>
      </c>
      <c r="C27" s="14">
        <v>27</v>
      </c>
      <c r="D27" s="14">
        <v>4</v>
      </c>
      <c r="E27" s="14">
        <v>4</v>
      </c>
      <c r="F27" s="14">
        <v>2</v>
      </c>
      <c r="G27" s="14">
        <v>1</v>
      </c>
      <c r="H27" s="15">
        <f t="shared" ref="H27:H54" si="1">SUM(C27:G27)</f>
        <v>38</v>
      </c>
    </row>
    <row r="28" spans="1:9" s="1" customFormat="1" ht="15.9" customHeight="1" x14ac:dyDescent="0.2">
      <c r="A28" s="7"/>
      <c r="B28" s="16" t="s">
        <v>24</v>
      </c>
      <c r="C28" s="17">
        <v>9</v>
      </c>
      <c r="D28" s="17">
        <v>0</v>
      </c>
      <c r="E28" s="17">
        <v>1</v>
      </c>
      <c r="F28" s="17">
        <v>0</v>
      </c>
      <c r="G28" s="17">
        <v>0</v>
      </c>
      <c r="H28" s="18">
        <f t="shared" si="1"/>
        <v>10</v>
      </c>
    </row>
    <row r="29" spans="1:9" s="1" customFormat="1" ht="15.9" customHeight="1" x14ac:dyDescent="0.2">
      <c r="A29" s="7"/>
      <c r="B29" s="16" t="s">
        <v>25</v>
      </c>
      <c r="C29" s="17">
        <v>54</v>
      </c>
      <c r="D29" s="17">
        <v>4</v>
      </c>
      <c r="E29" s="17">
        <v>8</v>
      </c>
      <c r="F29" s="17">
        <v>3</v>
      </c>
      <c r="G29" s="17">
        <v>1</v>
      </c>
      <c r="H29" s="18">
        <f t="shared" si="1"/>
        <v>70</v>
      </c>
    </row>
    <row r="30" spans="1:9" s="1" customFormat="1" ht="15.9" customHeight="1" x14ac:dyDescent="0.2">
      <c r="A30" s="7"/>
      <c r="B30" s="16" t="s">
        <v>26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8">
        <f t="shared" si="1"/>
        <v>0</v>
      </c>
    </row>
    <row r="31" spans="1:9" s="1" customFormat="1" ht="15.9" customHeight="1" x14ac:dyDescent="0.2">
      <c r="A31" s="7"/>
      <c r="B31" s="16" t="s">
        <v>27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8">
        <f t="shared" si="1"/>
        <v>0</v>
      </c>
    </row>
    <row r="32" spans="1:9" s="1" customFormat="1" ht="15.9" customHeight="1" x14ac:dyDescent="0.2">
      <c r="A32" s="7"/>
      <c r="B32" s="16" t="s">
        <v>28</v>
      </c>
      <c r="C32" s="17">
        <v>23</v>
      </c>
      <c r="D32" s="17">
        <v>0</v>
      </c>
      <c r="E32" s="17">
        <v>1</v>
      </c>
      <c r="F32" s="17">
        <v>1</v>
      </c>
      <c r="G32" s="17">
        <v>0</v>
      </c>
      <c r="H32" s="18">
        <f t="shared" si="1"/>
        <v>25</v>
      </c>
    </row>
    <row r="33" spans="1:8" s="1" customFormat="1" ht="15.9" customHeight="1" x14ac:dyDescent="0.2">
      <c r="A33" s="7"/>
      <c r="B33" s="16" t="s">
        <v>29</v>
      </c>
      <c r="C33" s="17">
        <v>472</v>
      </c>
      <c r="D33" s="17">
        <v>23</v>
      </c>
      <c r="E33" s="17">
        <v>9</v>
      </c>
      <c r="F33" s="17">
        <v>11</v>
      </c>
      <c r="G33" s="17">
        <v>10</v>
      </c>
      <c r="H33" s="18">
        <f t="shared" si="1"/>
        <v>525</v>
      </c>
    </row>
    <row r="34" spans="1:8" s="1" customFormat="1" ht="15.9" customHeight="1" x14ac:dyDescent="0.2">
      <c r="A34" s="7"/>
      <c r="B34" s="16" t="s">
        <v>30</v>
      </c>
      <c r="C34" s="17">
        <v>112</v>
      </c>
      <c r="D34" s="17">
        <v>0</v>
      </c>
      <c r="E34" s="17">
        <v>0</v>
      </c>
      <c r="F34" s="17">
        <v>0</v>
      </c>
      <c r="G34" s="17">
        <v>0</v>
      </c>
      <c r="H34" s="18">
        <f t="shared" si="1"/>
        <v>112</v>
      </c>
    </row>
    <row r="35" spans="1:8" s="1" customFormat="1" ht="15.9" customHeight="1" x14ac:dyDescent="0.2">
      <c r="A35" s="7"/>
      <c r="B35" s="16" t="s">
        <v>31</v>
      </c>
      <c r="C35" s="17">
        <v>5</v>
      </c>
      <c r="D35" s="17">
        <v>0</v>
      </c>
      <c r="E35" s="17">
        <v>0</v>
      </c>
      <c r="F35" s="17">
        <v>0</v>
      </c>
      <c r="G35" s="17">
        <v>0</v>
      </c>
      <c r="H35" s="18">
        <f t="shared" si="1"/>
        <v>5</v>
      </c>
    </row>
    <row r="36" spans="1:8" s="1" customFormat="1" ht="15.9" customHeight="1" x14ac:dyDescent="0.2">
      <c r="A36" s="7"/>
      <c r="B36" s="16" t="s">
        <v>32</v>
      </c>
      <c r="C36" s="17">
        <v>15</v>
      </c>
      <c r="D36" s="17">
        <v>0</v>
      </c>
      <c r="E36" s="17">
        <v>0</v>
      </c>
      <c r="F36" s="17">
        <v>0</v>
      </c>
      <c r="G36" s="17">
        <v>0</v>
      </c>
      <c r="H36" s="18">
        <f t="shared" si="1"/>
        <v>15</v>
      </c>
    </row>
    <row r="37" spans="1:8" s="1" customFormat="1" ht="15.9" customHeight="1" x14ac:dyDescent="0.2">
      <c r="A37" s="7"/>
      <c r="B37" s="16" t="s">
        <v>33</v>
      </c>
      <c r="C37" s="17">
        <v>1</v>
      </c>
      <c r="D37" s="17">
        <v>0</v>
      </c>
      <c r="E37" s="17">
        <v>0</v>
      </c>
      <c r="F37" s="17">
        <v>0</v>
      </c>
      <c r="G37" s="17">
        <v>0</v>
      </c>
      <c r="H37" s="18">
        <f t="shared" si="1"/>
        <v>1</v>
      </c>
    </row>
    <row r="38" spans="1:8" s="1" customFormat="1" ht="15.9" customHeight="1" x14ac:dyDescent="0.2">
      <c r="A38" s="7"/>
      <c r="B38" s="16" t="s">
        <v>34</v>
      </c>
      <c r="C38" s="17">
        <v>31</v>
      </c>
      <c r="D38" s="17">
        <v>0</v>
      </c>
      <c r="E38" s="17">
        <v>0</v>
      </c>
      <c r="F38" s="17">
        <v>0</v>
      </c>
      <c r="G38" s="17">
        <v>0</v>
      </c>
      <c r="H38" s="18">
        <f>SUM(C38:G38)</f>
        <v>31</v>
      </c>
    </row>
    <row r="39" spans="1:8" s="1" customFormat="1" ht="15.9" customHeight="1" x14ac:dyDescent="0.2">
      <c r="A39" s="7"/>
      <c r="B39" s="16" t="s">
        <v>35</v>
      </c>
      <c r="C39" s="17">
        <v>6</v>
      </c>
      <c r="D39" s="17">
        <v>0</v>
      </c>
      <c r="E39" s="17">
        <v>0</v>
      </c>
      <c r="F39" s="17">
        <v>0</v>
      </c>
      <c r="G39" s="17">
        <v>0</v>
      </c>
      <c r="H39" s="18">
        <f t="shared" si="1"/>
        <v>6</v>
      </c>
    </row>
    <row r="40" spans="1:8" s="1" customFormat="1" ht="15.9" customHeight="1" thickBot="1" x14ac:dyDescent="0.25">
      <c r="A40" s="19"/>
      <c r="B40" s="20" t="s">
        <v>7</v>
      </c>
      <c r="C40" s="21">
        <f>SUM(C27:C39)</f>
        <v>755</v>
      </c>
      <c r="D40" s="21">
        <f>SUM(D27:D39)</f>
        <v>31</v>
      </c>
      <c r="E40" s="21">
        <f>SUM(E27:E39)</f>
        <v>23</v>
      </c>
      <c r="F40" s="21">
        <f>SUM(F27:F39)</f>
        <v>17</v>
      </c>
      <c r="G40" s="21">
        <f>SUM(G27:G39)</f>
        <v>12</v>
      </c>
      <c r="H40" s="22">
        <f t="shared" si="1"/>
        <v>838</v>
      </c>
    </row>
    <row r="41" spans="1:8" s="1" customFormat="1" ht="15.9" customHeight="1" x14ac:dyDescent="0.2">
      <c r="A41" s="7" t="s">
        <v>17</v>
      </c>
      <c r="B41" s="13" t="s">
        <v>23</v>
      </c>
      <c r="C41" s="14">
        <v>165</v>
      </c>
      <c r="D41" s="14">
        <v>20</v>
      </c>
      <c r="E41" s="14">
        <v>37</v>
      </c>
      <c r="F41" s="14">
        <v>27</v>
      </c>
      <c r="G41" s="14">
        <v>1</v>
      </c>
      <c r="H41" s="15">
        <f t="shared" si="1"/>
        <v>250</v>
      </c>
    </row>
    <row r="42" spans="1:8" s="1" customFormat="1" ht="15.9" customHeight="1" x14ac:dyDescent="0.2">
      <c r="A42" s="7"/>
      <c r="B42" s="16" t="s">
        <v>24</v>
      </c>
      <c r="C42" s="17">
        <v>3</v>
      </c>
      <c r="D42" s="17">
        <v>0</v>
      </c>
      <c r="E42" s="17">
        <v>0</v>
      </c>
      <c r="F42" s="17">
        <v>2</v>
      </c>
      <c r="G42" s="17">
        <v>1</v>
      </c>
      <c r="H42" s="18">
        <f t="shared" si="1"/>
        <v>6</v>
      </c>
    </row>
    <row r="43" spans="1:8" s="1" customFormat="1" ht="15.9" customHeight="1" x14ac:dyDescent="0.2">
      <c r="A43" s="7"/>
      <c r="B43" s="16" t="s">
        <v>25</v>
      </c>
      <c r="C43" s="17">
        <v>209</v>
      </c>
      <c r="D43" s="17">
        <v>13</v>
      </c>
      <c r="E43" s="17">
        <v>9</v>
      </c>
      <c r="F43" s="17">
        <v>43</v>
      </c>
      <c r="G43" s="17">
        <v>35</v>
      </c>
      <c r="H43" s="18">
        <f t="shared" si="1"/>
        <v>309</v>
      </c>
    </row>
    <row r="44" spans="1:8" s="1" customFormat="1" ht="15.9" customHeight="1" x14ac:dyDescent="0.2">
      <c r="A44" s="7"/>
      <c r="B44" s="16" t="s">
        <v>26</v>
      </c>
      <c r="C44" s="17">
        <v>28</v>
      </c>
      <c r="D44" s="17">
        <v>0</v>
      </c>
      <c r="E44" s="17">
        <v>0</v>
      </c>
      <c r="F44" s="17">
        <v>5</v>
      </c>
      <c r="G44" s="17">
        <v>3</v>
      </c>
      <c r="H44" s="18">
        <f>SUM(C44:G44)</f>
        <v>36</v>
      </c>
    </row>
    <row r="45" spans="1:8" s="1" customFormat="1" ht="15.9" customHeight="1" x14ac:dyDescent="0.2">
      <c r="A45" s="7"/>
      <c r="B45" s="16" t="s">
        <v>27</v>
      </c>
      <c r="C45" s="17">
        <v>5</v>
      </c>
      <c r="D45" s="17">
        <v>0</v>
      </c>
      <c r="E45" s="17">
        <v>0</v>
      </c>
      <c r="F45" s="17">
        <v>0</v>
      </c>
      <c r="G45" s="17">
        <v>0</v>
      </c>
      <c r="H45" s="18">
        <f>SUM(C45:G45)</f>
        <v>5</v>
      </c>
    </row>
    <row r="46" spans="1:8" s="1" customFormat="1" ht="15.9" customHeight="1" x14ac:dyDescent="0.2">
      <c r="A46" s="7"/>
      <c r="B46" s="16" t="s">
        <v>28</v>
      </c>
      <c r="C46" s="17">
        <v>2</v>
      </c>
      <c r="D46" s="17">
        <v>0</v>
      </c>
      <c r="E46" s="17">
        <v>0</v>
      </c>
      <c r="F46" s="17">
        <v>0</v>
      </c>
      <c r="G46" s="17">
        <v>0</v>
      </c>
      <c r="H46" s="18">
        <f t="shared" si="1"/>
        <v>2</v>
      </c>
    </row>
    <row r="47" spans="1:8" s="1" customFormat="1" ht="15.9" customHeight="1" x14ac:dyDescent="0.2">
      <c r="A47" s="7"/>
      <c r="B47" s="16" t="s">
        <v>29</v>
      </c>
      <c r="C47" s="17">
        <v>1593</v>
      </c>
      <c r="D47" s="17">
        <v>10</v>
      </c>
      <c r="E47" s="17">
        <v>2</v>
      </c>
      <c r="F47" s="17">
        <v>26</v>
      </c>
      <c r="G47" s="17">
        <v>64</v>
      </c>
      <c r="H47" s="18">
        <f t="shared" si="1"/>
        <v>1695</v>
      </c>
    </row>
    <row r="48" spans="1:8" s="1" customFormat="1" ht="15.9" customHeight="1" x14ac:dyDescent="0.2">
      <c r="A48" s="7"/>
      <c r="B48" s="16" t="s">
        <v>30</v>
      </c>
      <c r="C48" s="17">
        <v>456</v>
      </c>
      <c r="D48" s="17">
        <v>0</v>
      </c>
      <c r="E48" s="17">
        <v>0</v>
      </c>
      <c r="F48" s="17">
        <v>0</v>
      </c>
      <c r="G48" s="17">
        <v>0</v>
      </c>
      <c r="H48" s="18">
        <f t="shared" si="1"/>
        <v>456</v>
      </c>
    </row>
    <row r="49" spans="1:8" s="1" customFormat="1" ht="15.9" customHeight="1" x14ac:dyDescent="0.2">
      <c r="A49" s="7"/>
      <c r="B49" s="16" t="s">
        <v>31</v>
      </c>
      <c r="C49" s="17">
        <v>88</v>
      </c>
      <c r="D49" s="17">
        <v>1</v>
      </c>
      <c r="E49" s="17">
        <v>0</v>
      </c>
      <c r="F49" s="17">
        <v>1</v>
      </c>
      <c r="G49" s="17">
        <v>2</v>
      </c>
      <c r="H49" s="18">
        <f t="shared" si="1"/>
        <v>92</v>
      </c>
    </row>
    <row r="50" spans="1:8" s="1" customFormat="1" ht="15.9" customHeight="1" x14ac:dyDescent="0.2">
      <c r="A50" s="7"/>
      <c r="B50" s="16" t="s">
        <v>32</v>
      </c>
      <c r="C50" s="17">
        <v>50</v>
      </c>
      <c r="D50" s="17">
        <v>0</v>
      </c>
      <c r="E50" s="17">
        <v>0</v>
      </c>
      <c r="F50" s="17">
        <v>0</v>
      </c>
      <c r="G50" s="17">
        <v>0</v>
      </c>
      <c r="H50" s="18">
        <f t="shared" si="1"/>
        <v>50</v>
      </c>
    </row>
    <row r="51" spans="1:8" s="1" customFormat="1" ht="15.9" customHeight="1" x14ac:dyDescent="0.2">
      <c r="A51" s="7"/>
      <c r="B51" s="16" t="s">
        <v>33</v>
      </c>
      <c r="C51" s="17">
        <v>23</v>
      </c>
      <c r="D51" s="17">
        <v>0</v>
      </c>
      <c r="E51" s="17">
        <v>0</v>
      </c>
      <c r="F51" s="17">
        <v>0</v>
      </c>
      <c r="G51" s="17">
        <v>0</v>
      </c>
      <c r="H51" s="18">
        <f t="shared" si="1"/>
        <v>23</v>
      </c>
    </row>
    <row r="52" spans="1:8" s="1" customFormat="1" ht="15.9" customHeight="1" x14ac:dyDescent="0.2">
      <c r="A52" s="7"/>
      <c r="B52" s="16" t="s">
        <v>34</v>
      </c>
      <c r="C52" s="17">
        <v>1</v>
      </c>
      <c r="D52" s="17">
        <v>0</v>
      </c>
      <c r="E52" s="17">
        <v>0</v>
      </c>
      <c r="F52" s="17">
        <v>0</v>
      </c>
      <c r="G52" s="17">
        <v>0</v>
      </c>
      <c r="H52" s="18">
        <f t="shared" si="1"/>
        <v>1</v>
      </c>
    </row>
    <row r="53" spans="1:8" s="1" customFormat="1" ht="15.9" customHeight="1" x14ac:dyDescent="0.2">
      <c r="A53" s="7"/>
      <c r="B53" s="16" t="s">
        <v>35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8">
        <f t="shared" si="1"/>
        <v>0</v>
      </c>
    </row>
    <row r="54" spans="1:8" s="1" customFormat="1" ht="15.9" customHeight="1" thickBot="1" x14ac:dyDescent="0.25">
      <c r="A54" s="19"/>
      <c r="B54" s="20" t="s">
        <v>7</v>
      </c>
      <c r="C54" s="21">
        <f>SUM(C41:C53)</f>
        <v>2623</v>
      </c>
      <c r="D54" s="21">
        <f>SUM(D41:D53)</f>
        <v>44</v>
      </c>
      <c r="E54" s="21">
        <f>SUM(E41:E53)</f>
        <v>48</v>
      </c>
      <c r="F54" s="21">
        <f>SUM(F41:F53)</f>
        <v>104</v>
      </c>
      <c r="G54" s="21">
        <f>SUM(G41:G53)</f>
        <v>106</v>
      </c>
      <c r="H54" s="22">
        <f t="shared" si="1"/>
        <v>2925</v>
      </c>
    </row>
    <row r="55" spans="1:8" s="1" customFormat="1" ht="18" customHeight="1" x14ac:dyDescent="0.2"/>
    <row r="56" spans="1:8" s="1" customFormat="1" ht="18" customHeight="1" x14ac:dyDescent="0.2"/>
    <row r="57" spans="1:8" s="1" customFormat="1" ht="18" customHeight="1" x14ac:dyDescent="0.2"/>
    <row r="58" spans="1:8" s="1" customFormat="1" ht="18" customHeight="1" x14ac:dyDescent="0.2"/>
    <row r="59" spans="1:8" s="1" customFormat="1" ht="18" customHeight="1" x14ac:dyDescent="0.2"/>
    <row r="60" spans="1:8" s="1" customFormat="1" ht="18" customHeight="1" x14ac:dyDescent="0.2"/>
    <row r="61" spans="1:8" s="1" customFormat="1" ht="18" customHeight="1" x14ac:dyDescent="0.2"/>
    <row r="62" spans="1:8" s="1" customFormat="1" x14ac:dyDescent="0.2"/>
    <row r="63" spans="1:8" s="1" customFormat="1" x14ac:dyDescent="0.2"/>
    <row r="64" spans="1:8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6">
    <mergeCell ref="A5:B5"/>
    <mergeCell ref="A6:A14"/>
    <mergeCell ref="A15:A20"/>
    <mergeCell ref="A25:B25"/>
    <mergeCell ref="A26:A40"/>
    <mergeCell ref="A41:A54"/>
  </mergeCells>
  <phoneticPr fontId="2"/>
  <pageMargins left="0.74803149606299213" right="0.74803149606299213" top="0.74803149606299213" bottom="0.74803149606299213" header="0.51181102362204722" footer="0.27559055118110237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dcterms:created xsi:type="dcterms:W3CDTF">2022-12-21T04:38:14Z</dcterms:created>
  <dcterms:modified xsi:type="dcterms:W3CDTF">2022-12-21T04:38:14Z</dcterms:modified>
</cp:coreProperties>
</file>