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23959\Desktop\オープンデータ\生産動態統計調査\公表資料\toukeihyou30【原稿】\"/>
    </mc:Choice>
  </mc:AlternateContent>
  <bookViews>
    <workbookView xWindow="0" yWindow="0" windowWidth="11355" windowHeight="729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42" i="1"/>
  <c r="A41" i="1"/>
  <c r="A40" i="1"/>
  <c r="A39" i="1"/>
  <c r="A38" i="1"/>
  <c r="A16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<sst xmlns="http://schemas.openxmlformats.org/spreadsheetml/2006/main" count="47" uniqueCount="16">
  <si>
    <t>〈 繊 維 製 品 〉</t>
    <rPh sb="2" eb="3">
      <t>セン</t>
    </rPh>
    <rPh sb="4" eb="5">
      <t>ユイ</t>
    </rPh>
    <rPh sb="6" eb="7">
      <t>セイ</t>
    </rPh>
    <rPh sb="8" eb="9">
      <t>シナ</t>
    </rPh>
    <phoneticPr fontId="2"/>
  </si>
  <si>
    <t>第８表　　紡績糸    生産、出荷、在庫</t>
    <rPh sb="0" eb="1">
      <t>ダイ</t>
    </rPh>
    <rPh sb="2" eb="3">
      <t>ヒョウ</t>
    </rPh>
    <phoneticPr fontId="2"/>
  </si>
  <si>
    <t>区　　　　分</t>
    <phoneticPr fontId="2"/>
  </si>
  <si>
    <t>合    　　   　　　　　　　　　計</t>
    <rPh sb="0" eb="1">
      <t>ゴウ</t>
    </rPh>
    <phoneticPr fontId="6"/>
  </si>
  <si>
    <t>（内）　　そ　　　　　　　毛　　　         糸</t>
    <rPh sb="1" eb="2">
      <t>ナイ</t>
    </rPh>
    <rPh sb="13" eb="14">
      <t>ケ</t>
    </rPh>
    <rPh sb="26" eb="27">
      <t>イト</t>
    </rPh>
    <phoneticPr fontId="6"/>
  </si>
  <si>
    <t>生　　産</t>
    <rPh sb="0" eb="4">
      <t>セイサン</t>
    </rPh>
    <phoneticPr fontId="6"/>
  </si>
  <si>
    <t>出 　　   　　　荷</t>
    <rPh sb="0" eb="1">
      <t>デ</t>
    </rPh>
    <rPh sb="10" eb="11">
      <t>ニ</t>
    </rPh>
    <phoneticPr fontId="2"/>
  </si>
  <si>
    <t>在　　庫</t>
    <rPh sb="0" eb="4">
      <t>ザイコ</t>
    </rPh>
    <phoneticPr fontId="6"/>
  </si>
  <si>
    <t>出   　　   　　　荷</t>
    <rPh sb="0" eb="1">
      <t>デ</t>
    </rPh>
    <rPh sb="12" eb="13">
      <t>ニ</t>
    </rPh>
    <phoneticPr fontId="2"/>
  </si>
  <si>
    <t>販　　売</t>
    <rPh sb="0" eb="1">
      <t>ハン</t>
    </rPh>
    <rPh sb="3" eb="4">
      <t>バイ</t>
    </rPh>
    <phoneticPr fontId="6"/>
  </si>
  <si>
    <t>その他</t>
    <rPh sb="2" eb="3">
      <t>タ</t>
    </rPh>
    <phoneticPr fontId="2"/>
  </si>
  <si>
    <t>t</t>
    <phoneticPr fontId="2"/>
  </si>
  <si>
    <t>月</t>
    <rPh sb="0" eb="1">
      <t>ガツ</t>
    </rPh>
    <phoneticPr fontId="6"/>
  </si>
  <si>
    <t>（内）　　　合　　　　　　　　成　　　　　　　　繊　　　　　　　　維　　　　　　　　糸</t>
    <rPh sb="1" eb="2">
      <t>ナイ</t>
    </rPh>
    <rPh sb="6" eb="7">
      <t>ゴウ</t>
    </rPh>
    <rPh sb="15" eb="16">
      <t>シゲル</t>
    </rPh>
    <rPh sb="24" eb="25">
      <t>セン</t>
    </rPh>
    <rPh sb="33" eb="34">
      <t>ユイ</t>
    </rPh>
    <rPh sb="42" eb="43">
      <t>イト</t>
    </rPh>
    <phoneticPr fontId="2"/>
  </si>
  <si>
    <t>（内）　　ア  　　ク　　  リ　　  ル　　  糸</t>
    <rPh sb="1" eb="2">
      <t>ナイ</t>
    </rPh>
    <rPh sb="25" eb="26">
      <t>イト</t>
    </rPh>
    <phoneticPr fontId="6"/>
  </si>
  <si>
    <t>（内）　ポ   リ   エ   ス   テ   ル   糸</t>
    <rPh sb="1" eb="2">
      <t>ナイ</t>
    </rPh>
    <rPh sb="28" eb="29">
      <t>イト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</si>
</sst>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#\ ###_ "/>
  </numFmts>
  <fonts count="12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4" fillId="0" borderId="0" xfId="0" quotePrefix="1" applyFont="1" applyBorder="1">
      <alignment vertical="center"/>
    </xf>
    <xf numFmtId="0" fontId="4" fillId="0" borderId="5" xfId="0" quotePrefix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3959/Desktop/&#12458;&#12540;&#12503;&#12531;&#12487;&#12540;&#12479;/&#29983;&#29987;&#21205;&#24907;&#32113;&#35336;&#35519;&#26619;/&#20844;&#34920;&#36039;&#26009;/toukeihyou30&#12304;&#21407;&#3129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白紙挿入"/>
      <sheetName val="県単"/>
    </sheetNames>
    <sheetDataSet>
      <sheetData sheetId="0">
        <row r="41">
          <cell r="A41" t="str">
            <v>平 成 26 年 計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7">
          <cell r="A47" t="str">
            <v>平成30年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8"/>
  <sheetViews>
    <sheetView tabSelected="1" zoomScale="75" zoomScaleNormal="75" workbookViewId="0"/>
  </sheetViews>
  <sheetFormatPr defaultRowHeight="13.5" x14ac:dyDescent="0.15"/>
  <cols>
    <col min="1" max="1" width="10.625" customWidth="1"/>
    <col min="2" max="2" width="4.25" customWidth="1"/>
    <col min="3" max="3" width="3.75" customWidth="1"/>
    <col min="4" max="4" width="12.625" customWidth="1"/>
    <col min="5" max="7" width="11.625" customWidth="1"/>
    <col min="8" max="8" width="12.625" customWidth="1"/>
    <col min="9" max="11" width="11.625" customWidth="1"/>
    <col min="12" max="13" width="9.125" bestFit="1" customWidth="1"/>
    <col min="15" max="15" width="3.5" customWidth="1"/>
    <col min="16" max="16" width="2.875" customWidth="1"/>
    <col min="17" max="20" width="10.625" customWidth="1"/>
    <col min="21" max="22" width="12.625" customWidth="1"/>
    <col min="23" max="24" width="10.625" customWidth="1"/>
  </cols>
  <sheetData>
    <row r="1" spans="1:13" ht="21" x14ac:dyDescent="0.15">
      <c r="A1" s="1" t="s">
        <v>0</v>
      </c>
    </row>
    <row r="2" spans="1:13" ht="13.5" customHeight="1" x14ac:dyDescent="0.15"/>
    <row r="3" spans="1:13" ht="21" x14ac:dyDescent="0.15">
      <c r="A3" s="2" t="s">
        <v>1</v>
      </c>
      <c r="C3" s="1"/>
    </row>
    <row r="4" spans="1:13" ht="1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</row>
    <row r="5" spans="1:13" ht="18" customHeight="1" thickTop="1" x14ac:dyDescent="0.15">
      <c r="A5" s="6" t="s">
        <v>2</v>
      </c>
      <c r="B5" s="6"/>
      <c r="C5" s="7"/>
      <c r="D5" s="8" t="s">
        <v>3</v>
      </c>
      <c r="E5" s="6"/>
      <c r="F5" s="6"/>
      <c r="G5" s="7"/>
      <c r="H5" s="8" t="s">
        <v>4</v>
      </c>
      <c r="I5" s="6"/>
      <c r="J5" s="6"/>
      <c r="K5" s="7"/>
      <c r="L5" s="4"/>
      <c r="M5" s="4"/>
    </row>
    <row r="6" spans="1:13" ht="30" customHeight="1" x14ac:dyDescent="0.15">
      <c r="A6" s="9"/>
      <c r="B6" s="9"/>
      <c r="C6" s="10"/>
      <c r="D6" s="11"/>
      <c r="E6" s="12"/>
      <c r="F6" s="12"/>
      <c r="G6" s="13"/>
      <c r="H6" s="11"/>
      <c r="I6" s="12"/>
      <c r="J6" s="12"/>
      <c r="K6" s="13"/>
    </row>
    <row r="7" spans="1:13" ht="22.5" customHeight="1" x14ac:dyDescent="0.15">
      <c r="A7" s="9"/>
      <c r="B7" s="9"/>
      <c r="C7" s="10"/>
      <c r="D7" s="14" t="s">
        <v>5</v>
      </c>
      <c r="E7" s="15" t="s">
        <v>6</v>
      </c>
      <c r="F7" s="16"/>
      <c r="G7" s="14" t="s">
        <v>7</v>
      </c>
      <c r="H7" s="14" t="s">
        <v>5</v>
      </c>
      <c r="I7" s="15" t="s">
        <v>8</v>
      </c>
      <c r="J7" s="16"/>
      <c r="K7" s="14" t="s">
        <v>7</v>
      </c>
    </row>
    <row r="8" spans="1:13" ht="23.25" customHeight="1" x14ac:dyDescent="0.15">
      <c r="A8" s="12"/>
      <c r="B8" s="12"/>
      <c r="C8" s="13"/>
      <c r="D8" s="17"/>
      <c r="E8" s="18" t="s">
        <v>9</v>
      </c>
      <c r="F8" s="19" t="s">
        <v>10</v>
      </c>
      <c r="G8" s="17"/>
      <c r="H8" s="17"/>
      <c r="I8" s="18" t="s">
        <v>9</v>
      </c>
      <c r="J8" s="19" t="s">
        <v>10</v>
      </c>
      <c r="K8" s="17"/>
    </row>
    <row r="9" spans="1:13" ht="14.1" customHeight="1" x14ac:dyDescent="0.15">
      <c r="A9" s="20"/>
      <c r="B9" s="20"/>
      <c r="C9" s="21"/>
      <c r="D9" s="22" t="s">
        <v>11</v>
      </c>
      <c r="E9" s="22" t="s">
        <v>11</v>
      </c>
      <c r="F9" s="22" t="s">
        <v>11</v>
      </c>
      <c r="G9" s="22" t="s">
        <v>11</v>
      </c>
      <c r="H9" s="22" t="s">
        <v>11</v>
      </c>
      <c r="I9" s="22" t="s">
        <v>11</v>
      </c>
      <c r="J9" s="22" t="s">
        <v>11</v>
      </c>
      <c r="K9" s="22" t="s">
        <v>11</v>
      </c>
    </row>
    <row r="10" spans="1:13" ht="23.1" customHeight="1" x14ac:dyDescent="0.15">
      <c r="A10" s="23" t="str">
        <f>'[1]機械（1・2）'!$A$41:$C$41</f>
        <v>平 成 26 年 計</v>
      </c>
      <c r="B10" s="23"/>
      <c r="C10" s="24"/>
      <c r="D10" s="25">
        <v>8169</v>
      </c>
      <c r="E10" s="26">
        <v>5179</v>
      </c>
      <c r="F10" s="26">
        <v>2941</v>
      </c>
      <c r="G10" s="25">
        <v>929</v>
      </c>
      <c r="H10" s="25">
        <v>3927</v>
      </c>
      <c r="I10" s="26">
        <v>1523</v>
      </c>
      <c r="J10" s="26">
        <v>2399</v>
      </c>
      <c r="K10" s="25">
        <v>400</v>
      </c>
    </row>
    <row r="11" spans="1:13" ht="23.25" customHeight="1" x14ac:dyDescent="0.15">
      <c r="A11" s="23">
        <f>'[1]機械（1・2）'!$A$42:$C$42</f>
        <v>27</v>
      </c>
      <c r="B11" s="23"/>
      <c r="C11" s="24"/>
      <c r="D11" s="25">
        <v>8195</v>
      </c>
      <c r="E11" s="25">
        <v>5388</v>
      </c>
      <c r="F11" s="25">
        <v>2933</v>
      </c>
      <c r="G11" s="25">
        <v>886</v>
      </c>
      <c r="H11" s="25">
        <v>4028</v>
      </c>
      <c r="I11" s="25">
        <v>1554</v>
      </c>
      <c r="J11" s="25">
        <v>2402</v>
      </c>
      <c r="K11" s="25">
        <v>472</v>
      </c>
    </row>
    <row r="12" spans="1:13" ht="23.25" customHeight="1" x14ac:dyDescent="0.15">
      <c r="A12" s="23">
        <f>'[1]機械（1・2）'!$A$43:$C$43</f>
        <v>28</v>
      </c>
      <c r="B12" s="23"/>
      <c r="C12" s="24"/>
      <c r="D12" s="25">
        <v>8099</v>
      </c>
      <c r="E12" s="25">
        <v>4982</v>
      </c>
      <c r="F12" s="25">
        <v>3153</v>
      </c>
      <c r="G12" s="25">
        <v>932</v>
      </c>
      <c r="H12" s="25">
        <v>3839</v>
      </c>
      <c r="I12" s="25">
        <v>1294</v>
      </c>
      <c r="J12" s="25">
        <v>2617</v>
      </c>
      <c r="K12" s="25">
        <v>400</v>
      </c>
    </row>
    <row r="13" spans="1:13" ht="22.5" customHeight="1" x14ac:dyDescent="0.15">
      <c r="A13" s="23">
        <f>'[1]機械（1・2）'!$A$44:$C$44</f>
        <v>29</v>
      </c>
      <c r="B13" s="23"/>
      <c r="C13" s="24"/>
      <c r="D13" s="25">
        <v>7307</v>
      </c>
      <c r="E13" s="25">
        <v>4072</v>
      </c>
      <c r="F13" s="25">
        <v>3122</v>
      </c>
      <c r="G13" s="25">
        <v>1112</v>
      </c>
      <c r="H13" s="25">
        <v>3501</v>
      </c>
      <c r="I13" s="25">
        <v>864</v>
      </c>
      <c r="J13" s="25">
        <v>2566</v>
      </c>
      <c r="K13" s="25">
        <v>471</v>
      </c>
    </row>
    <row r="14" spans="1:13" ht="23.1" customHeight="1" x14ac:dyDescent="0.15">
      <c r="A14" s="27">
        <f>'[1]機械（1・2）'!$A$45:$C$45</f>
        <v>30</v>
      </c>
      <c r="B14" s="27"/>
      <c r="C14" s="28"/>
      <c r="D14" s="29">
        <v>6646</v>
      </c>
      <c r="E14" s="29">
        <v>3988</v>
      </c>
      <c r="F14" s="29">
        <v>3023</v>
      </c>
      <c r="G14" s="29">
        <v>845</v>
      </c>
      <c r="H14" s="29">
        <v>3293</v>
      </c>
      <c r="I14" s="29">
        <v>940</v>
      </c>
      <c r="J14" s="29">
        <v>2506</v>
      </c>
      <c r="K14" s="29">
        <v>322</v>
      </c>
    </row>
    <row r="15" spans="1:13" ht="15" customHeight="1" x14ac:dyDescent="0.15">
      <c r="A15" s="5"/>
      <c r="B15" s="5"/>
      <c r="C15" s="30"/>
      <c r="D15" s="31"/>
      <c r="E15" s="31"/>
      <c r="F15" s="31"/>
      <c r="G15" s="31"/>
      <c r="H15" s="31"/>
      <c r="I15" s="31"/>
      <c r="J15" s="31"/>
      <c r="K15" s="31"/>
    </row>
    <row r="16" spans="1:13" ht="23.1" customHeight="1" x14ac:dyDescent="0.15">
      <c r="A16" s="32" t="str">
        <f>'[1]機械（1・2）'!$A$47</f>
        <v>平成30年</v>
      </c>
      <c r="B16" s="5">
        <v>1</v>
      </c>
      <c r="C16" s="30" t="s">
        <v>12</v>
      </c>
      <c r="D16" s="33">
        <v>535</v>
      </c>
      <c r="E16" s="33">
        <v>250</v>
      </c>
      <c r="F16" s="33">
        <v>249</v>
      </c>
      <c r="G16" s="33">
        <v>1149</v>
      </c>
      <c r="H16" s="33">
        <v>257</v>
      </c>
      <c r="I16" s="33">
        <v>45</v>
      </c>
      <c r="J16" s="34">
        <v>204</v>
      </c>
      <c r="K16" s="33">
        <v>479</v>
      </c>
    </row>
    <row r="17" spans="1:13" ht="23.1" customHeight="1" x14ac:dyDescent="0.15">
      <c r="A17" s="35"/>
      <c r="B17" s="35">
        <v>2</v>
      </c>
      <c r="C17" s="36"/>
      <c r="D17" s="33">
        <v>546</v>
      </c>
      <c r="E17" s="33">
        <v>358</v>
      </c>
      <c r="F17" s="33">
        <v>242</v>
      </c>
      <c r="G17" s="33">
        <v>1105</v>
      </c>
      <c r="H17" s="33">
        <v>274</v>
      </c>
      <c r="I17" s="33">
        <v>61</v>
      </c>
      <c r="J17" s="34">
        <v>211</v>
      </c>
      <c r="K17" s="33">
        <v>481</v>
      </c>
    </row>
    <row r="18" spans="1:13" ht="23.1" customHeight="1" x14ac:dyDescent="0.15">
      <c r="A18" s="35"/>
      <c r="B18" s="35">
        <v>3</v>
      </c>
      <c r="C18" s="36"/>
      <c r="D18" s="33">
        <v>534</v>
      </c>
      <c r="E18" s="33">
        <v>382</v>
      </c>
      <c r="F18" s="33">
        <v>248</v>
      </c>
      <c r="G18" s="33">
        <v>1022</v>
      </c>
      <c r="H18" s="33">
        <v>266</v>
      </c>
      <c r="I18" s="33">
        <v>73</v>
      </c>
      <c r="J18" s="34">
        <v>207</v>
      </c>
      <c r="K18" s="33">
        <v>467</v>
      </c>
    </row>
    <row r="19" spans="1:13" ht="23.1" customHeight="1" x14ac:dyDescent="0.15">
      <c r="A19" s="35"/>
      <c r="B19" s="35">
        <v>4</v>
      </c>
      <c r="C19" s="36"/>
      <c r="D19" s="33">
        <v>570</v>
      </c>
      <c r="E19" s="33">
        <v>408</v>
      </c>
      <c r="F19" s="33">
        <v>246</v>
      </c>
      <c r="G19" s="33">
        <v>942</v>
      </c>
      <c r="H19" s="33">
        <v>278</v>
      </c>
      <c r="I19" s="33">
        <v>109</v>
      </c>
      <c r="J19" s="34">
        <v>210</v>
      </c>
      <c r="K19" s="33">
        <v>426</v>
      </c>
    </row>
    <row r="20" spans="1:13" ht="23.1" customHeight="1" x14ac:dyDescent="0.15">
      <c r="A20" s="35"/>
      <c r="B20" s="35">
        <v>5</v>
      </c>
      <c r="C20" s="36"/>
      <c r="D20" s="33">
        <v>519</v>
      </c>
      <c r="E20" s="33">
        <v>366</v>
      </c>
      <c r="F20" s="33">
        <v>234</v>
      </c>
      <c r="G20" s="33">
        <v>878</v>
      </c>
      <c r="H20" s="33">
        <v>251</v>
      </c>
      <c r="I20" s="33">
        <v>97</v>
      </c>
      <c r="J20" s="34">
        <v>186</v>
      </c>
      <c r="K20" s="33">
        <v>394</v>
      </c>
    </row>
    <row r="21" spans="1:13" ht="23.1" customHeight="1" x14ac:dyDescent="0.15">
      <c r="A21" s="35"/>
      <c r="B21" s="35">
        <v>6</v>
      </c>
      <c r="C21" s="36"/>
      <c r="D21" s="33">
        <v>543</v>
      </c>
      <c r="E21" s="33">
        <v>382</v>
      </c>
      <c r="F21" s="33">
        <v>257</v>
      </c>
      <c r="G21" s="33">
        <v>791</v>
      </c>
      <c r="H21" s="33">
        <v>276</v>
      </c>
      <c r="I21" s="33">
        <v>113</v>
      </c>
      <c r="J21" s="34">
        <v>213</v>
      </c>
      <c r="K21" s="33">
        <v>344</v>
      </c>
    </row>
    <row r="22" spans="1:13" ht="23.1" customHeight="1" x14ac:dyDescent="0.15">
      <c r="A22" s="35"/>
      <c r="B22" s="35">
        <v>7</v>
      </c>
      <c r="C22" s="36"/>
      <c r="D22" s="33">
        <v>587</v>
      </c>
      <c r="E22" s="33">
        <v>328</v>
      </c>
      <c r="F22" s="33">
        <v>269</v>
      </c>
      <c r="G22" s="33">
        <v>785</v>
      </c>
      <c r="H22" s="33">
        <v>294</v>
      </c>
      <c r="I22" s="33">
        <v>88</v>
      </c>
      <c r="J22" s="34">
        <v>215</v>
      </c>
      <c r="K22" s="33">
        <v>335</v>
      </c>
    </row>
    <row r="23" spans="1:13" ht="23.1" customHeight="1" x14ac:dyDescent="0.15">
      <c r="A23" s="35"/>
      <c r="B23" s="35">
        <v>8</v>
      </c>
      <c r="C23" s="36"/>
      <c r="D23" s="33">
        <v>540</v>
      </c>
      <c r="E23" s="33">
        <v>288</v>
      </c>
      <c r="F23" s="33">
        <v>245</v>
      </c>
      <c r="G23" s="33">
        <v>793</v>
      </c>
      <c r="H23" s="33">
        <v>280</v>
      </c>
      <c r="I23" s="33">
        <v>81</v>
      </c>
      <c r="J23" s="34">
        <v>212</v>
      </c>
      <c r="K23" s="33">
        <v>322</v>
      </c>
    </row>
    <row r="24" spans="1:13" ht="23.1" customHeight="1" x14ac:dyDescent="0.15">
      <c r="A24" s="35"/>
      <c r="B24" s="35">
        <v>9</v>
      </c>
      <c r="C24" s="36"/>
      <c r="D24" s="33">
        <v>558</v>
      </c>
      <c r="E24" s="33">
        <v>314</v>
      </c>
      <c r="F24" s="33">
        <v>246</v>
      </c>
      <c r="G24" s="33">
        <v>796</v>
      </c>
      <c r="H24" s="33">
        <v>294</v>
      </c>
      <c r="I24" s="33">
        <v>70</v>
      </c>
      <c r="J24" s="34">
        <v>221</v>
      </c>
      <c r="K24" s="33">
        <v>325</v>
      </c>
    </row>
    <row r="25" spans="1:13" ht="23.1" customHeight="1" x14ac:dyDescent="0.15">
      <c r="A25" s="35"/>
      <c r="B25" s="35">
        <v>10</v>
      </c>
      <c r="C25" s="36"/>
      <c r="D25" s="33">
        <v>580</v>
      </c>
      <c r="E25" s="33">
        <v>304</v>
      </c>
      <c r="F25" s="33">
        <v>266</v>
      </c>
      <c r="G25" s="33">
        <v>815</v>
      </c>
      <c r="H25" s="33">
        <v>272</v>
      </c>
      <c r="I25" s="33">
        <v>60</v>
      </c>
      <c r="J25" s="34">
        <v>205</v>
      </c>
      <c r="K25" s="33">
        <v>332</v>
      </c>
    </row>
    <row r="26" spans="1:13" ht="23.1" customHeight="1" x14ac:dyDescent="0.15">
      <c r="A26" s="35"/>
      <c r="B26" s="35">
        <v>11</v>
      </c>
      <c r="C26" s="36"/>
      <c r="D26" s="33">
        <v>548</v>
      </c>
      <c r="E26" s="33">
        <v>276</v>
      </c>
      <c r="F26" s="33">
        <v>257</v>
      </c>
      <c r="G26" s="33">
        <v>843</v>
      </c>
      <c r="H26" s="33">
        <v>275</v>
      </c>
      <c r="I26" s="33">
        <v>70</v>
      </c>
      <c r="J26" s="34">
        <v>215</v>
      </c>
      <c r="K26" s="33">
        <v>324</v>
      </c>
    </row>
    <row r="27" spans="1:13" ht="23.1" customHeight="1" x14ac:dyDescent="0.15">
      <c r="A27" s="35"/>
      <c r="B27" s="35">
        <v>12</v>
      </c>
      <c r="C27" s="36"/>
      <c r="D27" s="33">
        <v>586</v>
      </c>
      <c r="E27" s="33">
        <v>332</v>
      </c>
      <c r="F27" s="33">
        <v>264</v>
      </c>
      <c r="G27" s="33">
        <v>845</v>
      </c>
      <c r="H27" s="33">
        <v>276</v>
      </c>
      <c r="I27" s="33">
        <v>73</v>
      </c>
      <c r="J27" s="34">
        <v>207</v>
      </c>
      <c r="K27" s="33">
        <v>322</v>
      </c>
    </row>
    <row r="28" spans="1:13" ht="9.75" customHeight="1" thickBot="1" x14ac:dyDescent="0.2">
      <c r="A28" s="37"/>
      <c r="B28" s="37"/>
      <c r="C28" s="38"/>
      <c r="D28" s="37"/>
      <c r="E28" s="37"/>
      <c r="F28" s="37"/>
      <c r="G28" s="37"/>
      <c r="H28" s="37"/>
      <c r="I28" s="37"/>
      <c r="J28" s="37"/>
      <c r="K28" s="37"/>
    </row>
    <row r="29" spans="1:13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M29" s="39"/>
    </row>
    <row r="30" spans="1:13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7.25" x14ac:dyDescent="0.15">
      <c r="A31" s="40"/>
      <c r="B31" s="41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 ht="15" thickBo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20"/>
      <c r="M32" s="5"/>
    </row>
    <row r="33" spans="1:11" ht="23.25" customHeight="1" thickTop="1" x14ac:dyDescent="0.15">
      <c r="A33" s="6" t="s">
        <v>2</v>
      </c>
      <c r="B33" s="6"/>
      <c r="C33" s="7"/>
      <c r="D33" s="43" t="s">
        <v>13</v>
      </c>
      <c r="E33" s="44"/>
      <c r="F33" s="44"/>
      <c r="G33" s="44"/>
      <c r="H33" s="44"/>
      <c r="I33" s="44"/>
      <c r="J33" s="44"/>
      <c r="K33" s="44"/>
    </row>
    <row r="34" spans="1:11" ht="22.5" customHeight="1" x14ac:dyDescent="0.15">
      <c r="A34" s="45"/>
      <c r="B34" s="45"/>
      <c r="C34" s="10"/>
      <c r="D34" s="15" t="s">
        <v>14</v>
      </c>
      <c r="E34" s="46"/>
      <c r="F34" s="46"/>
      <c r="G34" s="16"/>
      <c r="H34" s="15" t="s">
        <v>15</v>
      </c>
      <c r="I34" s="46"/>
      <c r="J34" s="46"/>
      <c r="K34" s="46"/>
    </row>
    <row r="35" spans="1:11" ht="21.75" customHeight="1" x14ac:dyDescent="0.15">
      <c r="A35" s="45"/>
      <c r="B35" s="45"/>
      <c r="C35" s="10"/>
      <c r="D35" s="14" t="s">
        <v>5</v>
      </c>
      <c r="E35" s="15" t="s">
        <v>8</v>
      </c>
      <c r="F35" s="16"/>
      <c r="G35" s="47" t="s">
        <v>7</v>
      </c>
      <c r="H35" s="14" t="s">
        <v>5</v>
      </c>
      <c r="I35" s="15" t="s">
        <v>8</v>
      </c>
      <c r="J35" s="16"/>
      <c r="K35" s="47" t="s">
        <v>7</v>
      </c>
    </row>
    <row r="36" spans="1:11" ht="23.25" customHeight="1" x14ac:dyDescent="0.15">
      <c r="A36" s="12"/>
      <c r="B36" s="12"/>
      <c r="C36" s="13"/>
      <c r="D36" s="17"/>
      <c r="E36" s="18" t="s">
        <v>9</v>
      </c>
      <c r="F36" s="19" t="s">
        <v>10</v>
      </c>
      <c r="G36" s="11"/>
      <c r="H36" s="17"/>
      <c r="I36" s="18" t="s">
        <v>9</v>
      </c>
      <c r="J36" s="19" t="s">
        <v>10</v>
      </c>
      <c r="K36" s="11"/>
    </row>
    <row r="37" spans="1:11" ht="14.1" customHeight="1" x14ac:dyDescent="0.15">
      <c r="A37" s="20"/>
      <c r="B37" s="20"/>
      <c r="C37" s="21"/>
      <c r="D37" s="22" t="s">
        <v>11</v>
      </c>
      <c r="E37" s="22" t="s">
        <v>11</v>
      </c>
      <c r="F37" s="22" t="s">
        <v>11</v>
      </c>
      <c r="G37" s="22" t="s">
        <v>11</v>
      </c>
      <c r="H37" s="22" t="s">
        <v>11</v>
      </c>
      <c r="I37" s="22" t="s">
        <v>11</v>
      </c>
      <c r="J37" s="22" t="s">
        <v>11</v>
      </c>
      <c r="K37" s="22" t="s">
        <v>11</v>
      </c>
    </row>
    <row r="38" spans="1:11" ht="23.1" customHeight="1" x14ac:dyDescent="0.15">
      <c r="A38" s="23" t="str">
        <f>'[1]機械（1・2）'!$A$41:$C$41</f>
        <v>平 成 26 年 計</v>
      </c>
      <c r="B38" s="23"/>
      <c r="C38" s="24"/>
      <c r="D38" s="25">
        <v>887</v>
      </c>
      <c r="E38" s="26">
        <v>871</v>
      </c>
      <c r="F38" s="48">
        <v>0</v>
      </c>
      <c r="G38" s="25">
        <v>82</v>
      </c>
      <c r="H38" s="25">
        <v>1594</v>
      </c>
      <c r="I38" s="26">
        <v>1060</v>
      </c>
      <c r="J38" s="26">
        <v>542</v>
      </c>
      <c r="K38" s="25">
        <v>133</v>
      </c>
    </row>
    <row r="39" spans="1:11" ht="23.1" customHeight="1" x14ac:dyDescent="0.15">
      <c r="A39" s="23">
        <f>'[1]機械（1・2）'!$A$42:$C$42</f>
        <v>27</v>
      </c>
      <c r="B39" s="23"/>
      <c r="C39" s="24"/>
      <c r="D39" s="25">
        <v>815</v>
      </c>
      <c r="E39" s="26">
        <v>797</v>
      </c>
      <c r="F39" s="48">
        <v>0</v>
      </c>
      <c r="G39" s="25">
        <v>100</v>
      </c>
      <c r="H39" s="25">
        <v>1890</v>
      </c>
      <c r="I39" s="25">
        <v>1395</v>
      </c>
      <c r="J39" s="25">
        <v>531</v>
      </c>
      <c r="K39" s="25">
        <v>96</v>
      </c>
    </row>
    <row r="40" spans="1:11" ht="23.25" customHeight="1" x14ac:dyDescent="0.15">
      <c r="A40" s="23">
        <f>'[1]機械（1・2）'!$A$43:$C$43</f>
        <v>28</v>
      </c>
      <c r="B40" s="23"/>
      <c r="C40" s="24"/>
      <c r="D40" s="25">
        <v>894</v>
      </c>
      <c r="E40" s="25">
        <v>916</v>
      </c>
      <c r="F40" s="48">
        <v>0</v>
      </c>
      <c r="G40" s="25">
        <v>76</v>
      </c>
      <c r="H40" s="25">
        <v>1777</v>
      </c>
      <c r="I40" s="25">
        <v>1213</v>
      </c>
      <c r="J40" s="25">
        <v>536</v>
      </c>
      <c r="K40" s="25">
        <v>124</v>
      </c>
    </row>
    <row r="41" spans="1:11" ht="23.1" customHeight="1" x14ac:dyDescent="0.15">
      <c r="A41" s="23">
        <f>'[1]機械（1・2）'!$A$44:$C$44</f>
        <v>29</v>
      </c>
      <c r="B41" s="23"/>
      <c r="C41" s="24"/>
      <c r="D41" s="25">
        <v>758</v>
      </c>
      <c r="E41" s="25">
        <v>732</v>
      </c>
      <c r="F41" s="48">
        <v>0</v>
      </c>
      <c r="G41" s="25">
        <v>103</v>
      </c>
      <c r="H41" s="25">
        <v>1551</v>
      </c>
      <c r="I41" s="25">
        <v>980</v>
      </c>
      <c r="J41" s="25">
        <v>556</v>
      </c>
      <c r="K41" s="25">
        <v>138</v>
      </c>
    </row>
    <row r="42" spans="1:11" ht="23.1" customHeight="1" x14ac:dyDescent="0.15">
      <c r="A42" s="27">
        <f>'[1]機械（1・2）'!$A$45:$C$45</f>
        <v>30</v>
      </c>
      <c r="B42" s="27"/>
      <c r="C42" s="28"/>
      <c r="D42" s="29">
        <v>823</v>
      </c>
      <c r="E42" s="29">
        <v>835</v>
      </c>
      <c r="F42" s="49">
        <v>0</v>
      </c>
      <c r="G42" s="29">
        <v>91</v>
      </c>
      <c r="H42" s="50">
        <v>1332</v>
      </c>
      <c r="I42" s="50">
        <v>850</v>
      </c>
      <c r="J42" s="50">
        <v>517</v>
      </c>
      <c r="K42" s="50">
        <v>103</v>
      </c>
    </row>
    <row r="43" spans="1:11" ht="15" customHeight="1" x14ac:dyDescent="0.15">
      <c r="A43" s="5"/>
      <c r="B43" s="5"/>
      <c r="C43" s="30"/>
      <c r="D43" s="25"/>
      <c r="E43" s="25"/>
      <c r="F43" s="26"/>
      <c r="G43" s="25"/>
      <c r="H43" s="25"/>
      <c r="I43" s="25"/>
      <c r="J43" s="25"/>
      <c r="K43" s="25"/>
    </row>
    <row r="44" spans="1:11" ht="23.1" customHeight="1" x14ac:dyDescent="0.15">
      <c r="A44" s="32" t="str">
        <f>'[1]機械（1・2）'!$A$47</f>
        <v>平成30年</v>
      </c>
      <c r="B44" s="5">
        <v>1</v>
      </c>
      <c r="C44" s="30" t="s">
        <v>12</v>
      </c>
      <c r="D44" s="25">
        <v>56</v>
      </c>
      <c r="E44" s="25">
        <v>45</v>
      </c>
      <c r="F44" s="48">
        <v>0</v>
      </c>
      <c r="G44" s="25">
        <v>114</v>
      </c>
      <c r="H44" s="25">
        <v>105</v>
      </c>
      <c r="I44" s="25">
        <v>60</v>
      </c>
      <c r="J44" s="25">
        <v>45</v>
      </c>
      <c r="K44" s="25">
        <v>138</v>
      </c>
    </row>
    <row r="45" spans="1:11" ht="23.1" customHeight="1" x14ac:dyDescent="0.15">
      <c r="A45" s="35"/>
      <c r="B45" s="35">
        <v>2</v>
      </c>
      <c r="C45" s="36"/>
      <c r="D45" s="25">
        <v>61</v>
      </c>
      <c r="E45" s="25">
        <v>78</v>
      </c>
      <c r="F45" s="48">
        <v>0</v>
      </c>
      <c r="G45" s="25">
        <v>97</v>
      </c>
      <c r="H45" s="25">
        <v>94</v>
      </c>
      <c r="I45" s="25">
        <v>93</v>
      </c>
      <c r="J45" s="25">
        <v>31</v>
      </c>
      <c r="K45" s="25">
        <v>107</v>
      </c>
    </row>
    <row r="46" spans="1:11" ht="23.1" customHeight="1" x14ac:dyDescent="0.15">
      <c r="A46" s="35"/>
      <c r="B46" s="35">
        <v>3</v>
      </c>
      <c r="C46" s="36"/>
      <c r="D46" s="25">
        <v>81</v>
      </c>
      <c r="E46" s="25">
        <v>109</v>
      </c>
      <c r="F46" s="48">
        <v>0</v>
      </c>
      <c r="G46" s="25">
        <v>69</v>
      </c>
      <c r="H46" s="25">
        <v>85</v>
      </c>
      <c r="I46" s="25">
        <v>85</v>
      </c>
      <c r="J46" s="25">
        <v>41</v>
      </c>
      <c r="K46" s="25">
        <v>66</v>
      </c>
    </row>
    <row r="47" spans="1:11" ht="23.1" customHeight="1" x14ac:dyDescent="0.15">
      <c r="A47" s="35"/>
      <c r="B47" s="35">
        <v>4</v>
      </c>
      <c r="C47" s="36"/>
      <c r="D47" s="25">
        <v>74</v>
      </c>
      <c r="E47" s="25">
        <v>77</v>
      </c>
      <c r="F47" s="48">
        <v>0</v>
      </c>
      <c r="G47" s="25">
        <v>66</v>
      </c>
      <c r="H47" s="25">
        <v>116</v>
      </c>
      <c r="I47" s="25">
        <v>76</v>
      </c>
      <c r="J47" s="25">
        <v>36</v>
      </c>
      <c r="K47" s="25">
        <v>70</v>
      </c>
    </row>
    <row r="48" spans="1:11" ht="23.1" customHeight="1" x14ac:dyDescent="0.15">
      <c r="A48" s="35"/>
      <c r="B48" s="35">
        <v>5</v>
      </c>
      <c r="C48" s="36"/>
      <c r="D48" s="25">
        <v>73</v>
      </c>
      <c r="E48" s="25">
        <v>68</v>
      </c>
      <c r="F48" s="48">
        <v>0</v>
      </c>
      <c r="G48" s="25">
        <v>71</v>
      </c>
      <c r="H48" s="25">
        <v>115</v>
      </c>
      <c r="I48" s="25">
        <v>59</v>
      </c>
      <c r="J48" s="25">
        <v>48</v>
      </c>
      <c r="K48" s="25">
        <v>78</v>
      </c>
    </row>
    <row r="49" spans="1:13" ht="22.5" customHeight="1" x14ac:dyDescent="0.15">
      <c r="A49" s="35"/>
      <c r="B49" s="35">
        <v>6</v>
      </c>
      <c r="C49" s="36"/>
      <c r="D49" s="25">
        <v>79</v>
      </c>
      <c r="E49" s="25">
        <v>78</v>
      </c>
      <c r="F49" s="48">
        <v>0</v>
      </c>
      <c r="G49" s="25">
        <v>72</v>
      </c>
      <c r="H49" s="25">
        <v>102</v>
      </c>
      <c r="I49" s="25">
        <v>56</v>
      </c>
      <c r="J49" s="25">
        <v>44</v>
      </c>
      <c r="K49" s="25">
        <v>80</v>
      </c>
    </row>
    <row r="50" spans="1:13" ht="23.1" customHeight="1" x14ac:dyDescent="0.15">
      <c r="A50" s="35"/>
      <c r="B50" s="35">
        <v>7</v>
      </c>
      <c r="C50" s="36"/>
      <c r="D50" s="25">
        <v>75</v>
      </c>
      <c r="E50" s="25">
        <v>81</v>
      </c>
      <c r="F50" s="48">
        <v>0</v>
      </c>
      <c r="G50" s="25">
        <v>66</v>
      </c>
      <c r="H50" s="25">
        <v>117</v>
      </c>
      <c r="I50" s="25">
        <v>65</v>
      </c>
      <c r="J50" s="25">
        <v>54</v>
      </c>
      <c r="K50" s="25">
        <v>78</v>
      </c>
    </row>
    <row r="51" spans="1:13" ht="22.5" customHeight="1" x14ac:dyDescent="0.15">
      <c r="A51" s="35"/>
      <c r="B51" s="35">
        <v>8</v>
      </c>
      <c r="C51" s="36"/>
      <c r="D51" s="25">
        <v>76</v>
      </c>
      <c r="E51" s="25">
        <v>75</v>
      </c>
      <c r="F51" s="48">
        <v>0</v>
      </c>
      <c r="G51" s="25">
        <v>67</v>
      </c>
      <c r="H51" s="25">
        <v>109</v>
      </c>
      <c r="I51" s="25">
        <v>61</v>
      </c>
      <c r="J51" s="25">
        <v>33</v>
      </c>
      <c r="K51" s="25">
        <v>93</v>
      </c>
    </row>
    <row r="52" spans="1:13" ht="23.1" customHeight="1" x14ac:dyDescent="0.15">
      <c r="A52" s="35"/>
      <c r="B52" s="35">
        <v>9</v>
      </c>
      <c r="C52" s="36"/>
      <c r="D52" s="25">
        <v>63</v>
      </c>
      <c r="E52" s="25">
        <v>64</v>
      </c>
      <c r="F52" s="48">
        <v>0</v>
      </c>
      <c r="G52" s="25">
        <v>66</v>
      </c>
      <c r="H52" s="25">
        <v>97</v>
      </c>
      <c r="I52" s="25">
        <v>91</v>
      </c>
      <c r="J52" s="25">
        <v>25</v>
      </c>
      <c r="K52" s="25">
        <v>74</v>
      </c>
    </row>
    <row r="53" spans="1:13" ht="23.1" customHeight="1" x14ac:dyDescent="0.15">
      <c r="A53" s="35"/>
      <c r="B53" s="35">
        <v>10</v>
      </c>
      <c r="C53" s="36"/>
      <c r="D53" s="25">
        <v>63</v>
      </c>
      <c r="E53" s="25">
        <v>51</v>
      </c>
      <c r="F53" s="48">
        <v>0</v>
      </c>
      <c r="G53" s="25">
        <v>78</v>
      </c>
      <c r="H53" s="25">
        <v>132</v>
      </c>
      <c r="I53" s="25">
        <v>55</v>
      </c>
      <c r="J53" s="25">
        <v>61</v>
      </c>
      <c r="K53" s="25">
        <v>90</v>
      </c>
    </row>
    <row r="54" spans="1:13" ht="22.5" customHeight="1" x14ac:dyDescent="0.15">
      <c r="A54" s="35"/>
      <c r="B54" s="35">
        <v>11</v>
      </c>
      <c r="C54" s="36"/>
      <c r="D54" s="25">
        <v>55</v>
      </c>
      <c r="E54" s="25">
        <v>38</v>
      </c>
      <c r="F54" s="48">
        <v>0</v>
      </c>
      <c r="G54" s="25">
        <v>95</v>
      </c>
      <c r="H54" s="25">
        <v>118</v>
      </c>
      <c r="I54" s="25">
        <v>63</v>
      </c>
      <c r="J54" s="25">
        <v>42</v>
      </c>
      <c r="K54" s="25">
        <v>103</v>
      </c>
    </row>
    <row r="55" spans="1:13" ht="23.1" customHeight="1" x14ac:dyDescent="0.15">
      <c r="A55" s="35"/>
      <c r="B55" s="35">
        <v>12</v>
      </c>
      <c r="C55" s="36"/>
      <c r="D55" s="25">
        <v>67</v>
      </c>
      <c r="E55" s="25">
        <v>71</v>
      </c>
      <c r="F55" s="48">
        <v>0</v>
      </c>
      <c r="G55" s="25">
        <v>91</v>
      </c>
      <c r="H55" s="25">
        <v>142</v>
      </c>
      <c r="I55" s="25">
        <v>86</v>
      </c>
      <c r="J55" s="25">
        <v>57</v>
      </c>
      <c r="K55" s="25">
        <v>103</v>
      </c>
    </row>
    <row r="56" spans="1:13" ht="9.75" customHeight="1" thickBot="1" x14ac:dyDescent="0.2">
      <c r="A56" s="37"/>
      <c r="B56" s="37"/>
      <c r="C56" s="38"/>
      <c r="D56" s="37"/>
      <c r="E56" s="37"/>
      <c r="F56" s="37"/>
      <c r="G56" s="37"/>
      <c r="H56" s="37"/>
      <c r="I56" s="37"/>
      <c r="J56" s="37"/>
      <c r="K56" s="37"/>
    </row>
    <row r="57" spans="1:13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3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1:13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M60" s="39"/>
    </row>
    <row r="61" spans="1:13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ht="14.25" x14ac:dyDescent="0.15">
      <c r="A64" s="41"/>
      <c r="B64" s="41"/>
      <c r="C64" s="41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8.7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22.5" customHeight="1" x14ac:dyDescent="0.15">
      <c r="A66" s="51"/>
      <c r="B66" s="20"/>
      <c r="C66" s="20"/>
      <c r="D66" s="20"/>
      <c r="E66" s="20"/>
      <c r="F66" s="20"/>
    </row>
    <row r="67" spans="1:13" ht="21.75" customHeight="1" x14ac:dyDescent="0.15">
      <c r="A67" s="51"/>
      <c r="B67" s="20"/>
      <c r="C67" s="39"/>
      <c r="D67" s="39"/>
      <c r="E67" s="39"/>
      <c r="F67" s="39"/>
    </row>
    <row r="68" spans="1:13" ht="21.75" customHeight="1" x14ac:dyDescent="0.15">
      <c r="A68" s="4"/>
      <c r="B68" s="20"/>
      <c r="C68" s="39"/>
      <c r="D68" s="39"/>
      <c r="E68" s="39"/>
      <c r="F68" s="39"/>
    </row>
    <row r="69" spans="1:13" ht="21.75" customHeight="1" x14ac:dyDescent="0.15">
      <c r="A69" s="4"/>
      <c r="B69" s="20"/>
      <c r="C69" s="39"/>
      <c r="D69" s="39"/>
      <c r="E69" s="39"/>
      <c r="F69" s="39"/>
    </row>
    <row r="70" spans="1:13" ht="14.1" customHeight="1" x14ac:dyDescent="0.15">
      <c r="B70" s="52"/>
      <c r="C70" s="52"/>
      <c r="D70" s="52"/>
      <c r="E70" s="52"/>
      <c r="F70" s="52"/>
    </row>
    <row r="71" spans="1:13" ht="23.25" customHeight="1" x14ac:dyDescent="0.15">
      <c r="B71" s="39"/>
      <c r="C71" s="39"/>
      <c r="D71" s="39"/>
      <c r="E71" s="39"/>
      <c r="F71" s="39"/>
    </row>
    <row r="72" spans="1:13" ht="23.25" customHeight="1" x14ac:dyDescent="0.15">
      <c r="B72" s="39"/>
      <c r="C72" s="39"/>
      <c r="D72" s="39"/>
      <c r="E72" s="39"/>
      <c r="F72" s="39"/>
    </row>
    <row r="73" spans="1:13" ht="23.25" customHeight="1" x14ac:dyDescent="0.15">
      <c r="B73" s="39"/>
      <c r="C73" s="39"/>
      <c r="D73" s="39"/>
      <c r="E73" s="39"/>
      <c r="F73" s="39"/>
    </row>
    <row r="74" spans="1:13" ht="23.25" customHeight="1" x14ac:dyDescent="0.15">
      <c r="B74" s="39"/>
      <c r="C74" s="39"/>
      <c r="D74" s="39"/>
      <c r="E74" s="39"/>
      <c r="F74" s="39"/>
    </row>
    <row r="75" spans="1:13" ht="23.25" customHeight="1" x14ac:dyDescent="0.15">
      <c r="B75" s="39"/>
      <c r="C75" s="39"/>
      <c r="D75" s="39"/>
      <c r="E75" s="39"/>
      <c r="F75" s="39"/>
    </row>
    <row r="76" spans="1:13" ht="15" customHeight="1" x14ac:dyDescent="0.15">
      <c r="B76" s="39"/>
      <c r="C76" s="39"/>
      <c r="D76" s="39"/>
      <c r="E76" s="39"/>
      <c r="F76" s="39"/>
    </row>
    <row r="77" spans="1:13" ht="23.25" customHeight="1" x14ac:dyDescent="0.15">
      <c r="B77" s="39"/>
      <c r="C77" s="39"/>
      <c r="D77" s="39"/>
      <c r="E77" s="39"/>
      <c r="F77" s="39"/>
    </row>
    <row r="78" spans="1:13" ht="23.25" customHeight="1" x14ac:dyDescent="0.15">
      <c r="B78" s="39"/>
      <c r="C78" s="39"/>
      <c r="D78" s="39"/>
      <c r="E78" s="39"/>
      <c r="F78" s="39"/>
    </row>
    <row r="79" spans="1:13" ht="23.25" customHeight="1" x14ac:dyDescent="0.15">
      <c r="B79" s="39"/>
      <c r="C79" s="39"/>
      <c r="D79" s="39"/>
      <c r="E79" s="39"/>
      <c r="F79" s="39"/>
    </row>
    <row r="80" spans="1:13" ht="23.25" customHeight="1" x14ac:dyDescent="0.15">
      <c r="B80" s="39"/>
      <c r="C80" s="39"/>
      <c r="D80" s="39"/>
      <c r="E80" s="39"/>
      <c r="F80" s="39"/>
    </row>
    <row r="81" spans="2:6" ht="23.25" customHeight="1" x14ac:dyDescent="0.15">
      <c r="B81" s="39"/>
      <c r="C81" s="39"/>
      <c r="D81" s="39"/>
      <c r="E81" s="39"/>
      <c r="F81" s="39"/>
    </row>
    <row r="82" spans="2:6" ht="23.25" customHeight="1" x14ac:dyDescent="0.15">
      <c r="B82" s="39"/>
      <c r="C82" s="39"/>
      <c r="D82" s="39"/>
      <c r="E82" s="39"/>
      <c r="F82" s="39"/>
    </row>
    <row r="83" spans="2:6" ht="23.25" customHeight="1" x14ac:dyDescent="0.15">
      <c r="B83" s="39"/>
      <c r="C83" s="39"/>
      <c r="D83" s="39"/>
      <c r="E83" s="39"/>
      <c r="F83" s="39"/>
    </row>
    <row r="84" spans="2:6" ht="23.25" customHeight="1" x14ac:dyDescent="0.15">
      <c r="B84" s="39"/>
      <c r="C84" s="39"/>
      <c r="D84" s="39"/>
      <c r="E84" s="39"/>
      <c r="F84" s="39"/>
    </row>
    <row r="85" spans="2:6" ht="25.5" customHeight="1" x14ac:dyDescent="0.15">
      <c r="B85" s="39"/>
      <c r="C85" s="39"/>
      <c r="D85" s="39"/>
      <c r="E85" s="39"/>
      <c r="F85" s="39"/>
    </row>
    <row r="86" spans="2:6" ht="23.25" customHeight="1" x14ac:dyDescent="0.15">
      <c r="B86" s="39"/>
      <c r="C86" s="39"/>
      <c r="D86" s="39"/>
      <c r="E86" s="39"/>
      <c r="F86" s="39"/>
    </row>
    <row r="87" spans="2:6" ht="23.25" customHeight="1" x14ac:dyDescent="0.15">
      <c r="B87" s="39"/>
      <c r="C87" s="39"/>
      <c r="D87" s="39"/>
      <c r="E87" s="39"/>
      <c r="F87" s="39"/>
    </row>
    <row r="88" spans="2:6" ht="23.25" customHeight="1" x14ac:dyDescent="0.15">
      <c r="B88" s="39"/>
      <c r="C88" s="39"/>
      <c r="D88" s="39"/>
      <c r="E88" s="39"/>
      <c r="F88" s="39"/>
    </row>
    <row r="89" spans="2:6" ht="11.25" customHeight="1" x14ac:dyDescent="0.15"/>
    <row r="98" ht="13.5" customHeight="1" x14ac:dyDescent="0.15"/>
  </sheetData>
  <mergeCells count="29">
    <mergeCell ref="A38:C38"/>
    <mergeCell ref="A39:C39"/>
    <mergeCell ref="A40:C40"/>
    <mergeCell ref="A41:C41"/>
    <mergeCell ref="A42:C42"/>
    <mergeCell ref="D33:K33"/>
    <mergeCell ref="D34:G34"/>
    <mergeCell ref="H34:K34"/>
    <mergeCell ref="D35:D36"/>
    <mergeCell ref="E35:F35"/>
    <mergeCell ref="G35:G36"/>
    <mergeCell ref="H35:H36"/>
    <mergeCell ref="I35:J35"/>
    <mergeCell ref="K35:K36"/>
    <mergeCell ref="A10:C10"/>
    <mergeCell ref="A11:C11"/>
    <mergeCell ref="A12:C12"/>
    <mergeCell ref="A13:C13"/>
    <mergeCell ref="A14:C14"/>
    <mergeCell ref="A33:C36"/>
    <mergeCell ref="A5:C8"/>
    <mergeCell ref="D5:G6"/>
    <mergeCell ref="H5:K6"/>
    <mergeCell ref="D7:D8"/>
    <mergeCell ref="E7:F7"/>
    <mergeCell ref="G7:G8"/>
    <mergeCell ref="H7:H8"/>
    <mergeCell ref="I7:J7"/>
    <mergeCell ref="K7:K8"/>
  </mergeCells>
  <phoneticPr fontId="2"/>
  <printOptions horizontalCentered="1"/>
  <pageMargins left="0.78740157480314965" right="0.59055118110236227" top="0.51181102362204722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2021-08-13T05:16:54Z</dcterms:created>
  <dcterms:modified xsi:type="dcterms:W3CDTF">2021-08-13T05:16:55Z</dcterms:modified>
</cp:coreProperties>
</file>