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23959\Desktop\オープンデータ\生産動態統計調査\公表資料\toukeihyou30【原稿】\"/>
    </mc:Choice>
  </mc:AlternateContent>
  <bookViews>
    <workbookView xWindow="0" yWindow="0" windowWidth="11355" windowHeight="7290"/>
  </bookViews>
  <sheets>
    <sheet name="sheet1" sheetId="1" r:id="rId1"/>
  </sheets>
  <externalReferences>
    <externalReference r:id="rId2"/>
  </externalReferences>
  <definedNames>
    <definedName name="_xlnm.Print_Area" localSheetId="0">sheet1!$A$1:$L$25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" i="1" l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<sst xmlns="http://schemas.openxmlformats.org/spreadsheetml/2006/main" count="13" uniqueCount="11">
  <si>
    <t>第６表　　セメント製品　　生産、販売、在庫</t>
    <rPh sb="0" eb="1">
      <t>ダイ</t>
    </rPh>
    <rPh sb="2" eb="3">
      <t>ヒョウ</t>
    </rPh>
    <phoneticPr fontId="2"/>
  </si>
  <si>
    <t>区　　　分</t>
    <rPh sb="0" eb="5">
      <t>クブン</t>
    </rPh>
    <phoneticPr fontId="5"/>
  </si>
  <si>
    <t>道路用コンクリート製品</t>
    <rPh sb="0" eb="3">
      <t>ドウロヨウ</t>
    </rPh>
    <rPh sb="9" eb="11">
      <t>セイヒン</t>
    </rPh>
    <phoneticPr fontId="2"/>
  </si>
  <si>
    <t>生　産</t>
    <rPh sb="0" eb="3">
      <t>セイサン</t>
    </rPh>
    <phoneticPr fontId="2"/>
  </si>
  <si>
    <t>販　　　　　売</t>
    <rPh sb="0" eb="1">
      <t>ハン</t>
    </rPh>
    <rPh sb="6" eb="7">
      <t>バイ</t>
    </rPh>
    <phoneticPr fontId="2"/>
  </si>
  <si>
    <t>在　庫</t>
    <rPh sb="0" eb="3">
      <t>ザイコ</t>
    </rPh>
    <phoneticPr fontId="2"/>
  </si>
  <si>
    <t>数　　量</t>
    <rPh sb="0" eb="1">
      <t>カズ</t>
    </rPh>
    <rPh sb="3" eb="4">
      <t>リョウ</t>
    </rPh>
    <phoneticPr fontId="2"/>
  </si>
  <si>
    <t>　金　　額</t>
    <rPh sb="1" eb="2">
      <t>キン</t>
    </rPh>
    <rPh sb="4" eb="5">
      <t>ガク</t>
    </rPh>
    <phoneticPr fontId="2"/>
  </si>
  <si>
    <t>t</t>
    <phoneticPr fontId="2"/>
  </si>
  <si>
    <t>百万円</t>
    <rPh sb="0" eb="3">
      <t>ヒャクマンエン</t>
    </rPh>
    <phoneticPr fontId="2"/>
  </si>
  <si>
    <t>月</t>
    <rPh sb="0" eb="1">
      <t>ガツ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</si>
</sst>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__\ "/>
  </numFmts>
  <fonts count="9" x14ac:knownFonts="1"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3" fillId="0" borderId="0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76" fontId="7" fillId="0" borderId="0" xfId="0" applyNumberFormat="1" applyFont="1" applyBorder="1" applyAlignment="1">
      <alignment horizontal="right" vertical="center"/>
    </xf>
    <xf numFmtId="0" fontId="4" fillId="0" borderId="0" xfId="0" applyFont="1" applyFill="1" applyBorder="1">
      <alignment vertical="center"/>
    </xf>
    <xf numFmtId="0" fontId="4" fillId="0" borderId="5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5" xfId="0" applyFont="1" applyFill="1" applyBorder="1">
      <alignment vertical="center"/>
    </xf>
    <xf numFmtId="0" fontId="3" fillId="0" borderId="0" xfId="0" quotePrefix="1" applyFont="1" applyBorder="1">
      <alignment vertical="center"/>
    </xf>
    <xf numFmtId="0" fontId="3" fillId="0" borderId="5" xfId="0" quotePrefix="1" applyFont="1" applyBorder="1">
      <alignment vertical="center"/>
    </xf>
    <xf numFmtId="0" fontId="8" fillId="0" borderId="12" xfId="0" applyFont="1" applyBorder="1">
      <alignment vertical="center"/>
    </xf>
    <xf numFmtId="0" fontId="8" fillId="0" borderId="13" xfId="0" applyFont="1" applyBorder="1">
      <alignment vertical="center"/>
    </xf>
    <xf numFmtId="0" fontId="3" fillId="0" borderId="12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0" xfId="0" applyFont="1" applyBorder="1">
      <alignment vertical="center"/>
    </xf>
    <xf numFmtId="0" fontId="8" fillId="0" borderId="0" xfId="0" applyFont="1">
      <alignment vertical="center"/>
    </xf>
    <xf numFmtId="0" fontId="0" fillId="0" borderId="0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23959/Desktop/&#12458;&#12540;&#12503;&#12531;&#12487;&#12540;&#12479;/&#29983;&#29987;&#21205;&#24907;&#32113;&#35336;&#35519;&#26619;/&#20844;&#34920;&#36039;&#26009;/toukeihyou30&#12304;&#21407;&#31295;&#1230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機械（1・2）"/>
      <sheetName val="窯業・土石（3）"/>
      <sheetName val="耐火れんが（4・5）"/>
      <sheetName val="セメント（6）"/>
      <sheetName val="プラスチック（7）"/>
      <sheetName val="繊維等（8）"/>
      <sheetName val="繊維等（9）"/>
      <sheetName val="繊維等（10）"/>
      <sheetName val="繊維等（11）"/>
      <sheetName val="白紙挿入"/>
      <sheetName val="県単"/>
    </sheetNames>
    <sheetDataSet>
      <sheetData sheetId="0">
        <row r="41">
          <cell r="A41" t="str">
            <v>平 成 26 年 計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5">
          <cell r="A45">
            <v>30</v>
          </cell>
        </row>
        <row r="47">
          <cell r="A47" t="str">
            <v>平成30年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58"/>
  <sheetViews>
    <sheetView tabSelected="1" zoomScale="75" zoomScaleNormal="75" workbookViewId="0"/>
  </sheetViews>
  <sheetFormatPr defaultRowHeight="13.5" x14ac:dyDescent="0.15"/>
  <cols>
    <col min="1" max="1" width="10.25" customWidth="1"/>
    <col min="2" max="2" width="3.5" customWidth="1"/>
    <col min="3" max="3" width="2.875" customWidth="1"/>
    <col min="4" max="11" width="11.375" customWidth="1"/>
    <col min="12" max="13" width="11" customWidth="1"/>
    <col min="17" max="17" width="3.5" customWidth="1"/>
    <col min="18" max="18" width="2.875" customWidth="1"/>
    <col min="19" max="22" width="10.625" customWidth="1"/>
    <col min="23" max="24" width="12.625" customWidth="1"/>
    <col min="25" max="26" width="10.625" customWidth="1"/>
  </cols>
  <sheetData>
    <row r="1" spans="1:12" ht="18.75" x14ac:dyDescent="0.15">
      <c r="A1" s="1" t="s">
        <v>0</v>
      </c>
      <c r="C1" s="1"/>
    </row>
    <row r="2" spans="1:12" ht="15" thickBot="1" x14ac:dyDescent="0.2">
      <c r="A2" s="2"/>
      <c r="B2" s="3"/>
      <c r="C2" s="3"/>
      <c r="L2" s="4"/>
    </row>
    <row r="3" spans="1:12" ht="31.5" customHeight="1" thickTop="1" x14ac:dyDescent="0.15">
      <c r="A3" s="5" t="s">
        <v>1</v>
      </c>
      <c r="B3" s="5"/>
      <c r="C3" s="6"/>
      <c r="D3" s="7" t="s">
        <v>2</v>
      </c>
      <c r="E3" s="8"/>
      <c r="F3" s="8"/>
      <c r="G3" s="8"/>
      <c r="H3" s="9"/>
      <c r="I3" s="9"/>
    </row>
    <row r="4" spans="1:12" ht="30.75" customHeight="1" x14ac:dyDescent="0.15">
      <c r="A4" s="10"/>
      <c r="B4" s="10"/>
      <c r="C4" s="11"/>
      <c r="D4" s="12" t="s">
        <v>3</v>
      </c>
      <c r="E4" s="13" t="s">
        <v>4</v>
      </c>
      <c r="F4" s="14"/>
      <c r="G4" s="13" t="s">
        <v>5</v>
      </c>
      <c r="H4" s="9"/>
      <c r="I4" s="10"/>
    </row>
    <row r="5" spans="1:12" ht="30.75" customHeight="1" x14ac:dyDescent="0.15">
      <c r="A5" s="15"/>
      <c r="B5" s="15"/>
      <c r="C5" s="16"/>
      <c r="D5" s="17"/>
      <c r="E5" s="18" t="s">
        <v>6</v>
      </c>
      <c r="F5" s="19" t="s">
        <v>7</v>
      </c>
      <c r="G5" s="13"/>
      <c r="H5" s="9"/>
      <c r="I5" s="10"/>
    </row>
    <row r="6" spans="1:12" ht="13.5" customHeight="1" x14ac:dyDescent="0.15">
      <c r="A6" s="20"/>
      <c r="B6" s="20"/>
      <c r="C6" s="21"/>
      <c r="D6" s="22" t="s">
        <v>8</v>
      </c>
      <c r="E6" s="22" t="s">
        <v>8</v>
      </c>
      <c r="F6" s="23" t="s">
        <v>9</v>
      </c>
      <c r="G6" s="22" t="s">
        <v>8</v>
      </c>
      <c r="H6" s="24"/>
      <c r="I6" s="25"/>
    </row>
    <row r="7" spans="1:12" ht="20.25" customHeight="1" x14ac:dyDescent="0.15">
      <c r="A7" s="26" t="str">
        <f>'[1]機械（1・2）'!$A$41:$C$41</f>
        <v>平 成 26 年 計</v>
      </c>
      <c r="B7" s="26"/>
      <c r="C7" s="27"/>
      <c r="D7" s="28">
        <v>372814</v>
      </c>
      <c r="E7" s="28">
        <v>421243</v>
      </c>
      <c r="F7" s="28">
        <v>5241</v>
      </c>
      <c r="G7" s="28">
        <v>79292</v>
      </c>
      <c r="H7" s="29"/>
      <c r="I7" s="29"/>
    </row>
    <row r="8" spans="1:12" ht="20.25" customHeight="1" x14ac:dyDescent="0.15">
      <c r="A8" s="26">
        <f>'[1]機械（1・2）'!$A$42:$C$42</f>
        <v>27</v>
      </c>
      <c r="B8" s="26"/>
      <c r="C8" s="27"/>
      <c r="D8" s="29">
        <v>356117</v>
      </c>
      <c r="E8" s="29">
        <v>360343</v>
      </c>
      <c r="F8" s="29">
        <v>4422</v>
      </c>
      <c r="G8" s="29">
        <v>95343</v>
      </c>
      <c r="H8" s="29"/>
      <c r="I8" s="29"/>
    </row>
    <row r="9" spans="1:12" ht="20.25" customHeight="1" x14ac:dyDescent="0.15">
      <c r="A9" s="26">
        <f>'[1]機械（1・2）'!$A$43:$C$43</f>
        <v>28</v>
      </c>
      <c r="B9" s="26"/>
      <c r="C9" s="27"/>
      <c r="D9" s="29">
        <v>329051</v>
      </c>
      <c r="E9" s="29">
        <v>370720</v>
      </c>
      <c r="F9" s="29">
        <v>4050</v>
      </c>
      <c r="G9" s="29">
        <v>75122</v>
      </c>
      <c r="H9" s="29"/>
      <c r="I9" s="29"/>
    </row>
    <row r="10" spans="1:12" ht="20.25" customHeight="1" x14ac:dyDescent="0.15">
      <c r="A10" s="26">
        <f>'[1]機械（1・2）'!$A$44:$C$44</f>
        <v>29</v>
      </c>
      <c r="B10" s="26"/>
      <c r="C10" s="27"/>
      <c r="D10" s="30">
        <v>322177</v>
      </c>
      <c r="E10" s="30">
        <v>360129</v>
      </c>
      <c r="F10" s="30">
        <v>3934</v>
      </c>
      <c r="G10" s="30">
        <v>77313</v>
      </c>
      <c r="H10" s="30"/>
      <c r="I10" s="30"/>
    </row>
    <row r="11" spans="1:12" ht="20.25" customHeight="1" x14ac:dyDescent="0.15">
      <c r="A11" s="31">
        <f>'[1]機械（1・2）'!$A$45:$C$45</f>
        <v>30</v>
      </c>
      <c r="B11" s="31"/>
      <c r="C11" s="32"/>
      <c r="D11" s="33">
        <v>146311</v>
      </c>
      <c r="E11" s="33">
        <v>169843</v>
      </c>
      <c r="F11" s="33">
        <v>4430</v>
      </c>
      <c r="G11" s="33">
        <v>69869</v>
      </c>
      <c r="H11" s="33"/>
      <c r="I11" s="33"/>
    </row>
    <row r="12" spans="1:12" ht="20.25" customHeight="1" x14ac:dyDescent="0.15">
      <c r="A12" s="34"/>
      <c r="B12" s="34"/>
      <c r="C12" s="35"/>
      <c r="D12" s="28"/>
      <c r="E12" s="28"/>
      <c r="F12" s="28"/>
      <c r="G12" s="28"/>
      <c r="H12" s="29"/>
      <c r="I12" s="29"/>
    </row>
    <row r="13" spans="1:12" ht="20.25" customHeight="1" x14ac:dyDescent="0.15">
      <c r="A13" s="36" t="str">
        <f>'[1]機械（1・2）'!$A$47</f>
        <v>平成30年</v>
      </c>
      <c r="B13" s="36">
        <v>1</v>
      </c>
      <c r="C13" s="37" t="s">
        <v>10</v>
      </c>
      <c r="D13" s="28">
        <v>11395</v>
      </c>
      <c r="E13" s="28">
        <v>14688</v>
      </c>
      <c r="F13" s="28">
        <v>397</v>
      </c>
      <c r="G13" s="28">
        <v>64558</v>
      </c>
      <c r="H13" s="29"/>
      <c r="I13" s="29"/>
    </row>
    <row r="14" spans="1:12" ht="20.25" customHeight="1" x14ac:dyDescent="0.15">
      <c r="A14" s="38"/>
      <c r="B14" s="38">
        <v>2</v>
      </c>
      <c r="C14" s="39"/>
      <c r="D14" s="28">
        <v>12117</v>
      </c>
      <c r="E14" s="28">
        <v>16244</v>
      </c>
      <c r="F14" s="28">
        <v>408</v>
      </c>
      <c r="G14" s="28">
        <v>62982</v>
      </c>
      <c r="H14" s="29"/>
      <c r="I14" s="29"/>
    </row>
    <row r="15" spans="1:12" ht="20.25" customHeight="1" x14ac:dyDescent="0.15">
      <c r="A15" s="38"/>
      <c r="B15" s="38">
        <v>3</v>
      </c>
      <c r="C15" s="39"/>
      <c r="D15" s="28">
        <v>14147</v>
      </c>
      <c r="E15" s="28">
        <v>16298</v>
      </c>
      <c r="F15" s="28">
        <v>404</v>
      </c>
      <c r="G15" s="28">
        <v>63815</v>
      </c>
      <c r="H15" s="29"/>
      <c r="I15" s="29"/>
    </row>
    <row r="16" spans="1:12" ht="20.25" customHeight="1" x14ac:dyDescent="0.15">
      <c r="A16" s="38"/>
      <c r="B16" s="38">
        <v>4</v>
      </c>
      <c r="C16" s="39"/>
      <c r="D16" s="28">
        <v>12373</v>
      </c>
      <c r="E16" s="28">
        <v>12931</v>
      </c>
      <c r="F16" s="28">
        <v>321</v>
      </c>
      <c r="G16" s="28">
        <v>65395</v>
      </c>
      <c r="H16" s="29"/>
      <c r="I16" s="29"/>
    </row>
    <row r="17" spans="1:13" ht="20.25" customHeight="1" x14ac:dyDescent="0.15">
      <c r="A17" s="38"/>
      <c r="B17" s="38">
        <v>5</v>
      </c>
      <c r="C17" s="39"/>
      <c r="D17" s="28">
        <v>11133</v>
      </c>
      <c r="E17" s="28">
        <v>12718</v>
      </c>
      <c r="F17" s="28">
        <v>317</v>
      </c>
      <c r="G17" s="28">
        <v>65929</v>
      </c>
      <c r="H17" s="29"/>
      <c r="I17" s="29"/>
    </row>
    <row r="18" spans="1:13" ht="20.25" customHeight="1" x14ac:dyDescent="0.15">
      <c r="A18" s="38"/>
      <c r="B18" s="38">
        <v>6</v>
      </c>
      <c r="C18" s="39"/>
      <c r="D18" s="28">
        <v>11621</v>
      </c>
      <c r="E18" s="28">
        <v>10653</v>
      </c>
      <c r="F18" s="28">
        <v>293</v>
      </c>
      <c r="G18" s="28">
        <v>69173</v>
      </c>
      <c r="H18" s="29"/>
      <c r="I18" s="29"/>
    </row>
    <row r="19" spans="1:13" ht="20.25" customHeight="1" x14ac:dyDescent="0.15">
      <c r="A19" s="38"/>
      <c r="B19" s="38">
        <v>7</v>
      </c>
      <c r="C19" s="39"/>
      <c r="D19" s="28">
        <v>10470</v>
      </c>
      <c r="E19" s="28">
        <v>10792</v>
      </c>
      <c r="F19" s="28">
        <v>304</v>
      </c>
      <c r="G19" s="28">
        <v>70694</v>
      </c>
      <c r="H19" s="29"/>
      <c r="I19" s="29"/>
    </row>
    <row r="20" spans="1:13" ht="20.25" customHeight="1" x14ac:dyDescent="0.15">
      <c r="A20" s="38"/>
      <c r="B20" s="38">
        <v>8</v>
      </c>
      <c r="C20" s="39"/>
      <c r="D20" s="28">
        <v>9485</v>
      </c>
      <c r="E20" s="28">
        <v>11410</v>
      </c>
      <c r="F20" s="28">
        <v>312</v>
      </c>
      <c r="G20" s="28">
        <v>70488</v>
      </c>
      <c r="H20" s="29"/>
      <c r="I20" s="29"/>
    </row>
    <row r="21" spans="1:13" ht="20.25" customHeight="1" x14ac:dyDescent="0.15">
      <c r="A21" s="38"/>
      <c r="B21" s="38">
        <v>9</v>
      </c>
      <c r="C21" s="39"/>
      <c r="D21" s="28">
        <v>10601</v>
      </c>
      <c r="E21" s="28">
        <v>12360</v>
      </c>
      <c r="F21" s="28">
        <v>342</v>
      </c>
      <c r="G21" s="28">
        <v>70503</v>
      </c>
      <c r="H21" s="29"/>
      <c r="I21" s="29"/>
    </row>
    <row r="22" spans="1:13" ht="20.25" customHeight="1" x14ac:dyDescent="0.15">
      <c r="A22" s="38"/>
      <c r="B22" s="38">
        <v>10</v>
      </c>
      <c r="C22" s="39"/>
      <c r="D22" s="28">
        <v>14112</v>
      </c>
      <c r="E22" s="28">
        <v>15124</v>
      </c>
      <c r="F22" s="28">
        <v>416</v>
      </c>
      <c r="G22" s="28">
        <v>71567</v>
      </c>
      <c r="H22" s="29"/>
      <c r="I22" s="29"/>
    </row>
    <row r="23" spans="1:13" ht="20.25" customHeight="1" x14ac:dyDescent="0.15">
      <c r="A23" s="38"/>
      <c r="B23" s="38">
        <v>11</v>
      </c>
      <c r="C23" s="39"/>
      <c r="D23" s="28">
        <v>15030</v>
      </c>
      <c r="E23" s="28">
        <v>19777</v>
      </c>
      <c r="F23" s="28">
        <v>487</v>
      </c>
      <c r="G23" s="28">
        <v>69661</v>
      </c>
      <c r="H23" s="29"/>
      <c r="I23" s="29"/>
    </row>
    <row r="24" spans="1:13" ht="20.25" customHeight="1" x14ac:dyDescent="0.15">
      <c r="A24" s="38"/>
      <c r="B24" s="38">
        <v>12</v>
      </c>
      <c r="C24" s="39"/>
      <c r="D24" s="28">
        <v>13827</v>
      </c>
      <c r="E24" s="28">
        <v>16848</v>
      </c>
      <c r="F24" s="28">
        <v>429</v>
      </c>
      <c r="G24" s="28">
        <v>69869</v>
      </c>
      <c r="H24" s="29"/>
      <c r="I24" s="29"/>
    </row>
    <row r="25" spans="1:13" ht="11.25" customHeight="1" thickBot="1" x14ac:dyDescent="0.2">
      <c r="A25" s="40"/>
      <c r="B25" s="40"/>
      <c r="C25" s="41"/>
      <c r="D25" s="42"/>
      <c r="E25" s="43"/>
      <c r="F25" s="43"/>
      <c r="G25" s="43"/>
      <c r="H25" s="44"/>
      <c r="I25" s="44"/>
    </row>
    <row r="26" spans="1:13" ht="8.25" customHeight="1" x14ac:dyDescent="0.15">
      <c r="A26" s="45"/>
      <c r="B26" s="45"/>
      <c r="C26" s="45"/>
      <c r="L26" s="46"/>
      <c r="M26" s="46"/>
    </row>
    <row r="27" spans="1:13" ht="14.25" x14ac:dyDescent="0.15">
      <c r="A27" s="45"/>
      <c r="B27" s="45"/>
      <c r="C27" s="45"/>
      <c r="L27" s="46"/>
      <c r="M27" s="46"/>
    </row>
    <row r="28" spans="1:13" ht="14.25" x14ac:dyDescent="0.15">
      <c r="A28" s="45"/>
      <c r="B28" s="45"/>
      <c r="C28" s="45"/>
      <c r="L28" s="46"/>
      <c r="M28" s="46"/>
    </row>
    <row r="29" spans="1:13" ht="14.25" x14ac:dyDescent="0.15">
      <c r="A29" s="45"/>
      <c r="B29" s="45"/>
      <c r="C29" s="45"/>
      <c r="L29" s="46"/>
      <c r="M29" s="46"/>
    </row>
    <row r="30" spans="1:13" ht="14.25" x14ac:dyDescent="0.15">
      <c r="A30" s="45"/>
      <c r="B30" s="45"/>
      <c r="C30" s="45"/>
    </row>
    <row r="33" spans="1:7" ht="14.25" x14ac:dyDescent="0.15">
      <c r="A33" s="2"/>
      <c r="B33" s="3"/>
      <c r="C33" s="3"/>
      <c r="G33" s="4"/>
    </row>
    <row r="34" spans="1:7" ht="29.25" customHeight="1" x14ac:dyDescent="0.15"/>
    <row r="35" spans="1:7" ht="31.5" customHeight="1" x14ac:dyDescent="0.15"/>
    <row r="36" spans="1:7" ht="29.25" customHeight="1" x14ac:dyDescent="0.15"/>
    <row r="37" spans="1:7" ht="14.1" customHeight="1" x14ac:dyDescent="0.15"/>
    <row r="38" spans="1:7" ht="20.25" customHeight="1" x14ac:dyDescent="0.15"/>
    <row r="39" spans="1:7" ht="20.25" customHeight="1" x14ac:dyDescent="0.15"/>
    <row r="40" spans="1:7" ht="20.25" customHeight="1" x14ac:dyDescent="0.15"/>
    <row r="41" spans="1:7" ht="20.25" customHeight="1" x14ac:dyDescent="0.15"/>
    <row r="42" spans="1:7" ht="20.25" customHeight="1" x14ac:dyDescent="0.15"/>
    <row r="43" spans="1:7" ht="20.25" customHeight="1" x14ac:dyDescent="0.15"/>
    <row r="44" spans="1:7" ht="20.25" customHeight="1" x14ac:dyDescent="0.15"/>
    <row r="45" spans="1:7" ht="20.25" customHeight="1" x14ac:dyDescent="0.15"/>
    <row r="46" spans="1:7" ht="20.25" customHeight="1" x14ac:dyDescent="0.15"/>
    <row r="47" spans="1:7" ht="20.25" customHeight="1" x14ac:dyDescent="0.15"/>
    <row r="48" spans="1:7" ht="20.25" customHeight="1" x14ac:dyDescent="0.15"/>
    <row r="49" spans="1:3" ht="20.25" customHeight="1" x14ac:dyDescent="0.15"/>
    <row r="50" spans="1:3" ht="20.25" customHeight="1" x14ac:dyDescent="0.15"/>
    <row r="51" spans="1:3" ht="20.25" customHeight="1" x14ac:dyDescent="0.15"/>
    <row r="52" spans="1:3" ht="20.25" customHeight="1" x14ac:dyDescent="0.15"/>
    <row r="53" spans="1:3" ht="20.25" customHeight="1" x14ac:dyDescent="0.15"/>
    <row r="54" spans="1:3" ht="20.25" customHeight="1" x14ac:dyDescent="0.15"/>
    <row r="55" spans="1:3" ht="20.25" customHeight="1" x14ac:dyDescent="0.15"/>
    <row r="56" spans="1:3" ht="10.5" customHeight="1" x14ac:dyDescent="0.15"/>
    <row r="57" spans="1:3" ht="14.25" x14ac:dyDescent="0.15">
      <c r="A57" s="45"/>
      <c r="B57" s="45"/>
      <c r="C57" s="45"/>
    </row>
    <row r="58" spans="1:3" ht="14.25" x14ac:dyDescent="0.15">
      <c r="A58" s="45"/>
      <c r="B58" s="45"/>
      <c r="C58" s="45"/>
    </row>
  </sheetData>
  <mergeCells count="11">
    <mergeCell ref="A7:C7"/>
    <mergeCell ref="A8:C8"/>
    <mergeCell ref="A9:C9"/>
    <mergeCell ref="A10:C10"/>
    <mergeCell ref="A11:C11"/>
    <mergeCell ref="A3:C5"/>
    <mergeCell ref="D3:G3"/>
    <mergeCell ref="D4:D5"/>
    <mergeCell ref="E4:F4"/>
    <mergeCell ref="G4:G5"/>
    <mergeCell ref="I4:I5"/>
  </mergeCells>
  <phoneticPr fontId="2"/>
  <pageMargins left="0.78740157480314965" right="0.59055118110236227" top="0.51181102362204722" bottom="0.59055118110236227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Gifu</cp:lastModifiedBy>
  <dcterms:created xsi:type="dcterms:W3CDTF">2021-08-13T05:16:52Z</dcterms:created>
  <dcterms:modified xsi:type="dcterms:W3CDTF">2021-08-13T05:16:53Z</dcterms:modified>
</cp:coreProperties>
</file>