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平成27年国勢調査就業状態等基本集計結果（岐阜市）\"/>
    </mc:Choice>
  </mc:AlternateContent>
  <bookViews>
    <workbookView xWindow="0" yWindow="0" windowWidth="20490" windowHeight="7635"/>
  </bookViews>
  <sheets>
    <sheet name="６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H18" i="1" s="1"/>
  <c r="M17" i="1"/>
  <c r="H17" i="1" s="1"/>
  <c r="H16" i="1" s="1"/>
  <c r="AQ16" i="1"/>
  <c r="AL16" i="1"/>
  <c r="AG16" i="1"/>
  <c r="AB16" i="1"/>
  <c r="W16" i="1"/>
  <c r="R16" i="1"/>
  <c r="M16" i="1"/>
  <c r="C16" i="1"/>
</calcChain>
</file>

<file path=xl/sharedStrings.xml><?xml version="1.0" encoding="utf-8"?>
<sst xmlns="http://schemas.openxmlformats.org/spreadsheetml/2006/main" count="31" uniqueCount="23">
  <si>
    <t>６．労働力状態(６区分)、男女別15歳以上人口</t>
    <rPh sb="2" eb="5">
      <t>ロウドウリョク</t>
    </rPh>
    <rPh sb="5" eb="7">
      <t>ジョウタイ</t>
    </rPh>
    <rPh sb="9" eb="11">
      <t>クブン</t>
    </rPh>
    <rPh sb="13" eb="16">
      <t>ダンジョベツ</t>
    </rPh>
    <rPh sb="18" eb="21">
      <t>サイイジョウ</t>
    </rPh>
    <rPh sb="21" eb="23">
      <t>ジンコウ</t>
    </rPh>
    <phoneticPr fontId="3"/>
  </si>
  <si>
    <t>年</t>
    <rPh sb="0" eb="1">
      <t>ネン</t>
    </rPh>
    <phoneticPr fontId="3"/>
  </si>
  <si>
    <t>区分</t>
    <rPh sb="0" eb="2">
      <t>クブン</t>
    </rPh>
    <phoneticPr fontId="3"/>
  </si>
  <si>
    <t>総  数 
1)</t>
    <rPh sb="0" eb="1">
      <t>フサ</t>
    </rPh>
    <rPh sb="3" eb="4">
      <t>カズ</t>
    </rPh>
    <phoneticPr fontId="3"/>
  </si>
  <si>
    <t>総  数</t>
    <rPh sb="0" eb="1">
      <t>フサ</t>
    </rPh>
    <rPh sb="3" eb="4">
      <t>カズ</t>
    </rPh>
    <phoneticPr fontId="3"/>
  </si>
  <si>
    <t>労 働 力 人 口</t>
    <rPh sb="0" eb="1">
      <t>ロウ</t>
    </rPh>
    <rPh sb="2" eb="3">
      <t>ハタラキ</t>
    </rPh>
    <rPh sb="4" eb="5">
      <t>チカラ</t>
    </rPh>
    <rPh sb="6" eb="7">
      <t>ジン</t>
    </rPh>
    <rPh sb="8" eb="9">
      <t>クチ</t>
    </rPh>
    <phoneticPr fontId="3"/>
  </si>
  <si>
    <t>非労働力
人    口</t>
    <rPh sb="0" eb="1">
      <t>ヒ</t>
    </rPh>
    <rPh sb="1" eb="4">
      <t>ロウドウリョク</t>
    </rPh>
    <rPh sb="5" eb="6">
      <t>ヒト</t>
    </rPh>
    <rPh sb="10" eb="11">
      <t>クチ</t>
    </rPh>
    <phoneticPr fontId="3"/>
  </si>
  <si>
    <t>就  業  者</t>
    <rPh sb="0" eb="1">
      <t>シュウ</t>
    </rPh>
    <rPh sb="3" eb="4">
      <t>ギョウ</t>
    </rPh>
    <rPh sb="6" eb="7">
      <t>シャ</t>
    </rPh>
    <phoneticPr fontId="3"/>
  </si>
  <si>
    <t>完　全
失業者</t>
    <rPh sb="0" eb="1">
      <t>カン</t>
    </rPh>
    <rPh sb="2" eb="3">
      <t>ゼン</t>
    </rPh>
    <rPh sb="4" eb="7">
      <t>シツギョウシャ</t>
    </rPh>
    <phoneticPr fontId="3"/>
  </si>
  <si>
    <t>主に仕事</t>
    <rPh sb="0" eb="1">
      <t>シュ</t>
    </rPh>
    <rPh sb="2" eb="4">
      <t>シゴト</t>
    </rPh>
    <phoneticPr fontId="3"/>
  </si>
  <si>
    <t>家事の</t>
  </si>
  <si>
    <t>通学のかた</t>
  </si>
  <si>
    <t>休 業 者</t>
    <rPh sb="0" eb="1">
      <t>キュウ</t>
    </rPh>
    <rPh sb="2" eb="3">
      <t>ギョウ</t>
    </rPh>
    <rPh sb="4" eb="5">
      <t>シャ</t>
    </rPh>
    <phoneticPr fontId="3"/>
  </si>
  <si>
    <t>ほか仕事</t>
    <rPh sb="2" eb="4">
      <t>シゴト</t>
    </rPh>
    <phoneticPr fontId="3"/>
  </si>
  <si>
    <t>わら仕事</t>
    <rPh sb="2" eb="3">
      <t>ツコウ</t>
    </rPh>
    <rPh sb="3" eb="4">
      <t>コト</t>
    </rPh>
    <phoneticPr fontId="3"/>
  </si>
  <si>
    <t>平
成
17
年</t>
    <rPh sb="0" eb="1">
      <t>ヘイ</t>
    </rPh>
    <rPh sb="2" eb="3">
      <t>セイ</t>
    </rPh>
    <rPh sb="7" eb="8">
      <t>ネン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</si>
  <si>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</si>
  <si>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</si>
  <si>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</si>
  <si>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 xml:space="preserve"> </t>
    <phoneticPr fontId="3"/>
  </si>
  <si>
    <t>22
年</t>
    <rPh sb="3" eb="4">
      <t>ネン</t>
    </rPh>
    <phoneticPr fontId="3"/>
  </si>
  <si>
    <t>27
年</t>
    <rPh sb="3" eb="4">
      <t>ネン</t>
    </rPh>
    <phoneticPr fontId="3"/>
  </si>
  <si>
    <t>※ 1)には 労働力状態「不詳」を含む</t>
    <rPh sb="7" eb="10">
      <t>ロウドウリョク</t>
    </rPh>
    <rPh sb="10" eb="12">
      <t>ジョウタイ</t>
    </rPh>
    <rPh sb="13" eb="15">
      <t>フショウ</t>
    </rPh>
    <rPh sb="17" eb="18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</si>
</sst>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5" fillId="0" borderId="1" xfId="0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center" vertical="center" wrapText="1"/>
    </xf>
    <xf numFmtId="38" fontId="6" fillId="0" borderId="0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7" xfId="0" applyFont="1" applyFill="1" applyBorder="1" applyAlignment="1">
      <alignment horizontal="center" vertical="center" wrapText="1"/>
    </xf>
    <xf numFmtId="38" fontId="6" fillId="0" borderId="8" xfId="1" applyFont="1" applyFill="1" applyBorder="1" applyAlignment="1">
      <alignment horizontal="center" vertical="center" wrapText="1"/>
    </xf>
    <xf numFmtId="38" fontId="6" fillId="0" borderId="9" xfId="1" applyFont="1" applyFill="1" applyBorder="1" applyAlignment="1">
      <alignment horizontal="center" vertical="center" wrapText="1"/>
    </xf>
    <xf numFmtId="38" fontId="6" fillId="0" borderId="10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wrapText="1"/>
    </xf>
    <xf numFmtId="38" fontId="6" fillId="0" borderId="8" xfId="1" applyFont="1" applyFill="1" applyBorder="1" applyAlignment="1">
      <alignment horizontal="distributed" vertical="center" wrapText="1"/>
    </xf>
    <xf numFmtId="38" fontId="6" fillId="0" borderId="9" xfId="1" applyFont="1" applyFill="1" applyBorder="1" applyAlignment="1">
      <alignment horizontal="distributed" vertical="center" wrapText="1"/>
    </xf>
    <xf numFmtId="38" fontId="6" fillId="0" borderId="10" xfId="1" applyFont="1" applyFill="1" applyBorder="1" applyAlignment="1">
      <alignment horizontal="distributed" vertical="center" wrapText="1"/>
    </xf>
    <xf numFmtId="38" fontId="7" fillId="0" borderId="8" xfId="1" applyFont="1" applyFill="1" applyBorder="1" applyAlignment="1">
      <alignment horizontal="distributed" vertical="center"/>
    </xf>
    <xf numFmtId="38" fontId="7" fillId="0" borderId="9" xfId="1" applyFont="1" applyFill="1" applyBorder="1" applyAlignment="1">
      <alignment horizontal="distributed" vertical="center"/>
    </xf>
    <xf numFmtId="38" fontId="7" fillId="0" borderId="10" xfId="1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 wrapText="1"/>
    </xf>
    <xf numFmtId="38" fontId="6" fillId="0" borderId="3" xfId="1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distributed" vertical="center" wrapText="1"/>
    </xf>
    <xf numFmtId="38" fontId="6" fillId="0" borderId="6" xfId="1" applyFont="1" applyFill="1" applyBorder="1" applyAlignment="1">
      <alignment horizontal="distributed" vertical="center" wrapText="1"/>
    </xf>
    <xf numFmtId="38" fontId="6" fillId="0" borderId="3" xfId="1" applyFont="1" applyFill="1" applyBorder="1" applyAlignment="1">
      <alignment horizontal="distributed" vertical="center" wrapText="1"/>
    </xf>
    <xf numFmtId="38" fontId="7" fillId="0" borderId="5" xfId="1" applyFont="1" applyFill="1" applyBorder="1" applyAlignment="1">
      <alignment horizontal="distributed" vertical="center"/>
    </xf>
    <xf numFmtId="38" fontId="7" fillId="0" borderId="6" xfId="1" applyFont="1" applyFill="1" applyBorder="1" applyAlignment="1">
      <alignment horizontal="distributed" vertical="center"/>
    </xf>
    <xf numFmtId="38" fontId="7" fillId="0" borderId="3" xfId="1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6" fillId="0" borderId="0" xfId="0" applyNumberFormat="1" applyFont="1" applyFill="1"/>
    <xf numFmtId="0" fontId="6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6" fillId="0" borderId="2" xfId="0" applyFont="1" applyFill="1" applyBorder="1" applyAlignment="1">
      <alignment vertical="center" textRotation="255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0" fontId="8" fillId="0" borderId="2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8" fontId="8" fillId="0" borderId="0" xfId="1" applyFont="1" applyFill="1" applyAlignment="1">
      <alignment vertical="center"/>
    </xf>
    <xf numFmtId="0" fontId="8" fillId="0" borderId="0" xfId="0" applyFont="1" applyFill="1"/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"/>
  <sheetViews>
    <sheetView showGridLines="0" tabSelected="1" workbookViewId="0">
      <selection sqref="A1:AU1"/>
    </sheetView>
  </sheetViews>
  <sheetFormatPr defaultRowHeight="13.5"/>
  <cols>
    <col min="1" max="1" width="3.625" style="66" customWidth="1"/>
    <col min="2" max="2" width="5.75" style="66" customWidth="1"/>
    <col min="3" max="4" width="1.875" style="66" customWidth="1"/>
    <col min="5" max="5" width="2.125" style="67" customWidth="1"/>
    <col min="6" max="6" width="1.875" style="67" customWidth="1"/>
    <col min="7" max="7" width="2.125" style="67" customWidth="1"/>
    <col min="8" max="9" width="1.875" style="67" customWidth="1"/>
    <col min="10" max="10" width="2.125" style="67" customWidth="1"/>
    <col min="11" max="15" width="1.875" style="67" customWidth="1"/>
    <col min="16" max="16" width="2.25" style="67" customWidth="1"/>
    <col min="17" max="24" width="1.875" style="67" customWidth="1"/>
    <col min="25" max="25" width="1.75" style="67" customWidth="1"/>
    <col min="26" max="27" width="1.875" style="67" customWidth="1"/>
    <col min="28" max="28" width="2.125" style="67" customWidth="1"/>
    <col min="29" max="39" width="1.875" style="67" customWidth="1"/>
    <col min="40" max="40" width="2.125" style="67" customWidth="1"/>
    <col min="41" max="43" width="1.875" style="67" customWidth="1"/>
    <col min="44" max="47" width="1.875" style="66" customWidth="1"/>
    <col min="48" max="48" width="1.625" style="66" customWidth="1"/>
    <col min="49" max="51" width="1.625" style="68" customWidth="1"/>
    <col min="52" max="16384" width="9" style="68"/>
  </cols>
  <sheetData>
    <row r="1" spans="1:53" s="3" customFormat="1" ht="17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</row>
    <row r="2" spans="1:53" s="8" customFormat="1" ht="18" thickBot="1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4"/>
      <c r="AS2" s="4"/>
      <c r="AT2" s="4"/>
      <c r="AU2" s="6"/>
      <c r="AV2" s="7"/>
    </row>
    <row r="3" spans="1:53" s="19" customFormat="1" ht="18" customHeight="1">
      <c r="A3" s="9" t="s">
        <v>1</v>
      </c>
      <c r="B3" s="10" t="s">
        <v>2</v>
      </c>
      <c r="C3" s="11" t="s">
        <v>3</v>
      </c>
      <c r="D3" s="12"/>
      <c r="E3" s="12"/>
      <c r="F3" s="12"/>
      <c r="G3" s="13"/>
      <c r="H3" s="11" t="s">
        <v>4</v>
      </c>
      <c r="I3" s="12"/>
      <c r="J3" s="12"/>
      <c r="K3" s="12"/>
      <c r="L3" s="13"/>
      <c r="M3" s="14" t="s">
        <v>5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6"/>
      <c r="AI3" s="16"/>
      <c r="AJ3" s="16"/>
      <c r="AK3" s="16"/>
      <c r="AL3" s="15"/>
      <c r="AM3" s="17"/>
      <c r="AN3" s="17"/>
      <c r="AO3" s="17"/>
      <c r="AP3" s="17"/>
      <c r="AQ3" s="11" t="s">
        <v>6</v>
      </c>
      <c r="AR3" s="12"/>
      <c r="AS3" s="12"/>
      <c r="AT3" s="12"/>
      <c r="AU3" s="12"/>
      <c r="AV3" s="18"/>
    </row>
    <row r="4" spans="1:53" s="25" customFormat="1" ht="18" customHeight="1">
      <c r="A4" s="9"/>
      <c r="B4" s="20"/>
      <c r="C4" s="11"/>
      <c r="D4" s="12"/>
      <c r="E4" s="12"/>
      <c r="F4" s="12"/>
      <c r="G4" s="13"/>
      <c r="H4" s="11"/>
      <c r="I4" s="12"/>
      <c r="J4" s="12"/>
      <c r="K4" s="12"/>
      <c r="L4" s="13"/>
      <c r="M4" s="21" t="s">
        <v>7</v>
      </c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3"/>
      <c r="AL4" s="22" t="s">
        <v>8</v>
      </c>
      <c r="AM4" s="22"/>
      <c r="AN4" s="22"/>
      <c r="AO4" s="22"/>
      <c r="AP4" s="23"/>
      <c r="AQ4" s="11"/>
      <c r="AR4" s="12"/>
      <c r="AS4" s="12"/>
      <c r="AT4" s="12"/>
      <c r="AU4" s="12"/>
      <c r="AV4" s="24"/>
    </row>
    <row r="5" spans="1:53" s="25" customFormat="1" ht="18" customHeight="1">
      <c r="A5" s="9"/>
      <c r="B5" s="20"/>
      <c r="C5" s="11"/>
      <c r="D5" s="12"/>
      <c r="E5" s="12"/>
      <c r="F5" s="12"/>
      <c r="G5" s="13"/>
      <c r="H5" s="11"/>
      <c r="I5" s="12"/>
      <c r="J5" s="12"/>
      <c r="K5" s="12"/>
      <c r="L5" s="13"/>
      <c r="M5" s="21" t="s">
        <v>4</v>
      </c>
      <c r="N5" s="22"/>
      <c r="O5" s="22"/>
      <c r="P5" s="22"/>
      <c r="Q5" s="23"/>
      <c r="R5" s="21" t="s">
        <v>9</v>
      </c>
      <c r="S5" s="22"/>
      <c r="T5" s="22"/>
      <c r="U5" s="22"/>
      <c r="V5" s="23"/>
      <c r="W5" s="26" t="s">
        <v>10</v>
      </c>
      <c r="X5" s="27"/>
      <c r="Y5" s="27"/>
      <c r="Z5" s="27"/>
      <c r="AA5" s="28"/>
      <c r="AB5" s="29" t="s">
        <v>11</v>
      </c>
      <c r="AC5" s="30"/>
      <c r="AD5" s="30"/>
      <c r="AE5" s="30"/>
      <c r="AF5" s="31"/>
      <c r="AG5" s="21" t="s">
        <v>12</v>
      </c>
      <c r="AH5" s="22"/>
      <c r="AI5" s="22"/>
      <c r="AJ5" s="22"/>
      <c r="AK5" s="23"/>
      <c r="AL5" s="12"/>
      <c r="AM5" s="12"/>
      <c r="AN5" s="12"/>
      <c r="AO5" s="12"/>
      <c r="AP5" s="13"/>
      <c r="AQ5" s="11"/>
      <c r="AR5" s="12"/>
      <c r="AS5" s="12"/>
      <c r="AT5" s="12"/>
      <c r="AU5" s="12"/>
      <c r="AV5" s="24"/>
    </row>
    <row r="6" spans="1:53" s="25" customFormat="1" ht="18" customHeight="1">
      <c r="A6" s="32"/>
      <c r="B6" s="20"/>
      <c r="C6" s="11"/>
      <c r="D6" s="12"/>
      <c r="E6" s="12"/>
      <c r="F6" s="12"/>
      <c r="G6" s="13"/>
      <c r="H6" s="11"/>
      <c r="I6" s="33"/>
      <c r="J6" s="33"/>
      <c r="K6" s="33"/>
      <c r="L6" s="34"/>
      <c r="M6" s="35"/>
      <c r="N6" s="33"/>
      <c r="O6" s="33"/>
      <c r="P6" s="33"/>
      <c r="Q6" s="34"/>
      <c r="R6" s="35"/>
      <c r="S6" s="33"/>
      <c r="T6" s="33"/>
      <c r="U6" s="33"/>
      <c r="V6" s="34"/>
      <c r="W6" s="36" t="s">
        <v>13</v>
      </c>
      <c r="X6" s="37"/>
      <c r="Y6" s="37"/>
      <c r="Z6" s="37"/>
      <c r="AA6" s="38"/>
      <c r="AB6" s="39" t="s">
        <v>14</v>
      </c>
      <c r="AC6" s="40"/>
      <c r="AD6" s="40"/>
      <c r="AE6" s="40"/>
      <c r="AF6" s="41"/>
      <c r="AG6" s="35"/>
      <c r="AH6" s="33"/>
      <c r="AI6" s="33"/>
      <c r="AJ6" s="33"/>
      <c r="AK6" s="34"/>
      <c r="AL6" s="33"/>
      <c r="AM6" s="33"/>
      <c r="AN6" s="33"/>
      <c r="AO6" s="33"/>
      <c r="AP6" s="13"/>
      <c r="AQ6" s="11"/>
      <c r="AR6" s="12"/>
      <c r="AS6" s="12"/>
      <c r="AT6" s="12"/>
      <c r="AU6" s="12"/>
      <c r="AV6" s="24"/>
    </row>
    <row r="7" spans="1:53" s="19" customFormat="1" ht="6" customHeight="1">
      <c r="A7" s="42"/>
      <c r="B7" s="43"/>
      <c r="C7" s="44"/>
      <c r="D7" s="44"/>
      <c r="E7" s="45"/>
      <c r="F7" s="45"/>
      <c r="G7" s="45"/>
      <c r="H7" s="45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5"/>
      <c r="AQ7" s="45"/>
      <c r="AR7" s="44"/>
      <c r="AS7" s="44"/>
      <c r="AT7" s="44"/>
      <c r="AU7" s="44"/>
      <c r="AV7" s="18"/>
    </row>
    <row r="8" spans="1:53" s="19" customFormat="1" ht="18" customHeight="1">
      <c r="A8" s="47" t="s">
        <v>15</v>
      </c>
      <c r="B8" s="48" t="s">
        <v>16</v>
      </c>
      <c r="C8" s="49">
        <v>343930</v>
      </c>
      <c r="D8" s="49"/>
      <c r="E8" s="49"/>
      <c r="F8" s="49"/>
      <c r="G8" s="49"/>
      <c r="H8" s="50">
        <v>210338</v>
      </c>
      <c r="I8" s="50"/>
      <c r="J8" s="50"/>
      <c r="K8" s="50"/>
      <c r="L8" s="50"/>
      <c r="M8" s="50">
        <v>197762</v>
      </c>
      <c r="N8" s="50"/>
      <c r="O8" s="50"/>
      <c r="P8" s="50"/>
      <c r="Q8" s="50"/>
      <c r="R8" s="50">
        <v>160597</v>
      </c>
      <c r="S8" s="50"/>
      <c r="T8" s="50"/>
      <c r="U8" s="50"/>
      <c r="V8" s="50"/>
      <c r="W8" s="50">
        <v>30856</v>
      </c>
      <c r="X8" s="50"/>
      <c r="Y8" s="50"/>
      <c r="Z8" s="50"/>
      <c r="AA8" s="50"/>
      <c r="AB8" s="50">
        <v>3684</v>
      </c>
      <c r="AC8" s="50"/>
      <c r="AD8" s="50"/>
      <c r="AE8" s="50"/>
      <c r="AF8" s="50"/>
      <c r="AG8" s="50">
        <v>2625</v>
      </c>
      <c r="AH8" s="50"/>
      <c r="AI8" s="50"/>
      <c r="AJ8" s="50"/>
      <c r="AK8" s="50"/>
      <c r="AL8" s="50">
        <v>12576</v>
      </c>
      <c r="AM8" s="50"/>
      <c r="AN8" s="50"/>
      <c r="AO8" s="50"/>
      <c r="AP8" s="50"/>
      <c r="AQ8" s="50">
        <v>130480</v>
      </c>
      <c r="AR8" s="50"/>
      <c r="AS8" s="50"/>
      <c r="AT8" s="50"/>
      <c r="AU8" s="50"/>
      <c r="AV8" s="18"/>
      <c r="AZ8" s="51"/>
    </row>
    <row r="9" spans="1:53" s="19" customFormat="1" ht="18" customHeight="1">
      <c r="A9" s="47"/>
      <c r="B9" s="48" t="s">
        <v>17</v>
      </c>
      <c r="C9" s="49">
        <v>161067</v>
      </c>
      <c r="D9" s="49"/>
      <c r="E9" s="49"/>
      <c r="F9" s="49"/>
      <c r="G9" s="49"/>
      <c r="H9" s="50">
        <v>119677</v>
      </c>
      <c r="I9" s="50"/>
      <c r="J9" s="50"/>
      <c r="K9" s="50"/>
      <c r="L9" s="50"/>
      <c r="M9" s="50">
        <v>111487</v>
      </c>
      <c r="N9" s="50"/>
      <c r="O9" s="50"/>
      <c r="P9" s="50"/>
      <c r="Q9" s="50"/>
      <c r="R9" s="50">
        <v>106738</v>
      </c>
      <c r="S9" s="50"/>
      <c r="T9" s="50"/>
      <c r="U9" s="50"/>
      <c r="V9" s="50"/>
      <c r="W9" s="50">
        <v>1541</v>
      </c>
      <c r="X9" s="50"/>
      <c r="Y9" s="50"/>
      <c r="Z9" s="50"/>
      <c r="AA9" s="50"/>
      <c r="AB9" s="50">
        <v>1835</v>
      </c>
      <c r="AC9" s="50"/>
      <c r="AD9" s="50"/>
      <c r="AE9" s="50"/>
      <c r="AF9" s="50"/>
      <c r="AG9" s="50">
        <v>1373</v>
      </c>
      <c r="AH9" s="50"/>
      <c r="AI9" s="50"/>
      <c r="AJ9" s="50"/>
      <c r="AK9" s="50"/>
      <c r="AL9" s="50">
        <v>8190</v>
      </c>
      <c r="AM9" s="50"/>
      <c r="AN9" s="50"/>
      <c r="AO9" s="50"/>
      <c r="AP9" s="50"/>
      <c r="AQ9" s="50">
        <v>39363</v>
      </c>
      <c r="AR9" s="50"/>
      <c r="AS9" s="50"/>
      <c r="AT9" s="50"/>
      <c r="AU9" s="50"/>
      <c r="AV9" s="18"/>
    </row>
    <row r="10" spans="1:53" s="19" customFormat="1" ht="18" customHeight="1">
      <c r="A10" s="47"/>
      <c r="B10" s="48" t="s">
        <v>18</v>
      </c>
      <c r="C10" s="49">
        <v>182863</v>
      </c>
      <c r="D10" s="49"/>
      <c r="E10" s="49"/>
      <c r="F10" s="49"/>
      <c r="G10" s="49"/>
      <c r="H10" s="50">
        <v>90661</v>
      </c>
      <c r="I10" s="50"/>
      <c r="J10" s="50"/>
      <c r="K10" s="50"/>
      <c r="L10" s="50"/>
      <c r="M10" s="50">
        <v>86275</v>
      </c>
      <c r="N10" s="50"/>
      <c r="O10" s="50"/>
      <c r="P10" s="50"/>
      <c r="Q10" s="50"/>
      <c r="R10" s="50">
        <v>53859</v>
      </c>
      <c r="S10" s="50"/>
      <c r="T10" s="50"/>
      <c r="U10" s="50"/>
      <c r="V10" s="50"/>
      <c r="W10" s="50">
        <v>29315</v>
      </c>
      <c r="X10" s="50"/>
      <c r="Y10" s="50"/>
      <c r="Z10" s="50"/>
      <c r="AA10" s="50"/>
      <c r="AB10" s="50">
        <v>1849</v>
      </c>
      <c r="AC10" s="50"/>
      <c r="AD10" s="50"/>
      <c r="AE10" s="50"/>
      <c r="AF10" s="50"/>
      <c r="AG10" s="50">
        <v>1252</v>
      </c>
      <c r="AH10" s="50"/>
      <c r="AI10" s="50"/>
      <c r="AJ10" s="50"/>
      <c r="AK10" s="50"/>
      <c r="AL10" s="50">
        <v>4386</v>
      </c>
      <c r="AM10" s="50"/>
      <c r="AN10" s="50"/>
      <c r="AO10" s="50"/>
      <c r="AP10" s="50"/>
      <c r="AQ10" s="50">
        <v>91117</v>
      </c>
      <c r="AR10" s="50"/>
      <c r="AS10" s="50"/>
      <c r="AT10" s="50"/>
      <c r="AU10" s="50"/>
      <c r="AV10" s="18"/>
    </row>
    <row r="11" spans="1:53" s="19" customFormat="1" ht="18" customHeight="1">
      <c r="A11" s="52"/>
      <c r="B11" s="48"/>
      <c r="C11" s="53"/>
      <c r="D11" s="53"/>
      <c r="E11" s="54"/>
      <c r="F11" s="54"/>
      <c r="G11" s="54"/>
      <c r="H11" s="46"/>
      <c r="I11" s="46" t="s">
        <v>19</v>
      </c>
      <c r="J11" s="46"/>
      <c r="K11" s="46"/>
      <c r="L11" s="46"/>
      <c r="M11" s="46"/>
      <c r="N11" s="46" t="s">
        <v>19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18"/>
      <c r="AS11" s="18"/>
      <c r="AT11" s="18"/>
      <c r="AU11" s="18"/>
      <c r="AV11" s="18"/>
    </row>
    <row r="12" spans="1:53" s="19" customFormat="1" ht="18" customHeight="1">
      <c r="A12" s="47" t="s">
        <v>20</v>
      </c>
      <c r="B12" s="48" t="s">
        <v>16</v>
      </c>
      <c r="C12" s="49">
        <v>353714</v>
      </c>
      <c r="D12" s="49"/>
      <c r="E12" s="49"/>
      <c r="F12" s="49"/>
      <c r="G12" s="49"/>
      <c r="H12" s="50">
        <v>213199</v>
      </c>
      <c r="I12" s="50"/>
      <c r="J12" s="50"/>
      <c r="K12" s="50"/>
      <c r="L12" s="50"/>
      <c r="M12" s="50">
        <v>200647</v>
      </c>
      <c r="N12" s="50"/>
      <c r="O12" s="50"/>
      <c r="P12" s="50"/>
      <c r="Q12" s="50"/>
      <c r="R12" s="50">
        <v>162862</v>
      </c>
      <c r="S12" s="50"/>
      <c r="T12" s="50"/>
      <c r="U12" s="50"/>
      <c r="V12" s="50"/>
      <c r="W12" s="50">
        <v>30379</v>
      </c>
      <c r="X12" s="50"/>
      <c r="Y12" s="50"/>
      <c r="Z12" s="50"/>
      <c r="AA12" s="50"/>
      <c r="AB12" s="50">
        <v>4276</v>
      </c>
      <c r="AC12" s="50"/>
      <c r="AD12" s="50"/>
      <c r="AE12" s="50"/>
      <c r="AF12" s="50"/>
      <c r="AG12" s="50">
        <v>3130</v>
      </c>
      <c r="AH12" s="50"/>
      <c r="AI12" s="50"/>
      <c r="AJ12" s="50"/>
      <c r="AK12" s="50"/>
      <c r="AL12" s="50">
        <v>12552</v>
      </c>
      <c r="AM12" s="50"/>
      <c r="AN12" s="50"/>
      <c r="AO12" s="50"/>
      <c r="AP12" s="50"/>
      <c r="AQ12" s="50">
        <v>133982</v>
      </c>
      <c r="AR12" s="50"/>
      <c r="AS12" s="50"/>
      <c r="AT12" s="50"/>
      <c r="AU12" s="50"/>
      <c r="AV12" s="18"/>
      <c r="AZ12" s="51"/>
    </row>
    <row r="13" spans="1:53" s="19" customFormat="1" ht="18" customHeight="1">
      <c r="A13" s="47"/>
      <c r="B13" s="48" t="s">
        <v>17</v>
      </c>
      <c r="C13" s="49">
        <v>165890</v>
      </c>
      <c r="D13" s="49"/>
      <c r="E13" s="49"/>
      <c r="F13" s="49"/>
      <c r="G13" s="49"/>
      <c r="H13" s="50">
        <v>120136</v>
      </c>
      <c r="I13" s="50"/>
      <c r="J13" s="50"/>
      <c r="K13" s="50"/>
      <c r="L13" s="50"/>
      <c r="M13" s="50">
        <v>111890</v>
      </c>
      <c r="N13" s="50"/>
      <c r="O13" s="50"/>
      <c r="P13" s="50"/>
      <c r="Q13" s="50"/>
      <c r="R13" s="50">
        <v>106162</v>
      </c>
      <c r="S13" s="50"/>
      <c r="T13" s="50"/>
      <c r="U13" s="50"/>
      <c r="V13" s="50"/>
      <c r="W13" s="50">
        <v>1930</v>
      </c>
      <c r="X13" s="50"/>
      <c r="Y13" s="50"/>
      <c r="Z13" s="50"/>
      <c r="AA13" s="50"/>
      <c r="AB13" s="50">
        <v>2147</v>
      </c>
      <c r="AC13" s="50"/>
      <c r="AD13" s="50"/>
      <c r="AE13" s="50"/>
      <c r="AF13" s="50"/>
      <c r="AG13" s="50">
        <v>1651</v>
      </c>
      <c r="AH13" s="50"/>
      <c r="AI13" s="50"/>
      <c r="AJ13" s="50"/>
      <c r="AK13" s="50"/>
      <c r="AL13" s="50">
        <v>8246</v>
      </c>
      <c r="AM13" s="50"/>
      <c r="AN13" s="50"/>
      <c r="AO13" s="50"/>
      <c r="AP13" s="50"/>
      <c r="AQ13" s="50">
        <v>42672</v>
      </c>
      <c r="AR13" s="50"/>
      <c r="AS13" s="50"/>
      <c r="AT13" s="50"/>
      <c r="AU13" s="50"/>
      <c r="AV13" s="18"/>
    </row>
    <row r="14" spans="1:53" s="19" customFormat="1" ht="18" customHeight="1">
      <c r="A14" s="47"/>
      <c r="B14" s="48" t="s">
        <v>18</v>
      </c>
      <c r="C14" s="49">
        <v>187824</v>
      </c>
      <c r="D14" s="49"/>
      <c r="E14" s="49"/>
      <c r="F14" s="49"/>
      <c r="G14" s="49"/>
      <c r="H14" s="50">
        <v>93063</v>
      </c>
      <c r="I14" s="50"/>
      <c r="J14" s="50"/>
      <c r="K14" s="50"/>
      <c r="L14" s="50"/>
      <c r="M14" s="50">
        <v>88757</v>
      </c>
      <c r="N14" s="50"/>
      <c r="O14" s="50"/>
      <c r="P14" s="50"/>
      <c r="Q14" s="50"/>
      <c r="R14" s="50">
        <v>56700</v>
      </c>
      <c r="S14" s="50"/>
      <c r="T14" s="50"/>
      <c r="U14" s="50"/>
      <c r="V14" s="50"/>
      <c r="W14" s="50">
        <v>28449</v>
      </c>
      <c r="X14" s="50"/>
      <c r="Y14" s="50"/>
      <c r="Z14" s="50"/>
      <c r="AA14" s="50"/>
      <c r="AB14" s="50">
        <v>2129</v>
      </c>
      <c r="AC14" s="50"/>
      <c r="AD14" s="50"/>
      <c r="AE14" s="50"/>
      <c r="AF14" s="50"/>
      <c r="AG14" s="50">
        <v>1479</v>
      </c>
      <c r="AH14" s="50"/>
      <c r="AI14" s="50"/>
      <c r="AJ14" s="50"/>
      <c r="AK14" s="50"/>
      <c r="AL14" s="50">
        <v>4306</v>
      </c>
      <c r="AM14" s="50"/>
      <c r="AN14" s="50"/>
      <c r="AO14" s="50"/>
      <c r="AP14" s="50"/>
      <c r="AQ14" s="50">
        <v>91310</v>
      </c>
      <c r="AR14" s="50"/>
      <c r="AS14" s="50"/>
      <c r="AT14" s="50"/>
      <c r="AU14" s="50"/>
      <c r="AV14" s="18"/>
      <c r="BA14" s="51"/>
    </row>
    <row r="15" spans="1:53" s="19" customFormat="1" ht="18" customHeight="1">
      <c r="A15" s="55"/>
      <c r="B15" s="48"/>
      <c r="C15" s="53"/>
      <c r="D15" s="53"/>
      <c r="E15" s="54"/>
      <c r="F15" s="54"/>
      <c r="G15" s="54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18"/>
      <c r="AS15" s="18"/>
      <c r="AT15" s="18"/>
      <c r="AU15" s="18"/>
      <c r="AV15" s="18"/>
    </row>
    <row r="16" spans="1:53" s="19" customFormat="1" ht="18" customHeight="1">
      <c r="A16" s="56" t="s">
        <v>21</v>
      </c>
      <c r="B16" s="57" t="s">
        <v>16</v>
      </c>
      <c r="C16" s="58">
        <f>C17+C18</f>
        <v>348905</v>
      </c>
      <c r="D16" s="58"/>
      <c r="E16" s="58"/>
      <c r="F16" s="58"/>
      <c r="G16" s="58"/>
      <c r="H16" s="59">
        <f>H17+H18</f>
        <v>205820</v>
      </c>
      <c r="I16" s="59"/>
      <c r="J16" s="59"/>
      <c r="K16" s="59"/>
      <c r="L16" s="59"/>
      <c r="M16" s="59">
        <f>M17+M18</f>
        <v>198366</v>
      </c>
      <c r="N16" s="59"/>
      <c r="O16" s="59"/>
      <c r="P16" s="59"/>
      <c r="Q16" s="59"/>
      <c r="R16" s="59">
        <f>R17+R18</f>
        <v>158758</v>
      </c>
      <c r="S16" s="59"/>
      <c r="T16" s="59"/>
      <c r="U16" s="59"/>
      <c r="V16" s="59"/>
      <c r="W16" s="59">
        <f>W17+W18</f>
        <v>31714</v>
      </c>
      <c r="X16" s="59"/>
      <c r="Y16" s="59"/>
      <c r="Z16" s="59"/>
      <c r="AA16" s="59"/>
      <c r="AB16" s="59">
        <f>AB17+AB18</f>
        <v>4287</v>
      </c>
      <c r="AC16" s="59"/>
      <c r="AD16" s="59"/>
      <c r="AE16" s="59"/>
      <c r="AF16" s="59"/>
      <c r="AG16" s="59">
        <f>AG17+AG18</f>
        <v>3607</v>
      </c>
      <c r="AH16" s="59"/>
      <c r="AI16" s="59"/>
      <c r="AJ16" s="59"/>
      <c r="AK16" s="59"/>
      <c r="AL16" s="59">
        <f>AL17+AL18</f>
        <v>7454</v>
      </c>
      <c r="AM16" s="59"/>
      <c r="AN16" s="59"/>
      <c r="AO16" s="59"/>
      <c r="AP16" s="59"/>
      <c r="AQ16" s="59">
        <f>AQ17+AQ18</f>
        <v>134513</v>
      </c>
      <c r="AR16" s="59"/>
      <c r="AS16" s="59"/>
      <c r="AT16" s="59"/>
      <c r="AU16" s="59"/>
      <c r="AV16" s="18"/>
    </row>
    <row r="17" spans="1:58" s="19" customFormat="1" ht="18" customHeight="1">
      <c r="A17" s="60"/>
      <c r="B17" s="57" t="s">
        <v>17</v>
      </c>
      <c r="C17" s="58">
        <v>163909</v>
      </c>
      <c r="D17" s="58"/>
      <c r="E17" s="58"/>
      <c r="F17" s="58"/>
      <c r="G17" s="58"/>
      <c r="H17" s="59">
        <f>M17+AL17</f>
        <v>112996</v>
      </c>
      <c r="I17" s="59"/>
      <c r="J17" s="59"/>
      <c r="K17" s="59"/>
      <c r="L17" s="59"/>
      <c r="M17" s="59">
        <f>SUM(R17:AK17)</f>
        <v>108251</v>
      </c>
      <c r="N17" s="59"/>
      <c r="O17" s="59"/>
      <c r="P17" s="59"/>
      <c r="Q17" s="59"/>
      <c r="R17" s="59">
        <v>102122</v>
      </c>
      <c r="S17" s="59"/>
      <c r="T17" s="59"/>
      <c r="U17" s="59"/>
      <c r="V17" s="59"/>
      <c r="W17" s="59">
        <v>2219</v>
      </c>
      <c r="X17" s="59"/>
      <c r="Y17" s="59"/>
      <c r="Z17" s="59"/>
      <c r="AA17" s="59"/>
      <c r="AB17" s="59">
        <v>2165</v>
      </c>
      <c r="AC17" s="59"/>
      <c r="AD17" s="59"/>
      <c r="AE17" s="59"/>
      <c r="AF17" s="59"/>
      <c r="AG17" s="59">
        <v>1745</v>
      </c>
      <c r="AH17" s="59"/>
      <c r="AI17" s="59"/>
      <c r="AJ17" s="59"/>
      <c r="AK17" s="59"/>
      <c r="AL17" s="59">
        <v>4745</v>
      </c>
      <c r="AM17" s="59"/>
      <c r="AN17" s="59"/>
      <c r="AO17" s="59"/>
      <c r="AP17" s="59"/>
      <c r="AQ17" s="59">
        <v>46401</v>
      </c>
      <c r="AR17" s="59"/>
      <c r="AS17" s="59"/>
      <c r="AT17" s="59"/>
      <c r="AU17" s="59"/>
      <c r="AV17" s="18"/>
      <c r="BA17" s="61"/>
      <c r="BB17" s="61"/>
      <c r="BC17" s="61"/>
      <c r="BD17" s="61"/>
      <c r="BE17" s="61"/>
      <c r="BF17" s="61"/>
    </row>
    <row r="18" spans="1:58" s="19" customFormat="1" ht="18" customHeight="1">
      <c r="A18" s="60"/>
      <c r="B18" s="57" t="s">
        <v>18</v>
      </c>
      <c r="C18" s="58">
        <v>184996</v>
      </c>
      <c r="D18" s="58"/>
      <c r="E18" s="58"/>
      <c r="F18" s="58"/>
      <c r="G18" s="58"/>
      <c r="H18" s="59">
        <f>M18+AL18</f>
        <v>92824</v>
      </c>
      <c r="I18" s="59"/>
      <c r="J18" s="59"/>
      <c r="K18" s="59"/>
      <c r="L18" s="59"/>
      <c r="M18" s="59">
        <f>SUM(R18:AK18)</f>
        <v>90115</v>
      </c>
      <c r="N18" s="59"/>
      <c r="O18" s="59"/>
      <c r="P18" s="59"/>
      <c r="Q18" s="59"/>
      <c r="R18" s="59">
        <v>56636</v>
      </c>
      <c r="S18" s="59"/>
      <c r="T18" s="59"/>
      <c r="U18" s="59"/>
      <c r="V18" s="59"/>
      <c r="W18" s="59">
        <v>29495</v>
      </c>
      <c r="X18" s="59"/>
      <c r="Y18" s="59"/>
      <c r="Z18" s="59"/>
      <c r="AA18" s="59"/>
      <c r="AB18" s="59">
        <v>2122</v>
      </c>
      <c r="AC18" s="59"/>
      <c r="AD18" s="59"/>
      <c r="AE18" s="59"/>
      <c r="AF18" s="59"/>
      <c r="AG18" s="59">
        <v>1862</v>
      </c>
      <c r="AH18" s="59"/>
      <c r="AI18" s="59"/>
      <c r="AJ18" s="59"/>
      <c r="AK18" s="59"/>
      <c r="AL18" s="59">
        <v>2709</v>
      </c>
      <c r="AM18" s="59"/>
      <c r="AN18" s="59"/>
      <c r="AO18" s="59"/>
      <c r="AP18" s="59"/>
      <c r="AQ18" s="59">
        <v>88112</v>
      </c>
      <c r="AR18" s="59"/>
      <c r="AS18" s="59"/>
      <c r="AT18" s="59"/>
      <c r="AU18" s="59"/>
      <c r="AV18" s="18"/>
      <c r="BA18" s="61"/>
      <c r="BB18" s="61"/>
      <c r="BC18" s="61"/>
      <c r="BD18" s="61"/>
      <c r="BE18" s="61"/>
      <c r="BF18" s="61"/>
    </row>
    <row r="19" spans="1:58" s="19" customFormat="1" ht="5.25" customHeight="1" thickBot="1">
      <c r="A19" s="62"/>
      <c r="B19" s="63"/>
      <c r="C19" s="64"/>
      <c r="D19" s="64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4"/>
      <c r="AS19" s="64"/>
      <c r="AT19" s="64"/>
      <c r="AU19" s="64"/>
      <c r="AV19" s="18"/>
    </row>
    <row r="20" spans="1:58" s="19" customFormat="1" ht="16.5" customHeight="1">
      <c r="A20" s="46" t="s">
        <v>22</v>
      </c>
      <c r="B20" s="18"/>
      <c r="C20" s="18"/>
      <c r="D20" s="18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18"/>
      <c r="AS20" s="18"/>
      <c r="AT20" s="18"/>
      <c r="AU20" s="18"/>
      <c r="AV20" s="18"/>
    </row>
  </sheetData>
  <mergeCells count="100">
    <mergeCell ref="AL18:AP18"/>
    <mergeCell ref="AQ18:AU18"/>
    <mergeCell ref="AG17:AK17"/>
    <mergeCell ref="AL17:AP17"/>
    <mergeCell ref="AQ17:AU17"/>
    <mergeCell ref="C18:G18"/>
    <mergeCell ref="H18:L18"/>
    <mergeCell ref="M18:Q18"/>
    <mergeCell ref="R18:V18"/>
    <mergeCell ref="W18:AA18"/>
    <mergeCell ref="AB18:AF18"/>
    <mergeCell ref="AG18:AK18"/>
    <mergeCell ref="AB16:AF16"/>
    <mergeCell ref="AG16:AK16"/>
    <mergeCell ref="AL16:AP16"/>
    <mergeCell ref="AQ16:AU16"/>
    <mergeCell ref="C17:G17"/>
    <mergeCell ref="H17:L17"/>
    <mergeCell ref="M17:Q17"/>
    <mergeCell ref="R17:V17"/>
    <mergeCell ref="W17:AA17"/>
    <mergeCell ref="AB17:AF17"/>
    <mergeCell ref="A16:A18"/>
    <mergeCell ref="C16:G16"/>
    <mergeCell ref="H16:L16"/>
    <mergeCell ref="M16:Q16"/>
    <mergeCell ref="R16:V16"/>
    <mergeCell ref="W16:AA16"/>
    <mergeCell ref="AQ13:AU13"/>
    <mergeCell ref="C14:G14"/>
    <mergeCell ref="H14:L14"/>
    <mergeCell ref="M14:Q14"/>
    <mergeCell ref="R14:V14"/>
    <mergeCell ref="W14:AA14"/>
    <mergeCell ref="AB14:AF14"/>
    <mergeCell ref="AG14:AK14"/>
    <mergeCell ref="AL14:AP14"/>
    <mergeCell ref="AQ14:AU14"/>
    <mergeCell ref="AL12:AP12"/>
    <mergeCell ref="AQ12:AU12"/>
    <mergeCell ref="C13:G13"/>
    <mergeCell ref="H13:L13"/>
    <mergeCell ref="M13:Q13"/>
    <mergeCell ref="R13:V13"/>
    <mergeCell ref="W13:AA13"/>
    <mergeCell ref="AB13:AF13"/>
    <mergeCell ref="AG13:AK13"/>
    <mergeCell ref="AL13:AP13"/>
    <mergeCell ref="AL10:AP10"/>
    <mergeCell ref="AQ10:AU10"/>
    <mergeCell ref="A12:A14"/>
    <mergeCell ref="C12:G12"/>
    <mergeCell ref="H12:L12"/>
    <mergeCell ref="M12:Q12"/>
    <mergeCell ref="R12:V12"/>
    <mergeCell ref="W12:AA12"/>
    <mergeCell ref="AB12:AF12"/>
    <mergeCell ref="AG12:AK12"/>
    <mergeCell ref="AG9:AK9"/>
    <mergeCell ref="AL9:AP9"/>
    <mergeCell ref="AQ9:AU9"/>
    <mergeCell ref="C10:G10"/>
    <mergeCell ref="H10:L10"/>
    <mergeCell ref="M10:Q10"/>
    <mergeCell ref="R10:V10"/>
    <mergeCell ref="W10:AA10"/>
    <mergeCell ref="AB10:AF10"/>
    <mergeCell ref="AG10:AK10"/>
    <mergeCell ref="AB8:AF8"/>
    <mergeCell ref="AG8:AK8"/>
    <mergeCell ref="AL8:AP8"/>
    <mergeCell ref="AQ8:AU8"/>
    <mergeCell ref="C9:G9"/>
    <mergeCell ref="H9:L9"/>
    <mergeCell ref="M9:Q9"/>
    <mergeCell ref="R9:V9"/>
    <mergeCell ref="W9:AA9"/>
    <mergeCell ref="AB9:AF9"/>
    <mergeCell ref="A8:A10"/>
    <mergeCell ref="C8:G8"/>
    <mergeCell ref="H8:L8"/>
    <mergeCell ref="M8:Q8"/>
    <mergeCell ref="R8:V8"/>
    <mergeCell ref="W8:AA8"/>
    <mergeCell ref="R5:V6"/>
    <mergeCell ref="W5:AA5"/>
    <mergeCell ref="AB5:AF5"/>
    <mergeCell ref="AG5:AK6"/>
    <mergeCell ref="W6:AA6"/>
    <mergeCell ref="AB6:AF6"/>
    <mergeCell ref="A1:AU1"/>
    <mergeCell ref="A3:A6"/>
    <mergeCell ref="B3:B6"/>
    <mergeCell ref="C3:G6"/>
    <mergeCell ref="H3:L6"/>
    <mergeCell ref="M3:AL3"/>
    <mergeCell ref="AQ3:AU6"/>
    <mergeCell ref="M4:AK4"/>
    <mergeCell ref="AL4:AP6"/>
    <mergeCell ref="M5:Q6"/>
  </mergeCells>
  <phoneticPr fontId="3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2022-06-09T06:41:40Z</dcterms:created>
  <dcterms:modified xsi:type="dcterms:W3CDTF">2022-06-09T06:43:01Z</dcterms:modified>
</cp:coreProperties>
</file>