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67\Desktop\オープンデータ\★人口動態\年報\doutai2016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  <externalReference r:id="rId3"/>
  </externalReferences>
  <definedNames>
    <definedName name="_Parse_Out" hidden="1">#REF!</definedName>
    <definedName name="_DAT1">#N/A</definedName>
    <definedName name="_DAT2">#N/A</definedName>
    <definedName name="Data">#REF!</definedName>
    <definedName name="DataEnd">#REF!</definedName>
    <definedName name="_HED1">#N/A</definedName>
    <definedName name="_HED2">#N/A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sheet1!$A$1:$Q$46</definedName>
    <definedName name="_xlnm.Print_Area">#N/A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</calcChain>
</file>

<file path=xl/sharedStrings.xml><?xml version="1.0" encoding="utf-8"?>
<sst xmlns="http://schemas.openxmlformats.org/spreadsheetml/2006/main" count="91" uniqueCount="72">
  <si>
    <t>表－１  人口、自然動態、社会動態の推移</t>
    <rPh sb="0" eb="1">
      <t>ヒョウ</t>
    </rPh>
    <rPh sb="8" eb="10">
      <t>シゼン</t>
    </rPh>
    <rPh sb="10" eb="12">
      <t>ドウタイ</t>
    </rPh>
    <rPh sb="13" eb="15">
      <t>シャカイ</t>
    </rPh>
    <rPh sb="15" eb="17">
      <t>ドウタイ</t>
    </rPh>
    <phoneticPr fontId="3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</si>
  <si>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3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</si>
  <si>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3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</si>
  <si>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3"/>
  </si>
  <si>
    <t>人  口</t>
    <rPh sb="0" eb="1">
      <t>ヒト</t>
    </rPh>
    <rPh sb="3" eb="4">
      <t>クチ</t>
    </rPh>
    <phoneticPr fontId="3"/>
  </si>
  <si>
    <t>出　　　　生</t>
    <rPh sb="0" eb="1">
      <t>デ</t>
    </rPh>
    <rPh sb="5" eb="6">
      <t>ショウ</t>
    </rPh>
    <phoneticPr fontId="3"/>
  </si>
  <si>
    <t>死　　　　亡</t>
    <rPh sb="0" eb="1">
      <t>シ</t>
    </rPh>
    <rPh sb="5" eb="6">
      <t>ボウ</t>
    </rPh>
    <phoneticPr fontId="3"/>
  </si>
  <si>
    <t>増　　　　減</t>
    <rPh sb="0" eb="1">
      <t>ゾウ</t>
    </rPh>
    <rPh sb="5" eb="6">
      <t>ゲン</t>
    </rPh>
    <phoneticPr fontId="3"/>
  </si>
  <si>
    <t>転　　　　入</t>
    <rPh sb="0" eb="1">
      <t>テン</t>
    </rPh>
    <rPh sb="5" eb="6">
      <t>イリ</t>
    </rPh>
    <phoneticPr fontId="3"/>
  </si>
  <si>
    <t>転　　　出</t>
    <rPh sb="0" eb="1">
      <t>テン</t>
    </rPh>
    <rPh sb="4" eb="5">
      <t>デ</t>
    </rPh>
    <phoneticPr fontId="3"/>
  </si>
  <si>
    <t>増　　減　　計</t>
    <rPh sb="0" eb="1">
      <t>ゾウ</t>
    </rPh>
    <rPh sb="3" eb="4">
      <t>ゲン</t>
    </rPh>
    <rPh sb="6" eb="7">
      <t>ケイ</t>
    </rPh>
    <phoneticPr fontId="3"/>
  </si>
  <si>
    <t>　</t>
    <phoneticPr fontId="3"/>
  </si>
  <si>
    <t>出 生 数</t>
    <rPh sb="0" eb="1">
      <t>デ</t>
    </rPh>
    <rPh sb="2" eb="3">
      <t>ショウ</t>
    </rPh>
    <rPh sb="4" eb="5">
      <t>カズ</t>
    </rPh>
    <phoneticPr fontId="3"/>
  </si>
  <si>
    <t>出 生 率</t>
    <rPh sb="0" eb="1">
      <t>デ</t>
    </rPh>
    <rPh sb="2" eb="3">
      <t>ショウ</t>
    </rPh>
    <rPh sb="4" eb="5">
      <t>リツ</t>
    </rPh>
    <phoneticPr fontId="3"/>
  </si>
  <si>
    <t>死 亡 数</t>
    <rPh sb="0" eb="1">
      <t>シ</t>
    </rPh>
    <rPh sb="2" eb="3">
      <t>ボウ</t>
    </rPh>
    <rPh sb="4" eb="5">
      <t>カズ</t>
    </rPh>
    <phoneticPr fontId="3"/>
  </si>
  <si>
    <t>死 亡 率</t>
    <rPh sb="0" eb="1">
      <t>シ</t>
    </rPh>
    <rPh sb="2" eb="3">
      <t>ボウ</t>
    </rPh>
    <rPh sb="4" eb="5">
      <t>リツ</t>
    </rPh>
    <phoneticPr fontId="3"/>
  </si>
  <si>
    <t>自然増減数</t>
    <rPh sb="0" eb="2">
      <t>シゼン</t>
    </rPh>
    <rPh sb="2" eb="4">
      <t>ゾウゲン</t>
    </rPh>
    <rPh sb="4" eb="5">
      <t>カズ</t>
    </rPh>
    <phoneticPr fontId="3"/>
  </si>
  <si>
    <t>自然増減率</t>
    <rPh sb="0" eb="2">
      <t>シゼン</t>
    </rPh>
    <rPh sb="2" eb="4">
      <t>ゾウゲン</t>
    </rPh>
    <rPh sb="4" eb="5">
      <t>リツ</t>
    </rPh>
    <phoneticPr fontId="3"/>
  </si>
  <si>
    <t>県外転入</t>
    <rPh sb="0" eb="2">
      <t>ケンガイ</t>
    </rPh>
    <rPh sb="2" eb="4">
      <t>テンニュウ</t>
    </rPh>
    <phoneticPr fontId="3"/>
  </si>
  <si>
    <t>県外転出</t>
    <rPh sb="0" eb="2">
      <t>ケンガイ</t>
    </rPh>
    <rPh sb="2" eb="4">
      <t>テンシュツ</t>
    </rPh>
    <phoneticPr fontId="3"/>
  </si>
  <si>
    <t>社会増減数</t>
    <rPh sb="0" eb="2">
      <t>シャカイ</t>
    </rPh>
    <rPh sb="2" eb="4">
      <t>ゾウゲン</t>
    </rPh>
    <rPh sb="4" eb="5">
      <t>カズ</t>
    </rPh>
    <phoneticPr fontId="3"/>
  </si>
  <si>
    <t>社会増減率</t>
    <rPh sb="0" eb="2">
      <t>シャカイ</t>
    </rPh>
    <rPh sb="2" eb="4">
      <t>ゾウゲン</t>
    </rPh>
    <rPh sb="4" eb="5">
      <t>リツ</t>
    </rPh>
    <phoneticPr fontId="3"/>
  </si>
  <si>
    <t>人口増減数</t>
    <rPh sb="0" eb="2">
      <t>ジンコウ</t>
    </rPh>
    <rPh sb="2" eb="4">
      <t>ゾウゲン</t>
    </rPh>
    <rPh sb="4" eb="5">
      <t>カズ</t>
    </rPh>
    <phoneticPr fontId="3"/>
  </si>
  <si>
    <t>人口増減率</t>
    <rPh sb="0" eb="2">
      <t>ジンコウ</t>
    </rPh>
    <rPh sb="2" eb="5">
      <t>ゾウゲンリツ</t>
    </rPh>
    <phoneticPr fontId="3"/>
  </si>
  <si>
    <t>人</t>
    <rPh sb="0" eb="1">
      <t>ニン</t>
    </rPh>
    <phoneticPr fontId="3"/>
  </si>
  <si>
    <t>‰</t>
    <phoneticPr fontId="3"/>
  </si>
  <si>
    <t>％</t>
    <phoneticPr fontId="3"/>
  </si>
  <si>
    <t>昭和55年</t>
    <rPh sb="0" eb="2">
      <t>ショウワ</t>
    </rPh>
    <rPh sb="4" eb="5">
      <t>ネン</t>
    </rPh>
    <phoneticPr fontId="9"/>
  </si>
  <si>
    <t>*</t>
  </si>
  <si>
    <t>　　　56年</t>
    <rPh sb="5" eb="6">
      <t>ネン</t>
    </rPh>
    <phoneticPr fontId="3"/>
  </si>
  <si>
    <t>　　　57年</t>
    <rPh sb="5" eb="6">
      <t>ネン</t>
    </rPh>
    <phoneticPr fontId="3"/>
  </si>
  <si>
    <t xml:space="preserve">      58年</t>
    <rPh sb="8" eb="9">
      <t>ネン</t>
    </rPh>
    <phoneticPr fontId="3"/>
  </si>
  <si>
    <t>　　　59年</t>
    <rPh sb="5" eb="6">
      <t>ネン</t>
    </rPh>
    <phoneticPr fontId="3"/>
  </si>
  <si>
    <t>　　　60年</t>
    <rPh sb="5" eb="6">
      <t>ネン</t>
    </rPh>
    <phoneticPr fontId="3"/>
  </si>
  <si>
    <t>*</t>
    <phoneticPr fontId="3"/>
  </si>
  <si>
    <t>　　　61年</t>
    <rPh sb="5" eb="6">
      <t>ネン</t>
    </rPh>
    <phoneticPr fontId="3"/>
  </si>
  <si>
    <t>　　　62年</t>
    <rPh sb="5" eb="6">
      <t>ネン</t>
    </rPh>
    <phoneticPr fontId="3"/>
  </si>
  <si>
    <t xml:space="preserve">       63年</t>
    <rPh sb="9" eb="10">
      <t>ネン</t>
    </rPh>
    <phoneticPr fontId="3"/>
  </si>
  <si>
    <t>平成元年</t>
    <rPh sb="0" eb="2">
      <t>ヘイセイ</t>
    </rPh>
    <rPh sb="2" eb="4">
      <t>ガンネン</t>
    </rPh>
    <phoneticPr fontId="3"/>
  </si>
  <si>
    <t>　　　 ２年</t>
    <rPh sb="5" eb="6">
      <t>ネン</t>
    </rPh>
    <phoneticPr fontId="3"/>
  </si>
  <si>
    <t>　　　 ３年</t>
    <rPh sb="5" eb="6">
      <t>ネン</t>
    </rPh>
    <phoneticPr fontId="3"/>
  </si>
  <si>
    <t>　　   ４年</t>
    <rPh sb="6" eb="7">
      <t>ネン</t>
    </rPh>
    <phoneticPr fontId="3"/>
  </si>
  <si>
    <t>　　　 ５年</t>
    <rPh sb="5" eb="6">
      <t>ネン</t>
    </rPh>
    <phoneticPr fontId="3"/>
  </si>
  <si>
    <t>　　　 ６年</t>
    <rPh sb="5" eb="6">
      <t>ネン</t>
    </rPh>
    <phoneticPr fontId="3"/>
  </si>
  <si>
    <t>　　　 ７年</t>
    <rPh sb="5" eb="6">
      <t>ネン</t>
    </rPh>
    <phoneticPr fontId="3"/>
  </si>
  <si>
    <t>　　　 ８年</t>
    <rPh sb="5" eb="6">
      <t>ネン</t>
    </rPh>
    <phoneticPr fontId="3"/>
  </si>
  <si>
    <t>　　　 ９年</t>
    <rPh sb="5" eb="6">
      <t>ネン</t>
    </rPh>
    <phoneticPr fontId="3"/>
  </si>
  <si>
    <t>　　　10年</t>
    <rPh sb="5" eb="6">
      <t>ネン</t>
    </rPh>
    <phoneticPr fontId="3"/>
  </si>
  <si>
    <t xml:space="preserve">      11年</t>
    <rPh sb="8" eb="9">
      <t>ネン</t>
    </rPh>
    <phoneticPr fontId="3"/>
  </si>
  <si>
    <t>　　　12年</t>
    <rPh sb="5" eb="6">
      <t>ネン</t>
    </rPh>
    <phoneticPr fontId="3"/>
  </si>
  <si>
    <t xml:space="preserve">     13年</t>
    <rPh sb="7" eb="8">
      <t>ネン</t>
    </rPh>
    <phoneticPr fontId="3"/>
  </si>
  <si>
    <t xml:space="preserve">     14年</t>
    <rPh sb="7" eb="8">
      <t>ネン</t>
    </rPh>
    <phoneticPr fontId="3"/>
  </si>
  <si>
    <t xml:space="preserve">     15年</t>
    <rPh sb="7" eb="8">
      <t>ネン</t>
    </rPh>
    <phoneticPr fontId="3"/>
  </si>
  <si>
    <t xml:space="preserve">     16年</t>
    <rPh sb="7" eb="8">
      <t>ネン</t>
    </rPh>
    <phoneticPr fontId="3"/>
  </si>
  <si>
    <t xml:space="preserve">     17年</t>
    <rPh sb="7" eb="8">
      <t>ネン</t>
    </rPh>
    <phoneticPr fontId="3"/>
  </si>
  <si>
    <t xml:space="preserve">     18年</t>
    <rPh sb="7" eb="8">
      <t>ネン</t>
    </rPh>
    <phoneticPr fontId="3"/>
  </si>
  <si>
    <t xml:space="preserve">     19年</t>
    <rPh sb="7" eb="8">
      <t>ネン</t>
    </rPh>
    <phoneticPr fontId="3"/>
  </si>
  <si>
    <t xml:space="preserve">     20年</t>
    <rPh sb="7" eb="8">
      <t>ネン</t>
    </rPh>
    <phoneticPr fontId="3"/>
  </si>
  <si>
    <t xml:space="preserve">     21年</t>
    <rPh sb="7" eb="8">
      <t>ネン</t>
    </rPh>
    <phoneticPr fontId="3"/>
  </si>
  <si>
    <t xml:space="preserve">     22年</t>
    <rPh sb="7" eb="8">
      <t>ネン</t>
    </rPh>
    <phoneticPr fontId="3"/>
  </si>
  <si>
    <t xml:space="preserve">     23年</t>
    <rPh sb="7" eb="8">
      <t>ネン</t>
    </rPh>
    <phoneticPr fontId="3"/>
  </si>
  <si>
    <t xml:space="preserve">     24年</t>
    <rPh sb="7" eb="8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</si>
  <si>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</si>
  <si>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</si>
  <si>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4"/>
  </si>
  <si>
    <t>28年</t>
    <rPh sb="2" eb="3">
      <t>ネン</t>
    </rPh>
    <phoneticPr fontId="4"/>
  </si>
  <si>
    <t>　　注１）人口は10月１日現在。動態数は前年10月１日から当年９月30日までの計。</t>
    <rPh sb="2" eb="3">
      <t>チュウ</t>
    </rPh>
    <rPh sb="5" eb="7">
      <t>ジンコウ</t>
    </rPh>
    <rPh sb="10" eb="11">
      <t>ガツ</t>
    </rPh>
    <rPh sb="12" eb="13">
      <t>ニチ</t>
    </rPh>
    <rPh sb="13" eb="15">
      <t>ゲンザイ</t>
    </rPh>
    <rPh sb="16" eb="18">
      <t>ドウタイ</t>
    </rPh>
    <rPh sb="18" eb="19">
      <t>スウ</t>
    </rPh>
    <rPh sb="20" eb="22">
      <t>ゼンネン</t>
    </rPh>
    <rPh sb="24" eb="25">
      <t>ガツ</t>
    </rPh>
    <rPh sb="26" eb="27">
      <t>ニチ</t>
    </rPh>
    <rPh sb="29" eb="31">
      <t>トウネン</t>
    </rPh>
    <rPh sb="32" eb="33">
      <t>ガツ</t>
    </rPh>
    <rPh sb="35" eb="36">
      <t>ニチ</t>
    </rPh>
    <rPh sb="39" eb="40">
      <t>ケイ</t>
    </rPh>
    <phoneticPr fontId="3"/>
  </si>
  <si>
    <t>　　注４）県外転入・転出には、外国との移動及び移動地不詳（職権記載・消除等によるもの）を含む。</t>
    <rPh sb="2" eb="3">
      <t>チュウ</t>
    </rPh>
    <phoneticPr fontId="3"/>
  </si>
  <si>
    <t>　　注２）出生率、死亡率及び自然増減率の単位（‰・パーミル）は千分比。</t>
    <rPh sb="2" eb="3">
      <t>チュウ</t>
    </rPh>
    <rPh sb="5" eb="7">
      <t>シュッショウ</t>
    </rPh>
    <rPh sb="7" eb="8">
      <t>リツ</t>
    </rPh>
    <rPh sb="9" eb="12">
      <t>シボウリツ</t>
    </rPh>
    <rPh sb="12" eb="13">
      <t>オヨ</t>
    </rPh>
    <rPh sb="14" eb="16">
      <t>シゼン</t>
    </rPh>
    <rPh sb="16" eb="18">
      <t>ゾウゲン</t>
    </rPh>
    <rPh sb="18" eb="19">
      <t>リツ</t>
    </rPh>
    <rPh sb="20" eb="22">
      <t>タンイ</t>
    </rPh>
    <rPh sb="31" eb="32">
      <t>セン</t>
    </rPh>
    <rPh sb="32" eb="33">
      <t>フン</t>
    </rPh>
    <rPh sb="33" eb="34">
      <t>ヒ</t>
    </rPh>
    <phoneticPr fontId="3"/>
  </si>
  <si>
    <t>　　注５）＊は国勢調査の実施年であり、前年の県人口動態統計調査による推計人口と</t>
    <rPh sb="2" eb="3">
      <t>チュウ</t>
    </rPh>
    <rPh sb="7" eb="9">
      <t>コクセイ</t>
    </rPh>
    <rPh sb="9" eb="11">
      <t>チョウサ</t>
    </rPh>
    <rPh sb="12" eb="14">
      <t>ジッシ</t>
    </rPh>
    <rPh sb="14" eb="15">
      <t>トシ</t>
    </rPh>
    <rPh sb="19" eb="21">
      <t>ゼンネン</t>
    </rPh>
    <rPh sb="22" eb="23">
      <t>ケン</t>
    </rPh>
    <rPh sb="23" eb="25">
      <t>ジンコウ</t>
    </rPh>
    <rPh sb="25" eb="27">
      <t>ドウタイ</t>
    </rPh>
    <rPh sb="27" eb="29">
      <t>トウケイ</t>
    </rPh>
    <rPh sb="29" eb="31">
      <t>チョウサ</t>
    </rPh>
    <rPh sb="34" eb="36">
      <t>スイケイ</t>
    </rPh>
    <rPh sb="36" eb="38">
      <t>ジンコウ</t>
    </rPh>
    <phoneticPr fontId="3"/>
  </si>
  <si>
    <t>　　注３）転入・転出には、県内の市町村間移動を含む。</t>
    <rPh sb="2" eb="3">
      <t>チュウ</t>
    </rPh>
    <rPh sb="13" eb="15">
      <t>ケンナイ</t>
    </rPh>
    <rPh sb="16" eb="19">
      <t>シチョウソン</t>
    </rPh>
    <rPh sb="19" eb="20">
      <t>カン</t>
    </rPh>
    <phoneticPr fontId="3"/>
  </si>
  <si>
    <t>　　　　　国勢調査による人口との差であるため、自然動態・社会動態の計とは一致しない。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</si>
</sst>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\ ;&quot;△&quot;#\ ###\ ##0\ "/>
    <numFmt numFmtId="177" formatCode="0.0_ "/>
    <numFmt numFmtId="178" formatCode="#,##0.0;&quot;△ &quot;#,##0.0"/>
    <numFmt numFmtId="179" formatCode="0.00;&quot;△ &quot;0.00"/>
    <numFmt numFmtId="180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80" fontId="7" fillId="0" borderId="0" xfId="1" applyNumberFormat="1" applyFont="1" applyBorder="1" applyAlignment="1">
      <alignment vertical="center"/>
    </xf>
    <xf numFmtId="180" fontId="7" fillId="0" borderId="0" xfId="1" applyNumberFormat="1" applyFont="1" applyAlignment="1">
      <alignment vertical="center"/>
    </xf>
    <xf numFmtId="180" fontId="7" fillId="0" borderId="0" xfId="1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77" fontId="7" fillId="0" borderId="0" xfId="0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horizontal="right" vertical="center"/>
    </xf>
    <xf numFmtId="38" fontId="7" fillId="0" borderId="0" xfId="0" applyNumberFormat="1" applyFont="1">
      <alignment vertical="center"/>
    </xf>
    <xf numFmtId="38" fontId="8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Border="1" applyAlignment="1">
      <alignment horizontal="right" vertical="center"/>
    </xf>
    <xf numFmtId="180" fontId="7" fillId="0" borderId="8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80" fontId="7" fillId="0" borderId="8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38" fontId="7" fillId="0" borderId="0" xfId="0" applyNumberFormat="1" applyFont="1" applyFill="1">
      <alignment vertical="center"/>
    </xf>
    <xf numFmtId="38" fontId="8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1" fillId="0" borderId="19" xfId="0" applyFont="1" applyFill="1" applyBorder="1" applyAlignment="1">
      <alignment horizontal="right" vertical="center"/>
    </xf>
    <xf numFmtId="180" fontId="11" fillId="0" borderId="20" xfId="1" applyNumberFormat="1" applyFont="1" applyFill="1" applyBorder="1" applyAlignment="1">
      <alignment vertical="center"/>
    </xf>
    <xf numFmtId="180" fontId="11" fillId="0" borderId="19" xfId="1" applyNumberFormat="1" applyFont="1" applyFill="1" applyBorder="1" applyAlignment="1">
      <alignment vertical="center"/>
    </xf>
    <xf numFmtId="177" fontId="11" fillId="0" borderId="19" xfId="0" applyNumberFormat="1" applyFont="1" applyFill="1" applyBorder="1" applyAlignment="1">
      <alignment vertical="center"/>
    </xf>
    <xf numFmtId="180" fontId="11" fillId="0" borderId="19" xfId="1" applyNumberFormat="1" applyFont="1" applyFill="1" applyBorder="1" applyAlignment="1">
      <alignment horizontal="right" vertical="center"/>
    </xf>
    <xf numFmtId="180" fontId="11" fillId="0" borderId="19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vertical="center"/>
    </xf>
    <xf numFmtId="179" fontId="11" fillId="0" borderId="19" xfId="0" applyNumberFormat="1" applyFont="1" applyFill="1" applyBorder="1" applyAlignment="1">
      <alignment vertical="center"/>
    </xf>
    <xf numFmtId="176" fontId="11" fillId="0" borderId="19" xfId="0" applyNumberFormat="1" applyFont="1" applyFill="1" applyBorder="1" applyAlignment="1">
      <alignment horizontal="right" vertical="center"/>
    </xf>
    <xf numFmtId="179" fontId="11" fillId="0" borderId="1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1885/Desktop/28&#24180;&#22577;/4.&#24180;&#22577;&#65343;&#20844;&#34920;&#12539;&#35352;&#32773;&#30330;&#34920;&#29992;/&#20154;&#21475;&#21205;&#24907;&#32113;&#35336;&#35519;&#26619;/&#20363;&#26376;&#20966;&#29702;&#29992;&#12501;&#12449;&#12452;&#12523;/Documents%20and%20Settings/p21224/&#12487;&#12473;&#12463;&#12488;&#12483;&#12503;/&#32113;&#33489;&#20316;&#25104;&#36039;&#260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1885/Desktop/28&#24180;&#22577;/4.&#24180;&#22577;&#65343;&#20844;&#34920;&#12539;&#35352;&#32773;&#30330;&#34920;&#29992;/H21&#24180;&#22577;_&#35352;&#32773;&#30330;&#34920;_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動表"/>
      <sheetName val="3-1"/>
      <sheetName val="3-2"/>
      <sheetName val="3-3"/>
      <sheetName val="3-4"/>
      <sheetName val="3-5"/>
      <sheetName val="3-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１"/>
      <sheetName val="図１（表ー２）"/>
      <sheetName val="図２(表－１）"/>
      <sheetName val="図３(表ー６）"/>
      <sheetName val="図４（表ー７）"/>
      <sheetName val="図５(表ー９）"/>
      <sheetName val="図６(表ー１）"/>
      <sheetName val="図７（表－３）"/>
      <sheetName val="図８，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B46"/>
  <sheetViews>
    <sheetView tabSelected="1" view="pageBreakPreview" zoomScale="90" zoomScaleNormal="84" zoomScaleSheetLayoutView="90" workbookViewId="0">
      <pane xSplit="1" ySplit="5" topLeftCell="B29" activePane="bottomRight" state="frozen"/>
      <selection pane="topRight"/>
      <selection pane="bottomLeft"/>
      <selection pane="bottomRight" activeCell="B42" sqref="B42"/>
    </sheetView>
  </sheetViews>
  <sheetFormatPr defaultRowHeight="13.5" x14ac:dyDescent="0.15"/>
  <cols>
    <col min="1" max="1" width="9.625" style="5" customWidth="1"/>
    <col min="2" max="2" width="13.625" style="5" customWidth="1"/>
    <col min="3" max="3" width="10.125" style="5" customWidth="1"/>
    <col min="4" max="4" width="8.625" style="5" customWidth="1"/>
    <col min="5" max="5" width="10.125" style="5" customWidth="1"/>
    <col min="6" max="6" width="8.625" style="5" customWidth="1"/>
    <col min="7" max="7" width="11.625" style="5" customWidth="1"/>
    <col min="8" max="8" width="10" style="5" customWidth="1"/>
    <col min="9" max="12" width="10.125" style="5" customWidth="1"/>
    <col min="13" max="13" width="11" style="5" customWidth="1"/>
    <col min="14" max="14" width="10.125" style="5" customWidth="1"/>
    <col min="15" max="15" width="11.125" style="5" customWidth="1"/>
    <col min="16" max="16" width="1.75" style="5" customWidth="1"/>
    <col min="17" max="17" width="10.125" style="5" customWidth="1"/>
    <col min="18" max="18" width="9.75" style="5" bestFit="1" customWidth="1"/>
    <col min="19" max="16384" width="9" style="5"/>
  </cols>
  <sheetData>
    <row r="1" spans="1:17" ht="24" customHeight="1" thickBot="1" x14ac:dyDescent="0.2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1" customFormat="1" ht="15.6" customHeight="1" thickTop="1" x14ac:dyDescent="0.15">
      <c r="A2" s="6"/>
      <c r="B2" s="7"/>
      <c r="C2" s="8" t="s">
        <v>1</v>
      </c>
      <c r="D2" s="9"/>
      <c r="E2" s="9"/>
      <c r="F2" s="9"/>
      <c r="G2" s="9"/>
      <c r="H2" s="10"/>
      <c r="I2" s="8" t="s">
        <v>2</v>
      </c>
      <c r="J2" s="9"/>
      <c r="K2" s="9"/>
      <c r="L2" s="9"/>
      <c r="M2" s="9"/>
      <c r="N2" s="10"/>
      <c r="O2" s="8" t="s">
        <v>3</v>
      </c>
      <c r="P2" s="9"/>
      <c r="Q2" s="9"/>
    </row>
    <row r="3" spans="1:17" s="11" customFormat="1" ht="15.6" customHeight="1" x14ac:dyDescent="0.15">
      <c r="A3" s="12"/>
      <c r="B3" s="13" t="s">
        <v>4</v>
      </c>
      <c r="C3" s="14" t="s">
        <v>5</v>
      </c>
      <c r="D3" s="15"/>
      <c r="E3" s="14" t="s">
        <v>6</v>
      </c>
      <c r="F3" s="15"/>
      <c r="G3" s="14" t="s">
        <v>7</v>
      </c>
      <c r="H3" s="15"/>
      <c r="I3" s="16" t="s">
        <v>8</v>
      </c>
      <c r="J3" s="17"/>
      <c r="K3" s="16" t="s">
        <v>9</v>
      </c>
      <c r="L3" s="17"/>
      <c r="M3" s="14" t="s">
        <v>7</v>
      </c>
      <c r="N3" s="15"/>
      <c r="O3" s="14" t="s">
        <v>10</v>
      </c>
      <c r="P3" s="18"/>
      <c r="Q3" s="18"/>
    </row>
    <row r="4" spans="1:17" s="11" customFormat="1" ht="15.6" customHeight="1" x14ac:dyDescent="0.15">
      <c r="A4" s="19"/>
      <c r="B4" s="20" t="s">
        <v>11</v>
      </c>
      <c r="C4" s="21" t="s">
        <v>12</v>
      </c>
      <c r="D4" s="22" t="s">
        <v>13</v>
      </c>
      <c r="E4" s="23" t="s">
        <v>14</v>
      </c>
      <c r="F4" s="21" t="s">
        <v>15</v>
      </c>
      <c r="G4" s="22" t="s">
        <v>16</v>
      </c>
      <c r="H4" s="19" t="s">
        <v>17</v>
      </c>
      <c r="I4" s="20"/>
      <c r="J4" s="21" t="s">
        <v>18</v>
      </c>
      <c r="K4" s="19"/>
      <c r="L4" s="21" t="s">
        <v>19</v>
      </c>
      <c r="M4" s="22" t="s">
        <v>20</v>
      </c>
      <c r="N4" s="22" t="s">
        <v>21</v>
      </c>
      <c r="O4" s="14" t="s">
        <v>22</v>
      </c>
      <c r="P4" s="15"/>
      <c r="Q4" s="24" t="s">
        <v>23</v>
      </c>
    </row>
    <row r="5" spans="1:17" s="29" customFormat="1" ht="12" x14ac:dyDescent="0.15">
      <c r="A5" s="25"/>
      <c r="B5" s="26" t="s">
        <v>24</v>
      </c>
      <c r="C5" s="27" t="s">
        <v>24</v>
      </c>
      <c r="D5" s="27" t="s">
        <v>25</v>
      </c>
      <c r="E5" s="27" t="s">
        <v>24</v>
      </c>
      <c r="F5" s="27" t="s">
        <v>25</v>
      </c>
      <c r="G5" s="27" t="s">
        <v>24</v>
      </c>
      <c r="H5" s="27" t="s">
        <v>25</v>
      </c>
      <c r="I5" s="27" t="s">
        <v>24</v>
      </c>
      <c r="J5" s="27" t="s">
        <v>24</v>
      </c>
      <c r="K5" s="27" t="s">
        <v>24</v>
      </c>
      <c r="L5" s="27" t="s">
        <v>24</v>
      </c>
      <c r="M5" s="27" t="s">
        <v>24</v>
      </c>
      <c r="N5" s="27" t="s">
        <v>26</v>
      </c>
      <c r="O5" s="28"/>
      <c r="P5" s="28" t="s">
        <v>24</v>
      </c>
      <c r="Q5" s="27" t="s">
        <v>26</v>
      </c>
    </row>
    <row r="6" spans="1:17" s="11" customFormat="1" ht="17.45" hidden="1" customHeight="1" x14ac:dyDescent="0.15">
      <c r="A6" s="25" t="s">
        <v>27</v>
      </c>
      <c r="B6" s="30">
        <v>1960107</v>
      </c>
      <c r="C6" s="31">
        <v>26313</v>
      </c>
      <c r="D6" s="32">
        <v>13.5</v>
      </c>
      <c r="E6" s="33">
        <v>12874</v>
      </c>
      <c r="F6" s="32">
        <v>6.6</v>
      </c>
      <c r="G6" s="33">
        <v>13439</v>
      </c>
      <c r="H6" s="34">
        <v>6.9</v>
      </c>
      <c r="I6" s="33">
        <v>85118</v>
      </c>
      <c r="J6" s="33">
        <v>45053</v>
      </c>
      <c r="K6" s="33">
        <v>82205</v>
      </c>
      <c r="L6" s="33">
        <v>42140</v>
      </c>
      <c r="M6" s="33">
        <v>2913</v>
      </c>
      <c r="N6" s="35">
        <v>0.15</v>
      </c>
      <c r="O6" s="33">
        <v>16890</v>
      </c>
      <c r="P6" s="36" t="s">
        <v>28</v>
      </c>
      <c r="Q6" s="35">
        <v>0.87</v>
      </c>
    </row>
    <row r="7" spans="1:17" s="11" customFormat="1" ht="17.45" hidden="1" customHeight="1" x14ac:dyDescent="0.15">
      <c r="A7" s="25" t="s">
        <v>29</v>
      </c>
      <c r="B7" s="30">
        <v>1974066</v>
      </c>
      <c r="C7" s="31">
        <v>25275</v>
      </c>
      <c r="D7" s="32">
        <v>12.9</v>
      </c>
      <c r="E7" s="33">
        <v>12797</v>
      </c>
      <c r="F7" s="32">
        <v>6.5</v>
      </c>
      <c r="G7" s="33">
        <v>12478</v>
      </c>
      <c r="H7" s="34">
        <v>6.4</v>
      </c>
      <c r="I7" s="33">
        <v>82175</v>
      </c>
      <c r="J7" s="33">
        <v>43579</v>
      </c>
      <c r="K7" s="33">
        <v>80694</v>
      </c>
      <c r="L7" s="33">
        <v>42098</v>
      </c>
      <c r="M7" s="33">
        <v>1481</v>
      </c>
      <c r="N7" s="35">
        <v>0.08</v>
      </c>
      <c r="O7" s="33">
        <v>13959</v>
      </c>
      <c r="P7" s="35"/>
      <c r="Q7" s="35">
        <v>0.71</v>
      </c>
    </row>
    <row r="8" spans="1:17" s="11" customFormat="1" ht="17.45" hidden="1" customHeight="1" x14ac:dyDescent="0.15">
      <c r="A8" s="25" t="s">
        <v>30</v>
      </c>
      <c r="B8" s="30">
        <v>1987984</v>
      </c>
      <c r="C8" s="31">
        <v>24806</v>
      </c>
      <c r="D8" s="32">
        <v>12.6</v>
      </c>
      <c r="E8" s="33">
        <v>12697</v>
      </c>
      <c r="F8" s="32">
        <v>6.4</v>
      </c>
      <c r="G8" s="33">
        <v>12109</v>
      </c>
      <c r="H8" s="34">
        <v>6.1</v>
      </c>
      <c r="I8" s="33">
        <v>83770</v>
      </c>
      <c r="J8" s="33">
        <v>44632</v>
      </c>
      <c r="K8" s="33">
        <v>81961</v>
      </c>
      <c r="L8" s="33">
        <v>42823</v>
      </c>
      <c r="M8" s="33">
        <v>1809</v>
      </c>
      <c r="N8" s="35">
        <v>0.09</v>
      </c>
      <c r="O8" s="33">
        <v>13918</v>
      </c>
      <c r="P8" s="35"/>
      <c r="Q8" s="35">
        <v>0.71</v>
      </c>
    </row>
    <row r="9" spans="1:17" s="11" customFormat="1" ht="17.45" hidden="1" customHeight="1" x14ac:dyDescent="0.15">
      <c r="A9" s="25" t="s">
        <v>31</v>
      </c>
      <c r="B9" s="30">
        <v>2000525</v>
      </c>
      <c r="C9" s="31">
        <v>24722</v>
      </c>
      <c r="D9" s="32">
        <v>12.4</v>
      </c>
      <c r="E9" s="33">
        <v>12661</v>
      </c>
      <c r="F9" s="32">
        <v>6.4</v>
      </c>
      <c r="G9" s="33">
        <v>12061</v>
      </c>
      <c r="H9" s="34">
        <v>6.1</v>
      </c>
      <c r="I9" s="33">
        <v>82783</v>
      </c>
      <c r="J9" s="33">
        <v>43169</v>
      </c>
      <c r="K9" s="33">
        <v>82303</v>
      </c>
      <c r="L9" s="33">
        <v>42689</v>
      </c>
      <c r="M9" s="33">
        <v>480</v>
      </c>
      <c r="N9" s="35">
        <v>0.02</v>
      </c>
      <c r="O9" s="33">
        <v>12541</v>
      </c>
      <c r="P9" s="35"/>
      <c r="Q9" s="35">
        <v>0.63</v>
      </c>
    </row>
    <row r="10" spans="1:17" s="11" customFormat="1" ht="17.45" hidden="1" customHeight="1" x14ac:dyDescent="0.15">
      <c r="A10" s="25" t="s">
        <v>32</v>
      </c>
      <c r="B10" s="30">
        <v>2012370</v>
      </c>
      <c r="C10" s="31">
        <v>24864</v>
      </c>
      <c r="D10" s="32">
        <v>12.4</v>
      </c>
      <c r="E10" s="33">
        <v>13083</v>
      </c>
      <c r="F10" s="32">
        <v>6.5</v>
      </c>
      <c r="G10" s="33">
        <v>11781</v>
      </c>
      <c r="H10" s="34">
        <v>5.9</v>
      </c>
      <c r="I10" s="33">
        <v>79973</v>
      </c>
      <c r="J10" s="33">
        <v>41728</v>
      </c>
      <c r="K10" s="33">
        <v>79909</v>
      </c>
      <c r="L10" s="33">
        <v>41664</v>
      </c>
      <c r="M10" s="33">
        <v>64</v>
      </c>
      <c r="N10" s="35">
        <v>0</v>
      </c>
      <c r="O10" s="33">
        <v>11845</v>
      </c>
      <c r="P10" s="35"/>
      <c r="Q10" s="35">
        <v>0.59</v>
      </c>
    </row>
    <row r="11" spans="1:17" s="11" customFormat="1" ht="17.45" hidden="1" customHeight="1" x14ac:dyDescent="0.15">
      <c r="A11" s="25" t="s">
        <v>33</v>
      </c>
      <c r="B11" s="30">
        <v>2028536</v>
      </c>
      <c r="C11" s="31">
        <v>24173</v>
      </c>
      <c r="D11" s="32">
        <v>12</v>
      </c>
      <c r="E11" s="33">
        <v>12936</v>
      </c>
      <c r="F11" s="32">
        <v>6.4</v>
      </c>
      <c r="G11" s="33">
        <v>11237</v>
      </c>
      <c r="H11" s="34">
        <v>5.6</v>
      </c>
      <c r="I11" s="33">
        <v>79186</v>
      </c>
      <c r="J11" s="33">
        <v>41190</v>
      </c>
      <c r="K11" s="33">
        <v>79845</v>
      </c>
      <c r="L11" s="33">
        <v>41849</v>
      </c>
      <c r="M11" s="33">
        <v>-659</v>
      </c>
      <c r="N11" s="35">
        <v>-0.03</v>
      </c>
      <c r="O11" s="33">
        <v>16166</v>
      </c>
      <c r="P11" s="36" t="s">
        <v>34</v>
      </c>
      <c r="Q11" s="35">
        <v>0.8</v>
      </c>
    </row>
    <row r="12" spans="1:17" s="11" customFormat="1" ht="17.45" hidden="1" customHeight="1" x14ac:dyDescent="0.15">
      <c r="A12" s="25" t="s">
        <v>35</v>
      </c>
      <c r="B12" s="30">
        <v>2036440</v>
      </c>
      <c r="C12" s="31">
        <v>22597</v>
      </c>
      <c r="D12" s="32">
        <v>11.1</v>
      </c>
      <c r="E12" s="33">
        <v>13404</v>
      </c>
      <c r="F12" s="32">
        <v>6.6</v>
      </c>
      <c r="G12" s="33">
        <v>9193</v>
      </c>
      <c r="H12" s="34">
        <v>4.5</v>
      </c>
      <c r="I12" s="33">
        <v>78454</v>
      </c>
      <c r="J12" s="33">
        <v>40979</v>
      </c>
      <c r="K12" s="33">
        <v>79743</v>
      </c>
      <c r="L12" s="33">
        <v>42268</v>
      </c>
      <c r="M12" s="33">
        <v>-1289</v>
      </c>
      <c r="N12" s="35">
        <v>-0.06</v>
      </c>
      <c r="O12" s="33">
        <v>7904</v>
      </c>
      <c r="P12" s="35"/>
      <c r="Q12" s="35">
        <v>0.39</v>
      </c>
    </row>
    <row r="13" spans="1:17" s="11" customFormat="1" ht="17.45" hidden="1" customHeight="1" x14ac:dyDescent="0.15">
      <c r="A13" s="25" t="s">
        <v>36</v>
      </c>
      <c r="B13" s="30">
        <v>2045375</v>
      </c>
      <c r="C13" s="31">
        <v>22487</v>
      </c>
      <c r="D13" s="32">
        <v>11</v>
      </c>
      <c r="E13" s="33">
        <v>12843</v>
      </c>
      <c r="F13" s="32">
        <v>6.3</v>
      </c>
      <c r="G13" s="33">
        <v>9644</v>
      </c>
      <c r="H13" s="34">
        <v>4.7</v>
      </c>
      <c r="I13" s="33">
        <v>78707</v>
      </c>
      <c r="J13" s="33">
        <v>40938</v>
      </c>
      <c r="K13" s="33">
        <v>79416</v>
      </c>
      <c r="L13" s="33">
        <v>41647</v>
      </c>
      <c r="M13" s="33">
        <v>-709</v>
      </c>
      <c r="N13" s="35">
        <v>-0.03</v>
      </c>
      <c r="O13" s="33">
        <v>8935</v>
      </c>
      <c r="P13" s="35"/>
      <c r="Q13" s="35">
        <v>0.44</v>
      </c>
    </row>
    <row r="14" spans="1:17" s="11" customFormat="1" ht="17.45" hidden="1" customHeight="1" x14ac:dyDescent="0.15">
      <c r="A14" s="25" t="s">
        <v>37</v>
      </c>
      <c r="B14" s="30">
        <v>2054306</v>
      </c>
      <c r="C14" s="31">
        <v>21870</v>
      </c>
      <c r="D14" s="32">
        <v>10.7</v>
      </c>
      <c r="E14" s="33">
        <v>13785</v>
      </c>
      <c r="F14" s="32">
        <v>6.7</v>
      </c>
      <c r="G14" s="33">
        <v>8085</v>
      </c>
      <c r="H14" s="34">
        <v>4</v>
      </c>
      <c r="I14" s="33">
        <v>78965</v>
      </c>
      <c r="J14" s="33">
        <v>41989</v>
      </c>
      <c r="K14" s="33">
        <v>78119</v>
      </c>
      <c r="L14" s="33">
        <v>41143</v>
      </c>
      <c r="M14" s="33">
        <v>846</v>
      </c>
      <c r="N14" s="35">
        <v>0.04</v>
      </c>
      <c r="O14" s="33">
        <v>8931</v>
      </c>
      <c r="P14" s="35"/>
      <c r="Q14" s="35">
        <v>0.44</v>
      </c>
    </row>
    <row r="15" spans="1:17" s="11" customFormat="1" ht="17.45" customHeight="1" x14ac:dyDescent="0.15">
      <c r="A15" s="25" t="s">
        <v>38</v>
      </c>
      <c r="B15" s="37">
        <v>2062297</v>
      </c>
      <c r="C15" s="38">
        <v>20930</v>
      </c>
      <c r="D15" s="32">
        <v>10.199999999999999</v>
      </c>
      <c r="E15" s="39">
        <v>13719</v>
      </c>
      <c r="F15" s="32">
        <v>6.7</v>
      </c>
      <c r="G15" s="40">
        <v>7211</v>
      </c>
      <c r="H15" s="34">
        <v>3.5</v>
      </c>
      <c r="I15" s="40">
        <v>79439</v>
      </c>
      <c r="J15" s="40">
        <v>42622</v>
      </c>
      <c r="K15" s="40">
        <v>78659</v>
      </c>
      <c r="L15" s="40">
        <v>41842</v>
      </c>
      <c r="M15" s="40">
        <v>780</v>
      </c>
      <c r="N15" s="35">
        <v>0.04</v>
      </c>
      <c r="O15" s="40">
        <v>7991</v>
      </c>
      <c r="P15" s="35"/>
      <c r="Q15" s="35">
        <v>0.39</v>
      </c>
    </row>
    <row r="16" spans="1:17" s="11" customFormat="1" ht="17.45" customHeight="1" x14ac:dyDescent="0.15">
      <c r="A16" s="25" t="s">
        <v>39</v>
      </c>
      <c r="B16" s="37">
        <v>2066569</v>
      </c>
      <c r="C16" s="38">
        <v>20649</v>
      </c>
      <c r="D16" s="32">
        <v>10</v>
      </c>
      <c r="E16" s="39">
        <v>14003</v>
      </c>
      <c r="F16" s="32">
        <v>6.8</v>
      </c>
      <c r="G16" s="40">
        <v>6646</v>
      </c>
      <c r="H16" s="34">
        <v>3.2</v>
      </c>
      <c r="I16" s="40">
        <v>82107</v>
      </c>
      <c r="J16" s="40">
        <v>45685</v>
      </c>
      <c r="K16" s="40">
        <v>77779</v>
      </c>
      <c r="L16" s="40">
        <v>41357</v>
      </c>
      <c r="M16" s="40">
        <v>4328</v>
      </c>
      <c r="N16" s="35">
        <v>0.21</v>
      </c>
      <c r="O16" s="40">
        <v>4272</v>
      </c>
      <c r="P16" s="36" t="s">
        <v>34</v>
      </c>
      <c r="Q16" s="35">
        <v>0.21</v>
      </c>
    </row>
    <row r="17" spans="1:17" s="11" customFormat="1" ht="17.45" customHeight="1" x14ac:dyDescent="0.15">
      <c r="A17" s="25" t="s">
        <v>40</v>
      </c>
      <c r="B17" s="37">
        <v>2077689</v>
      </c>
      <c r="C17" s="38">
        <v>20103</v>
      </c>
      <c r="D17" s="32">
        <v>9.6999999999999993</v>
      </c>
      <c r="E17" s="39">
        <v>14342</v>
      </c>
      <c r="F17" s="32">
        <v>6.9</v>
      </c>
      <c r="G17" s="40">
        <v>5761</v>
      </c>
      <c r="H17" s="34">
        <v>2.8</v>
      </c>
      <c r="I17" s="40">
        <v>85798</v>
      </c>
      <c r="J17" s="40">
        <v>48726</v>
      </c>
      <c r="K17" s="40">
        <v>80439</v>
      </c>
      <c r="L17" s="40">
        <v>43367</v>
      </c>
      <c r="M17" s="40">
        <v>5359</v>
      </c>
      <c r="N17" s="35">
        <v>0.26</v>
      </c>
      <c r="O17" s="40">
        <v>11120</v>
      </c>
      <c r="P17" s="35"/>
      <c r="Q17" s="35">
        <v>0.54</v>
      </c>
    </row>
    <row r="18" spans="1:17" s="11" customFormat="1" ht="17.45" customHeight="1" x14ac:dyDescent="0.15">
      <c r="A18" s="25" t="s">
        <v>41</v>
      </c>
      <c r="B18" s="37">
        <v>2087097</v>
      </c>
      <c r="C18" s="38">
        <v>20546</v>
      </c>
      <c r="D18" s="32">
        <v>9.9</v>
      </c>
      <c r="E18" s="39">
        <v>14673</v>
      </c>
      <c r="F18" s="32">
        <v>7.1</v>
      </c>
      <c r="G18" s="40">
        <v>5873</v>
      </c>
      <c r="H18" s="34">
        <v>2.8</v>
      </c>
      <c r="I18" s="40">
        <v>88306</v>
      </c>
      <c r="J18" s="40">
        <v>49041</v>
      </c>
      <c r="K18" s="40">
        <v>84771</v>
      </c>
      <c r="L18" s="40">
        <v>45506</v>
      </c>
      <c r="M18" s="40">
        <v>3535</v>
      </c>
      <c r="N18" s="35">
        <v>0.17</v>
      </c>
      <c r="O18" s="40">
        <v>9408</v>
      </c>
      <c r="P18" s="35"/>
      <c r="Q18" s="35">
        <v>0.45</v>
      </c>
    </row>
    <row r="19" spans="1:17" s="11" customFormat="1" ht="17.45" customHeight="1" x14ac:dyDescent="0.15">
      <c r="A19" s="25" t="s">
        <v>42</v>
      </c>
      <c r="B19" s="37">
        <v>2094129</v>
      </c>
      <c r="C19" s="38">
        <v>20370</v>
      </c>
      <c r="D19" s="32">
        <v>9.8000000000000007</v>
      </c>
      <c r="E19" s="39">
        <v>14822</v>
      </c>
      <c r="F19" s="32">
        <v>7.1</v>
      </c>
      <c r="G19" s="40">
        <v>5548</v>
      </c>
      <c r="H19" s="34">
        <v>2.7</v>
      </c>
      <c r="I19" s="40">
        <v>86706</v>
      </c>
      <c r="J19" s="40">
        <v>47194</v>
      </c>
      <c r="K19" s="40">
        <v>85222</v>
      </c>
      <c r="L19" s="40">
        <v>45710</v>
      </c>
      <c r="M19" s="40">
        <v>1484</v>
      </c>
      <c r="N19" s="35">
        <v>7.0000000000000007E-2</v>
      </c>
      <c r="O19" s="40">
        <v>7032</v>
      </c>
      <c r="P19" s="35"/>
      <c r="Q19" s="35">
        <v>0.34</v>
      </c>
    </row>
    <row r="20" spans="1:17" s="11" customFormat="1" ht="17.45" customHeight="1" x14ac:dyDescent="0.15">
      <c r="A20" s="25" t="s">
        <v>43</v>
      </c>
      <c r="B20" s="37">
        <v>2100206</v>
      </c>
      <c r="C20" s="38">
        <v>20303</v>
      </c>
      <c r="D20" s="32">
        <v>9.6999999999999993</v>
      </c>
      <c r="E20" s="39">
        <v>15288</v>
      </c>
      <c r="F20" s="32">
        <v>7.3</v>
      </c>
      <c r="G20" s="40">
        <v>5015</v>
      </c>
      <c r="H20" s="34">
        <v>2.4</v>
      </c>
      <c r="I20" s="40">
        <v>87173</v>
      </c>
      <c r="J20" s="40">
        <v>47068</v>
      </c>
      <c r="K20" s="40">
        <v>86111</v>
      </c>
      <c r="L20" s="40">
        <v>46006</v>
      </c>
      <c r="M20" s="40">
        <v>1062</v>
      </c>
      <c r="N20" s="35">
        <v>0.05</v>
      </c>
      <c r="O20" s="40">
        <v>6077</v>
      </c>
      <c r="P20" s="35"/>
      <c r="Q20" s="35">
        <v>0.28999999999999998</v>
      </c>
    </row>
    <row r="21" spans="1:17" s="11" customFormat="1" ht="17.45" customHeight="1" x14ac:dyDescent="0.15">
      <c r="A21" s="25" t="s">
        <v>44</v>
      </c>
      <c r="B21" s="37">
        <v>2100315</v>
      </c>
      <c r="C21" s="38">
        <v>20808</v>
      </c>
      <c r="D21" s="32">
        <v>9.9</v>
      </c>
      <c r="E21" s="39">
        <v>15756</v>
      </c>
      <c r="F21" s="32">
        <v>7.5</v>
      </c>
      <c r="G21" s="40">
        <v>5052</v>
      </c>
      <c r="H21" s="34">
        <v>2.4</v>
      </c>
      <c r="I21" s="40">
        <v>89130</v>
      </c>
      <c r="J21" s="40">
        <v>47759</v>
      </c>
      <c r="K21" s="40">
        <v>86858</v>
      </c>
      <c r="L21" s="40">
        <v>45487</v>
      </c>
      <c r="M21" s="40">
        <v>2272</v>
      </c>
      <c r="N21" s="35">
        <v>0.11</v>
      </c>
      <c r="O21" s="40">
        <v>109</v>
      </c>
      <c r="P21" s="36" t="s">
        <v>34</v>
      </c>
      <c r="Q21" s="35">
        <v>0.01</v>
      </c>
    </row>
    <row r="22" spans="1:17" s="11" customFormat="1" ht="17.45" customHeight="1" x14ac:dyDescent="0.15">
      <c r="A22" s="25" t="s">
        <v>45</v>
      </c>
      <c r="B22" s="37">
        <v>2106399</v>
      </c>
      <c r="C22" s="38">
        <v>20392</v>
      </c>
      <c r="D22" s="32">
        <v>9.6999999999999993</v>
      </c>
      <c r="E22" s="39">
        <v>15309</v>
      </c>
      <c r="F22" s="32">
        <v>7.3</v>
      </c>
      <c r="G22" s="40">
        <v>5083</v>
      </c>
      <c r="H22" s="34">
        <v>2.4</v>
      </c>
      <c r="I22" s="40">
        <v>88552</v>
      </c>
      <c r="J22" s="40">
        <v>46481</v>
      </c>
      <c r="K22" s="40">
        <v>87551</v>
      </c>
      <c r="L22" s="40">
        <v>45480</v>
      </c>
      <c r="M22" s="40">
        <v>1001</v>
      </c>
      <c r="N22" s="35">
        <v>0.05</v>
      </c>
      <c r="O22" s="40">
        <v>6084</v>
      </c>
      <c r="P22" s="35"/>
      <c r="Q22" s="35">
        <v>0.28999999999999998</v>
      </c>
    </row>
    <row r="23" spans="1:17" s="11" customFormat="1" ht="17.45" customHeight="1" x14ac:dyDescent="0.15">
      <c r="A23" s="25" t="s">
        <v>46</v>
      </c>
      <c r="B23" s="37">
        <v>2113688</v>
      </c>
      <c r="C23" s="38">
        <v>20407</v>
      </c>
      <c r="D23" s="32">
        <v>9.6999999999999993</v>
      </c>
      <c r="E23" s="39">
        <v>15880</v>
      </c>
      <c r="F23" s="32">
        <v>7.5</v>
      </c>
      <c r="G23" s="40">
        <v>4527</v>
      </c>
      <c r="H23" s="34">
        <v>2.1</v>
      </c>
      <c r="I23" s="40">
        <v>93633</v>
      </c>
      <c r="J23" s="40">
        <v>49821</v>
      </c>
      <c r="K23" s="40">
        <v>90871</v>
      </c>
      <c r="L23" s="40">
        <v>47059</v>
      </c>
      <c r="M23" s="40">
        <v>2762</v>
      </c>
      <c r="N23" s="35">
        <v>0.13</v>
      </c>
      <c r="O23" s="40">
        <v>7289</v>
      </c>
      <c r="P23" s="35"/>
      <c r="Q23" s="35">
        <v>0.35</v>
      </c>
    </row>
    <row r="24" spans="1:17" s="11" customFormat="1" ht="17.45" customHeight="1" x14ac:dyDescent="0.15">
      <c r="A24" s="25" t="s">
        <v>47</v>
      </c>
      <c r="B24" s="37">
        <v>2117768</v>
      </c>
      <c r="C24" s="38">
        <v>20514</v>
      </c>
      <c r="D24" s="32">
        <v>9.6999999999999993</v>
      </c>
      <c r="E24" s="39">
        <v>15825</v>
      </c>
      <c r="F24" s="32">
        <v>7.5</v>
      </c>
      <c r="G24" s="40">
        <v>4689</v>
      </c>
      <c r="H24" s="34">
        <v>2.2000000000000002</v>
      </c>
      <c r="I24" s="40">
        <v>89095</v>
      </c>
      <c r="J24" s="40">
        <v>47194</v>
      </c>
      <c r="K24" s="40">
        <v>89704</v>
      </c>
      <c r="L24" s="40">
        <v>47803</v>
      </c>
      <c r="M24" s="40">
        <v>-609</v>
      </c>
      <c r="N24" s="35">
        <v>-0.03</v>
      </c>
      <c r="O24" s="40">
        <v>4080</v>
      </c>
      <c r="P24" s="35"/>
      <c r="Q24" s="35">
        <v>0.19</v>
      </c>
    </row>
    <row r="25" spans="1:17" s="11" customFormat="1" ht="17.45" customHeight="1" x14ac:dyDescent="0.15">
      <c r="A25" s="25" t="s">
        <v>48</v>
      </c>
      <c r="B25" s="37">
        <v>2119577</v>
      </c>
      <c r="C25" s="38">
        <v>20537</v>
      </c>
      <c r="D25" s="32">
        <v>9.6999999999999993</v>
      </c>
      <c r="E25" s="39">
        <v>16879</v>
      </c>
      <c r="F25" s="32">
        <v>8</v>
      </c>
      <c r="G25" s="40">
        <v>3658</v>
      </c>
      <c r="H25" s="34">
        <v>1.7</v>
      </c>
      <c r="I25" s="40">
        <v>85894</v>
      </c>
      <c r="J25" s="40">
        <v>45183</v>
      </c>
      <c r="K25" s="40">
        <v>87743</v>
      </c>
      <c r="L25" s="40">
        <v>47032</v>
      </c>
      <c r="M25" s="40">
        <v>-1849</v>
      </c>
      <c r="N25" s="35">
        <v>-0.09</v>
      </c>
      <c r="O25" s="40">
        <v>1809</v>
      </c>
      <c r="P25" s="35"/>
      <c r="Q25" s="35">
        <v>0.09</v>
      </c>
    </row>
    <row r="26" spans="1:17" s="11" customFormat="1" ht="17.45" customHeight="1" x14ac:dyDescent="0.15">
      <c r="A26" s="25" t="s">
        <v>49</v>
      </c>
      <c r="B26" s="37">
        <v>2107700</v>
      </c>
      <c r="C26" s="38">
        <v>20536</v>
      </c>
      <c r="D26" s="32">
        <v>9.6999999999999993</v>
      </c>
      <c r="E26" s="39">
        <v>16702</v>
      </c>
      <c r="F26" s="32">
        <v>7.9</v>
      </c>
      <c r="G26" s="40">
        <v>3834</v>
      </c>
      <c r="H26" s="34">
        <v>1.8</v>
      </c>
      <c r="I26" s="40">
        <v>90403</v>
      </c>
      <c r="J26" s="40">
        <v>48482</v>
      </c>
      <c r="K26" s="40">
        <v>88853</v>
      </c>
      <c r="L26" s="40">
        <v>46932</v>
      </c>
      <c r="M26" s="40">
        <v>1550</v>
      </c>
      <c r="N26" s="35">
        <v>7.0000000000000007E-2</v>
      </c>
      <c r="O26" s="40">
        <v>-11877</v>
      </c>
      <c r="P26" s="36" t="s">
        <v>34</v>
      </c>
      <c r="Q26" s="35">
        <v>-0.56000000000000005</v>
      </c>
    </row>
    <row r="27" spans="1:17" s="11" customFormat="1" ht="17.45" customHeight="1" x14ac:dyDescent="0.15">
      <c r="A27" s="25" t="s">
        <v>50</v>
      </c>
      <c r="B27" s="37">
        <v>2111893</v>
      </c>
      <c r="C27" s="38">
        <v>19878</v>
      </c>
      <c r="D27" s="32">
        <v>9.4</v>
      </c>
      <c r="E27" s="39">
        <v>16429</v>
      </c>
      <c r="F27" s="32">
        <v>7.8</v>
      </c>
      <c r="G27" s="40">
        <v>3449</v>
      </c>
      <c r="H27" s="34">
        <v>1.6</v>
      </c>
      <c r="I27" s="40">
        <v>91420</v>
      </c>
      <c r="J27" s="40">
        <v>49211</v>
      </c>
      <c r="K27" s="40">
        <v>90676</v>
      </c>
      <c r="L27" s="40">
        <v>48467</v>
      </c>
      <c r="M27" s="40">
        <v>744</v>
      </c>
      <c r="N27" s="35">
        <v>0.04</v>
      </c>
      <c r="O27" s="40">
        <v>4193</v>
      </c>
      <c r="P27" s="35"/>
      <c r="Q27" s="41">
        <v>0.2</v>
      </c>
    </row>
    <row r="28" spans="1:17" s="11" customFormat="1" ht="17.45" customHeight="1" x14ac:dyDescent="0.15">
      <c r="A28" s="25" t="s">
        <v>51</v>
      </c>
      <c r="B28" s="37">
        <v>2113611</v>
      </c>
      <c r="C28" s="38">
        <v>20268</v>
      </c>
      <c r="D28" s="32">
        <v>9.6</v>
      </c>
      <c r="E28" s="39">
        <v>16979</v>
      </c>
      <c r="F28" s="32">
        <v>8</v>
      </c>
      <c r="G28" s="40">
        <v>3289</v>
      </c>
      <c r="H28" s="34">
        <v>1.6</v>
      </c>
      <c r="I28" s="40">
        <v>89714</v>
      </c>
      <c r="J28" s="40">
        <v>47619</v>
      </c>
      <c r="K28" s="40">
        <v>91285</v>
      </c>
      <c r="L28" s="40">
        <v>49190</v>
      </c>
      <c r="M28" s="40">
        <v>-1571</v>
      </c>
      <c r="N28" s="35">
        <v>-7.0000000000000007E-2</v>
      </c>
      <c r="O28" s="40">
        <v>1718</v>
      </c>
      <c r="P28" s="35"/>
      <c r="Q28" s="41">
        <v>0.08</v>
      </c>
    </row>
    <row r="29" spans="1:17" s="11" customFormat="1" ht="17.45" customHeight="1" x14ac:dyDescent="0.15">
      <c r="A29" s="25" t="s">
        <v>52</v>
      </c>
      <c r="B29" s="37">
        <v>2115336</v>
      </c>
      <c r="C29" s="38">
        <v>19538</v>
      </c>
      <c r="D29" s="32">
        <v>9.1999999999999993</v>
      </c>
      <c r="E29" s="39">
        <v>17292</v>
      </c>
      <c r="F29" s="32">
        <v>8.1999999999999993</v>
      </c>
      <c r="G29" s="40">
        <v>2246</v>
      </c>
      <c r="H29" s="34">
        <v>1.1000000000000001</v>
      </c>
      <c r="I29" s="40">
        <v>91493</v>
      </c>
      <c r="J29" s="40">
        <v>49701</v>
      </c>
      <c r="K29" s="40">
        <v>92014</v>
      </c>
      <c r="L29" s="40">
        <v>50222</v>
      </c>
      <c r="M29" s="40">
        <v>-521</v>
      </c>
      <c r="N29" s="35">
        <v>-0.02</v>
      </c>
      <c r="O29" s="40">
        <v>1725</v>
      </c>
      <c r="P29" s="35"/>
      <c r="Q29" s="41">
        <v>0.08</v>
      </c>
    </row>
    <row r="30" spans="1:17" s="11" customFormat="1" ht="17.45" customHeight="1" x14ac:dyDescent="0.15">
      <c r="A30" s="25" t="s">
        <v>53</v>
      </c>
      <c r="B30" s="37">
        <v>2117998</v>
      </c>
      <c r="C30" s="38">
        <v>18935</v>
      </c>
      <c r="D30" s="32">
        <v>9</v>
      </c>
      <c r="E30" s="39">
        <v>17674</v>
      </c>
      <c r="F30" s="32">
        <v>8.4</v>
      </c>
      <c r="G30" s="40">
        <v>1261</v>
      </c>
      <c r="H30" s="34">
        <v>0.6</v>
      </c>
      <c r="I30" s="40">
        <v>92429</v>
      </c>
      <c r="J30" s="40">
        <v>51513</v>
      </c>
      <c r="K30" s="40">
        <v>91028</v>
      </c>
      <c r="L30" s="40">
        <v>50112</v>
      </c>
      <c r="M30" s="40">
        <v>1401</v>
      </c>
      <c r="N30" s="35">
        <v>7.0000000000000007E-2</v>
      </c>
      <c r="O30" s="40">
        <v>2662</v>
      </c>
      <c r="P30" s="35"/>
      <c r="Q30" s="41">
        <v>0.13</v>
      </c>
    </row>
    <row r="31" spans="1:17" s="11" customFormat="1" ht="17.45" customHeight="1" x14ac:dyDescent="0.15">
      <c r="A31" s="25" t="s">
        <v>54</v>
      </c>
      <c r="B31" s="37">
        <v>2107226</v>
      </c>
      <c r="C31" s="38">
        <v>18339</v>
      </c>
      <c r="D31" s="32">
        <v>8.6999999999999993</v>
      </c>
      <c r="E31" s="39">
        <v>18223</v>
      </c>
      <c r="F31" s="32">
        <v>8.6</v>
      </c>
      <c r="G31" s="40">
        <v>116</v>
      </c>
      <c r="H31" s="34">
        <v>0.1</v>
      </c>
      <c r="I31" s="40">
        <v>89698</v>
      </c>
      <c r="J31" s="40">
        <v>51441</v>
      </c>
      <c r="K31" s="40">
        <v>90059</v>
      </c>
      <c r="L31" s="40">
        <v>51802</v>
      </c>
      <c r="M31" s="40">
        <v>-361</v>
      </c>
      <c r="N31" s="35">
        <v>-0.02</v>
      </c>
      <c r="O31" s="40">
        <v>-10772</v>
      </c>
      <c r="P31" s="36" t="s">
        <v>34</v>
      </c>
      <c r="Q31" s="41">
        <v>-0.51</v>
      </c>
    </row>
    <row r="32" spans="1:17" s="11" customFormat="1" ht="17.45" customHeight="1" x14ac:dyDescent="0.15">
      <c r="A32" s="25" t="s">
        <v>55</v>
      </c>
      <c r="B32" s="37">
        <v>2104361</v>
      </c>
      <c r="C32" s="38">
        <v>18178</v>
      </c>
      <c r="D32" s="32">
        <v>8.6</v>
      </c>
      <c r="E32" s="39">
        <v>18787</v>
      </c>
      <c r="F32" s="32">
        <v>8.9</v>
      </c>
      <c r="G32" s="40">
        <v>-609</v>
      </c>
      <c r="H32" s="34">
        <v>-0.3</v>
      </c>
      <c r="I32" s="40">
        <v>88176</v>
      </c>
      <c r="J32" s="40">
        <v>50364</v>
      </c>
      <c r="K32" s="40">
        <v>90432</v>
      </c>
      <c r="L32" s="40">
        <v>52620</v>
      </c>
      <c r="M32" s="40">
        <v>-2256</v>
      </c>
      <c r="N32" s="35">
        <v>-0.11</v>
      </c>
      <c r="O32" s="40">
        <v>-2865</v>
      </c>
      <c r="P32" s="36"/>
      <c r="Q32" s="41">
        <v>-0.14000000000000001</v>
      </c>
    </row>
    <row r="33" spans="1:28" s="11" customFormat="1" ht="17.45" customHeight="1" x14ac:dyDescent="0.15">
      <c r="A33" s="25" t="s">
        <v>56</v>
      </c>
      <c r="B33" s="37">
        <v>2102259</v>
      </c>
      <c r="C33" s="38">
        <v>18075</v>
      </c>
      <c r="D33" s="32">
        <v>8.6</v>
      </c>
      <c r="E33" s="39">
        <v>18961</v>
      </c>
      <c r="F33" s="32">
        <v>9</v>
      </c>
      <c r="G33" s="40">
        <v>-886</v>
      </c>
      <c r="H33" s="34">
        <v>-0.4</v>
      </c>
      <c r="I33" s="40">
        <v>87608</v>
      </c>
      <c r="J33" s="40">
        <v>49619</v>
      </c>
      <c r="K33" s="40">
        <v>88824</v>
      </c>
      <c r="L33" s="40">
        <v>50835</v>
      </c>
      <c r="M33" s="40">
        <v>-1216</v>
      </c>
      <c r="N33" s="35">
        <v>-0.06</v>
      </c>
      <c r="O33" s="40">
        <v>-2102</v>
      </c>
      <c r="P33" s="36"/>
      <c r="Q33" s="41">
        <v>-0.1</v>
      </c>
    </row>
    <row r="34" spans="1:28" s="42" customFormat="1" ht="17.45" customHeight="1" x14ac:dyDescent="0.15">
      <c r="A34" s="25" t="s">
        <v>57</v>
      </c>
      <c r="B34" s="37">
        <v>2098131</v>
      </c>
      <c r="C34" s="38">
        <v>18377</v>
      </c>
      <c r="D34" s="32">
        <v>8.6999999999999993</v>
      </c>
      <c r="E34" s="39">
        <v>19445</v>
      </c>
      <c r="F34" s="32">
        <v>9.1999999999999993</v>
      </c>
      <c r="G34" s="40">
        <v>-1068</v>
      </c>
      <c r="H34" s="34">
        <v>-0.5</v>
      </c>
      <c r="I34" s="40">
        <v>84755</v>
      </c>
      <c r="J34" s="40">
        <v>47021</v>
      </c>
      <c r="K34" s="40">
        <v>87815</v>
      </c>
      <c r="L34" s="40">
        <v>50081</v>
      </c>
      <c r="M34" s="40">
        <v>-3060</v>
      </c>
      <c r="N34" s="35">
        <v>-0.15</v>
      </c>
      <c r="O34" s="40">
        <v>-4128</v>
      </c>
      <c r="P34" s="36"/>
      <c r="Q34" s="41">
        <v>-0.2</v>
      </c>
    </row>
    <row r="35" spans="1:28" s="42" customFormat="1" ht="17.45" customHeight="1" x14ac:dyDescent="0.15">
      <c r="A35" s="25" t="s">
        <v>58</v>
      </c>
      <c r="B35" s="37">
        <v>2086590</v>
      </c>
      <c r="C35" s="38">
        <v>17730</v>
      </c>
      <c r="D35" s="32">
        <v>8.4503779792586826</v>
      </c>
      <c r="E35" s="39">
        <v>19414</v>
      </c>
      <c r="F35" s="32">
        <v>9.2529970721561234</v>
      </c>
      <c r="G35" s="40">
        <v>-1684</v>
      </c>
      <c r="H35" s="34">
        <v>-0.8026190928974406</v>
      </c>
      <c r="I35" s="40">
        <v>77894</v>
      </c>
      <c r="J35" s="40">
        <v>41407</v>
      </c>
      <c r="K35" s="40">
        <v>87751</v>
      </c>
      <c r="L35" s="40">
        <v>51264</v>
      </c>
      <c r="M35" s="40">
        <v>-9857</v>
      </c>
      <c r="N35" s="35">
        <v>-0.46979907355641753</v>
      </c>
      <c r="O35" s="40">
        <v>-11541</v>
      </c>
      <c r="P35" s="36"/>
      <c r="Q35" s="41">
        <v>-0.55006098284616167</v>
      </c>
    </row>
    <row r="36" spans="1:28" s="42" customFormat="1" ht="17.45" customHeight="1" x14ac:dyDescent="0.15">
      <c r="A36" s="25" t="s">
        <v>59</v>
      </c>
      <c r="B36" s="37">
        <v>2080773</v>
      </c>
      <c r="C36" s="37">
        <v>17189</v>
      </c>
      <c r="D36" s="43">
        <v>8.237842604440738</v>
      </c>
      <c r="E36" s="44">
        <v>20121</v>
      </c>
      <c r="F36" s="43">
        <v>9.6430060529380466</v>
      </c>
      <c r="G36" s="45">
        <v>-2932</v>
      </c>
      <c r="H36" s="46">
        <v>-1.405163448497309</v>
      </c>
      <c r="I36" s="45">
        <v>72442</v>
      </c>
      <c r="J36" s="45">
        <v>38818</v>
      </c>
      <c r="K36" s="45">
        <v>79108</v>
      </c>
      <c r="L36" s="45">
        <v>45484</v>
      </c>
      <c r="M36" s="45">
        <v>-6666</v>
      </c>
      <c r="N36" s="47">
        <v>-0.31946860667404714</v>
      </c>
      <c r="O36" s="45">
        <v>-5817</v>
      </c>
      <c r="P36" s="36" t="s">
        <v>34</v>
      </c>
      <c r="Q36" s="48">
        <v>-0.27878021077451731</v>
      </c>
      <c r="R36" s="49"/>
    </row>
    <row r="37" spans="1:28" s="42" customFormat="1" ht="17.45" customHeight="1" x14ac:dyDescent="0.15">
      <c r="A37" s="25" t="s">
        <v>60</v>
      </c>
      <c r="B37" s="37">
        <v>2073333</v>
      </c>
      <c r="C37" s="37">
        <v>17440</v>
      </c>
      <c r="D37" s="43">
        <v>8.3815005288899833</v>
      </c>
      <c r="E37" s="44">
        <v>20976</v>
      </c>
      <c r="F37" s="43">
        <v>10.080868984747495</v>
      </c>
      <c r="G37" s="45">
        <v>-3536</v>
      </c>
      <c r="H37" s="46">
        <v>-1.6993684558575108</v>
      </c>
      <c r="I37" s="45">
        <v>72682</v>
      </c>
      <c r="J37" s="45">
        <v>39570</v>
      </c>
      <c r="K37" s="45">
        <v>76586</v>
      </c>
      <c r="L37" s="45">
        <v>43474</v>
      </c>
      <c r="M37" s="45">
        <v>-3904</v>
      </c>
      <c r="N37" s="47">
        <v>-0.18762258064671158</v>
      </c>
      <c r="O37" s="45">
        <v>-7440</v>
      </c>
      <c r="P37" s="36"/>
      <c r="Q37" s="48">
        <v>-0.35755942623246267</v>
      </c>
      <c r="R37" s="49"/>
    </row>
    <row r="38" spans="1:28" s="42" customFormat="1" ht="17.45" customHeight="1" x14ac:dyDescent="0.15">
      <c r="A38" s="25" t="s">
        <v>61</v>
      </c>
      <c r="B38" s="37">
        <v>2064940</v>
      </c>
      <c r="C38" s="37">
        <v>16847</v>
      </c>
      <c r="D38" s="43">
        <v>8.0965102872826584</v>
      </c>
      <c r="E38" s="44">
        <v>21212</v>
      </c>
      <c r="F38" s="43">
        <v>10.194288372638438</v>
      </c>
      <c r="G38" s="45">
        <v>-4365</v>
      </c>
      <c r="H38" s="46">
        <v>-2.0977780853557788</v>
      </c>
      <c r="I38" s="45">
        <v>71268</v>
      </c>
      <c r="J38" s="45">
        <v>39499</v>
      </c>
      <c r="K38" s="45">
        <v>75296</v>
      </c>
      <c r="L38" s="45">
        <v>43527</v>
      </c>
      <c r="M38" s="45">
        <v>-4028</v>
      </c>
      <c r="N38" s="47">
        <v>-0.19358190441725262</v>
      </c>
      <c r="O38" s="45">
        <v>-8393</v>
      </c>
      <c r="P38" s="47"/>
      <c r="Q38" s="48">
        <v>-0.40335971295283057</v>
      </c>
      <c r="R38" s="49"/>
      <c r="S38" s="49"/>
      <c r="T38" s="49"/>
      <c r="U38" s="49"/>
      <c r="V38" s="50"/>
      <c r="W38" s="49"/>
      <c r="X38" s="51"/>
      <c r="AB38" s="11"/>
    </row>
    <row r="39" spans="1:28" s="42" customFormat="1" ht="17.45" customHeight="1" x14ac:dyDescent="0.15">
      <c r="A39" s="52" t="s">
        <v>62</v>
      </c>
      <c r="B39" s="53">
        <v>2053286</v>
      </c>
      <c r="C39" s="37">
        <v>16458</v>
      </c>
      <c r="D39" s="43">
        <v>7.970207366800004</v>
      </c>
      <c r="E39" s="44">
        <v>21877</v>
      </c>
      <c r="F39" s="43">
        <v>10.594496692397842</v>
      </c>
      <c r="G39" s="45">
        <v>-5419</v>
      </c>
      <c r="H39" s="46">
        <v>-2.6242893255978381</v>
      </c>
      <c r="I39" s="45">
        <v>71555</v>
      </c>
      <c r="J39" s="45">
        <v>38524</v>
      </c>
      <c r="K39" s="45">
        <v>77790</v>
      </c>
      <c r="L39" s="45">
        <v>44759</v>
      </c>
      <c r="M39" s="45">
        <v>-6235</v>
      </c>
      <c r="N39" s="47">
        <v>-0.30194581924898545</v>
      </c>
      <c r="O39" s="45">
        <v>-11654</v>
      </c>
      <c r="P39" s="47"/>
      <c r="Q39" s="48">
        <v>-0.56437475180876928</v>
      </c>
      <c r="R39" s="49"/>
      <c r="S39" s="49"/>
      <c r="T39" s="49"/>
      <c r="U39" s="49"/>
      <c r="V39" s="50"/>
      <c r="W39" s="49"/>
      <c r="X39" s="51"/>
      <c r="AB39" s="11"/>
    </row>
    <row r="40" spans="1:28" s="42" customFormat="1" ht="17.45" customHeight="1" x14ac:dyDescent="0.15">
      <c r="A40" s="52" t="s">
        <v>63</v>
      </c>
      <c r="B40" s="53">
        <v>2041690</v>
      </c>
      <c r="C40" s="37">
        <v>15822</v>
      </c>
      <c r="D40" s="43">
        <v>7.7056971118490063</v>
      </c>
      <c r="E40" s="44">
        <v>21773</v>
      </c>
      <c r="F40" s="43">
        <v>10.603978208588575</v>
      </c>
      <c r="G40" s="45">
        <v>-5951</v>
      </c>
      <c r="H40" s="46">
        <v>-2.8982810967395678</v>
      </c>
      <c r="I40" s="45">
        <v>71393</v>
      </c>
      <c r="J40" s="45">
        <v>39286</v>
      </c>
      <c r="K40" s="45">
        <v>77038</v>
      </c>
      <c r="L40" s="45">
        <v>44931</v>
      </c>
      <c r="M40" s="45">
        <v>-5645</v>
      </c>
      <c r="N40" s="47">
        <v>-0.27492516872953887</v>
      </c>
      <c r="O40" s="45">
        <v>-11596</v>
      </c>
      <c r="P40" s="54"/>
      <c r="Q40" s="48">
        <v>-0.56475327840349565</v>
      </c>
      <c r="R40" s="49"/>
      <c r="S40" s="49"/>
      <c r="T40" s="49"/>
      <c r="U40" s="49"/>
      <c r="V40" s="50"/>
      <c r="W40" s="49"/>
      <c r="X40" s="51"/>
      <c r="AB40" s="11"/>
    </row>
    <row r="41" spans="1:28" s="68" customFormat="1" ht="17.45" customHeight="1" x14ac:dyDescent="0.15">
      <c r="A41" s="55" t="s">
        <v>64</v>
      </c>
      <c r="B41" s="56">
        <v>2031903</v>
      </c>
      <c r="C41" s="57">
        <v>15817</v>
      </c>
      <c r="D41" s="58">
        <v>7.7470135035191436</v>
      </c>
      <c r="E41" s="59">
        <v>22169</v>
      </c>
      <c r="F41" s="58">
        <v>10.858161621010046</v>
      </c>
      <c r="G41" s="60">
        <v>-6352</v>
      </c>
      <c r="H41" s="61">
        <v>-3.1111481174909024</v>
      </c>
      <c r="I41" s="60">
        <v>71230</v>
      </c>
      <c r="J41" s="60">
        <v>39587</v>
      </c>
      <c r="K41" s="60">
        <v>76590</v>
      </c>
      <c r="L41" s="60">
        <v>44947</v>
      </c>
      <c r="M41" s="60">
        <v>-5360</v>
      </c>
      <c r="N41" s="62">
        <v>-0.26252761192933305</v>
      </c>
      <c r="O41" s="60">
        <v>-9787</v>
      </c>
      <c r="P41" s="63" t="s">
        <v>28</v>
      </c>
      <c r="Q41" s="64">
        <f>O41/B40*100</f>
        <v>-0.47935778693141468</v>
      </c>
      <c r="R41" s="65"/>
      <c r="S41" s="65"/>
      <c r="T41" s="65"/>
      <c r="U41" s="65"/>
      <c r="V41" s="66"/>
      <c r="W41" s="65"/>
      <c r="X41" s="67"/>
      <c r="AB41" s="69"/>
    </row>
    <row r="42" spans="1:28" s="68" customFormat="1" ht="17.45" customHeight="1" thickBot="1" x14ac:dyDescent="0.2">
      <c r="A42" s="70" t="s">
        <v>65</v>
      </c>
      <c r="B42" s="71">
        <v>2022785</v>
      </c>
      <c r="C42" s="72">
        <v>15381</v>
      </c>
      <c r="D42" s="73">
        <v>7.5697511150876782</v>
      </c>
      <c r="E42" s="74">
        <v>22256</v>
      </c>
      <c r="F42" s="73">
        <v>10.953278773642246</v>
      </c>
      <c r="G42" s="75">
        <v>-6875</v>
      </c>
      <c r="H42" s="76">
        <v>-3.3835276585545668</v>
      </c>
      <c r="I42" s="75">
        <v>73171</v>
      </c>
      <c r="J42" s="75">
        <v>41874</v>
      </c>
      <c r="K42" s="75">
        <v>75414</v>
      </c>
      <c r="L42" s="75">
        <v>44117</v>
      </c>
      <c r="M42" s="75">
        <v>-2243</v>
      </c>
      <c r="N42" s="77">
        <v>-0.11038912782746027</v>
      </c>
      <c r="O42" s="75">
        <v>-9118</v>
      </c>
      <c r="P42" s="78"/>
      <c r="Q42" s="79">
        <v>-0.44874189368291695</v>
      </c>
      <c r="R42" s="65"/>
      <c r="S42" s="65"/>
      <c r="T42" s="65"/>
      <c r="U42" s="65"/>
      <c r="V42" s="66"/>
      <c r="W42" s="65"/>
      <c r="X42" s="67"/>
      <c r="AB42" s="69"/>
    </row>
    <row r="43" spans="1:28" s="42" customFormat="1" ht="12.4" customHeight="1" x14ac:dyDescent="0.15">
      <c r="A43" s="80" t="s">
        <v>66</v>
      </c>
      <c r="B43" s="80"/>
      <c r="C43" s="80"/>
      <c r="D43" s="80"/>
      <c r="E43" s="80"/>
      <c r="F43" s="80"/>
      <c r="G43" s="80"/>
      <c r="H43" s="80"/>
      <c r="I43" s="80" t="s">
        <v>67</v>
      </c>
      <c r="J43" s="80"/>
      <c r="K43" s="80"/>
      <c r="L43" s="80"/>
      <c r="M43" s="80"/>
      <c r="N43" s="80"/>
      <c r="O43" s="80"/>
      <c r="P43" s="80"/>
      <c r="Q43" s="80"/>
    </row>
    <row r="44" spans="1:28" s="42" customFormat="1" ht="12.4" customHeight="1" x14ac:dyDescent="0.15">
      <c r="A44" s="80" t="s">
        <v>68</v>
      </c>
      <c r="B44" s="80"/>
      <c r="C44" s="80"/>
      <c r="D44" s="80"/>
      <c r="E44" s="80"/>
      <c r="F44" s="80"/>
      <c r="G44" s="80"/>
      <c r="H44" s="80"/>
      <c r="I44" s="80" t="s">
        <v>69</v>
      </c>
      <c r="J44" s="80"/>
      <c r="K44" s="80"/>
      <c r="L44" s="80"/>
      <c r="M44" s="80"/>
      <c r="N44" s="80"/>
      <c r="O44" s="80"/>
      <c r="P44" s="80"/>
      <c r="Q44" s="80"/>
    </row>
    <row r="45" spans="1:28" x14ac:dyDescent="0.15">
      <c r="A45" s="80" t="s">
        <v>70</v>
      </c>
      <c r="I45" s="42" t="s">
        <v>71</v>
      </c>
    </row>
    <row r="46" spans="1:28" x14ac:dyDescent="0.15">
      <c r="A46" s="80"/>
    </row>
  </sheetData>
  <mergeCells count="11">
    <mergeCell ref="O4:P4"/>
    <mergeCell ref="C2:H2"/>
    <mergeCell ref="I2:N2"/>
    <mergeCell ref="O2:Q2"/>
    <mergeCell ref="C3:D3"/>
    <mergeCell ref="E3:F3"/>
    <mergeCell ref="G3:H3"/>
    <mergeCell ref="I3:J3"/>
    <mergeCell ref="K3:L3"/>
    <mergeCell ref="M3:N3"/>
    <mergeCell ref="O3:Q3"/>
  </mergeCells>
  <phoneticPr fontId="3"/>
  <printOptions horizontalCentered="1" verticalCentered="1"/>
  <pageMargins left="0.51181102362204722" right="0.39370078740157483" top="0.39370078740157483" bottom="0.19685039370078741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2018-12-10T02:25:44Z</dcterms:created>
  <dcterms:modified xsi:type="dcterms:W3CDTF">2018-12-10T02:25:51Z</dcterms:modified>
</cp:coreProperties>
</file>