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260" windowHeight="787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4" i="1" l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<sst xmlns="http://schemas.openxmlformats.org/spreadsheetml/2006/main" count="24" uniqueCount="12">
  <si>
    <t>第９表　　織物　　生産、出荷、在庫</t>
    <phoneticPr fontId="3"/>
  </si>
  <si>
    <t>区　　　　分</t>
    <phoneticPr fontId="3"/>
  </si>
  <si>
    <t>合     　　　　　　　　　　　　計</t>
    <rPh sb="0" eb="1">
      <t>ゴウ</t>
    </rPh>
    <phoneticPr fontId="3"/>
  </si>
  <si>
    <t>（内）　　　毛  　           織　          　　物</t>
    <rPh sb="1" eb="2">
      <t>ナイ</t>
    </rPh>
    <phoneticPr fontId="3"/>
  </si>
  <si>
    <t>（内）　　 そ　　　　　　　  　　　　毛</t>
    <rPh sb="1" eb="2">
      <t>ナイ</t>
    </rPh>
    <rPh sb="20" eb="21">
      <t>モウ</t>
    </rPh>
    <phoneticPr fontId="3"/>
  </si>
  <si>
    <t>生　　産</t>
    <rPh sb="0" eb="4">
      <t>セイサン</t>
    </rPh>
    <phoneticPr fontId="3"/>
  </si>
  <si>
    <t>出　     　荷</t>
    <rPh sb="0" eb="1">
      <t>デ</t>
    </rPh>
    <rPh sb="8" eb="9">
      <t>ニ</t>
    </rPh>
    <phoneticPr fontId="3"/>
  </si>
  <si>
    <t>在　　庫</t>
    <rPh sb="0" eb="4">
      <t>ザイコ</t>
    </rPh>
    <phoneticPr fontId="3"/>
  </si>
  <si>
    <t>販　売</t>
    <rPh sb="0" eb="3">
      <t>ハンバイ</t>
    </rPh>
    <phoneticPr fontId="3"/>
  </si>
  <si>
    <t>そ の 他</t>
    <rPh sb="0" eb="5">
      <t>ソノタ</t>
    </rPh>
    <phoneticPr fontId="3"/>
  </si>
  <si>
    <t>千㎡</t>
    <rPh sb="0" eb="1">
      <t>セン</t>
    </rPh>
    <phoneticPr fontId="2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</si>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</sst>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_ 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18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8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quotePrefix="1" applyFont="1" applyBorder="1">
      <alignment vertical="center"/>
    </xf>
    <xf numFmtId="0" fontId="5" fillId="0" borderId="7" xfId="0" quotePrefix="1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1" fillId="0" borderId="0" xfId="0" applyFont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29983;&#21205;/1%20&#29983;&#21205;/03&#24180;&#22577;/H28/&#20844;&#34920;&#36039;&#26009;&#12487;&#12540;&#12479;/&#20874;&#23376;&#21407;&#31295;/toukeihyou28&#12304;&#21407;&#31295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（1・2）"/>
      <sheetName val="窯業・土石（3）"/>
      <sheetName val="耐火れんが（4・5）"/>
      <sheetName val="セメント（6）"/>
      <sheetName val="プラスチック（7）"/>
      <sheetName val="繊維等（8）"/>
      <sheetName val="繊維等（9）"/>
      <sheetName val="繊維等（10）"/>
      <sheetName val="繊維等（11）"/>
      <sheetName val="白紙挿入"/>
      <sheetName val="県単"/>
    </sheetNames>
    <sheetDataSet>
      <sheetData sheetId="0">
        <row r="41">
          <cell r="A41" t="str">
            <v>平 成 24 年 計</v>
          </cell>
        </row>
        <row r="42">
          <cell r="A42">
            <v>25</v>
          </cell>
        </row>
        <row r="43">
          <cell r="A43">
            <v>26</v>
          </cell>
        </row>
        <row r="44">
          <cell r="A44">
            <v>27</v>
          </cell>
        </row>
        <row r="45">
          <cell r="A45">
            <v>28</v>
          </cell>
        </row>
        <row r="47">
          <cell r="A47" t="str">
            <v>平成28年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"/>
  <sheetViews>
    <sheetView tabSelected="1" zoomScale="75" zoomScaleNormal="75" workbookViewId="0">
      <selection activeCell="A41" sqref="A41:C45"/>
    </sheetView>
  </sheetViews>
  <sheetFormatPr defaultRowHeight="13.5" x14ac:dyDescent="0.15"/>
  <cols>
    <col min="1" max="1" width="10.25" customWidth="1"/>
    <col min="2" max="2" width="3.5" customWidth="1"/>
    <col min="3" max="3" width="2.875" customWidth="1"/>
    <col min="4" max="4" width="11.25" customWidth="1"/>
    <col min="5" max="5" width="10.75" customWidth="1"/>
    <col min="6" max="6" width="11.5" customWidth="1"/>
    <col min="7" max="7" width="11.375" customWidth="1"/>
    <col min="8" max="8" width="10.875" customWidth="1"/>
    <col min="9" max="9" width="11.25" customWidth="1"/>
    <col min="10" max="10" width="10.875" customWidth="1"/>
    <col min="11" max="12" width="11" customWidth="1"/>
    <col min="16" max="16" width="3.5" customWidth="1"/>
    <col min="17" max="17" width="2.875" customWidth="1"/>
    <col min="18" max="21" width="10.625" customWidth="1"/>
    <col min="22" max="23" width="12.625" customWidth="1"/>
    <col min="24" max="25" width="10.625" customWidth="1"/>
  </cols>
  <sheetData>
    <row r="1" spans="1:13" ht="18.75" x14ac:dyDescent="0.15">
      <c r="A1" s="1" t="s">
        <v>0</v>
      </c>
    </row>
    <row r="2" spans="1:13" ht="14.25" thickBot="1" x14ac:dyDescent="0.2">
      <c r="A2" s="2"/>
      <c r="D2" s="2"/>
      <c r="H2" s="2"/>
      <c r="L2" s="3"/>
    </row>
    <row r="3" spans="1:13" ht="23.25" customHeight="1" thickTop="1" x14ac:dyDescent="0.15">
      <c r="A3" s="4" t="s">
        <v>1</v>
      </c>
      <c r="B3" s="4"/>
      <c r="C3" s="5"/>
      <c r="D3" s="6" t="s">
        <v>2</v>
      </c>
      <c r="E3" s="4"/>
      <c r="F3" s="4"/>
      <c r="G3" s="5"/>
      <c r="H3" s="7" t="s">
        <v>3</v>
      </c>
      <c r="I3" s="8"/>
      <c r="J3" s="8"/>
      <c r="K3" s="8"/>
      <c r="M3" s="9"/>
    </row>
    <row r="4" spans="1:13" ht="22.5" customHeight="1" x14ac:dyDescent="0.15">
      <c r="A4" s="10"/>
      <c r="B4" s="10"/>
      <c r="C4" s="11"/>
      <c r="D4" s="12"/>
      <c r="E4" s="13"/>
      <c r="F4" s="13"/>
      <c r="G4" s="14"/>
      <c r="H4" s="15" t="s">
        <v>4</v>
      </c>
      <c r="I4" s="16"/>
      <c r="J4" s="16"/>
      <c r="K4" s="16"/>
      <c r="M4" s="9"/>
    </row>
    <row r="5" spans="1:13" ht="22.5" customHeight="1" x14ac:dyDescent="0.15">
      <c r="A5" s="10"/>
      <c r="B5" s="10"/>
      <c r="C5" s="11"/>
      <c r="D5" s="17" t="s">
        <v>5</v>
      </c>
      <c r="E5" s="15" t="s">
        <v>6</v>
      </c>
      <c r="F5" s="18"/>
      <c r="G5" s="17" t="s">
        <v>7</v>
      </c>
      <c r="H5" s="17" t="s">
        <v>5</v>
      </c>
      <c r="I5" s="15" t="s">
        <v>6</v>
      </c>
      <c r="J5" s="18"/>
      <c r="K5" s="19" t="s">
        <v>7</v>
      </c>
      <c r="M5" s="9"/>
    </row>
    <row r="6" spans="1:13" ht="21" customHeight="1" x14ac:dyDescent="0.15">
      <c r="A6" s="13"/>
      <c r="B6" s="13"/>
      <c r="C6" s="14"/>
      <c r="D6" s="20"/>
      <c r="E6" s="21" t="s">
        <v>8</v>
      </c>
      <c r="F6" s="22" t="s">
        <v>9</v>
      </c>
      <c r="G6" s="20"/>
      <c r="H6" s="20"/>
      <c r="I6" s="21" t="s">
        <v>8</v>
      </c>
      <c r="J6" s="22" t="s">
        <v>9</v>
      </c>
      <c r="K6" s="12"/>
      <c r="M6" s="9"/>
    </row>
    <row r="7" spans="1:13" ht="13.5" customHeight="1" x14ac:dyDescent="0.15">
      <c r="A7" s="23"/>
      <c r="B7" s="23"/>
      <c r="C7" s="24"/>
      <c r="D7" s="25" t="s">
        <v>10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10</v>
      </c>
      <c r="M7" s="9"/>
    </row>
    <row r="8" spans="1:13" ht="20.85" customHeight="1" x14ac:dyDescent="0.15">
      <c r="A8" s="26" t="str">
        <f>'[1]機械（1・2）'!$A$41:$C$41</f>
        <v>平 成 24 年 計</v>
      </c>
      <c r="B8" s="26"/>
      <c r="C8" s="27"/>
      <c r="D8" s="28">
        <v>2284.8009999999999</v>
      </c>
      <c r="E8" s="28">
        <v>614.5</v>
      </c>
      <c r="F8" s="28">
        <v>2811.9329999999995</v>
      </c>
      <c r="G8" s="28">
        <v>88.504000000000005</v>
      </c>
      <c r="H8" s="28">
        <v>2087.4250000000002</v>
      </c>
      <c r="I8" s="28">
        <v>435.7</v>
      </c>
      <c r="J8" s="28">
        <v>2796.895</v>
      </c>
      <c r="K8" s="29">
        <v>65.870999999999995</v>
      </c>
      <c r="M8" s="9"/>
    </row>
    <row r="9" spans="1:13" ht="20.85" customHeight="1" x14ac:dyDescent="0.15">
      <c r="A9" s="26">
        <f>'[1]機械（1・2）'!$A$42:$C$42</f>
        <v>25</v>
      </c>
      <c r="B9" s="26"/>
      <c r="C9" s="27"/>
      <c r="D9" s="28">
        <v>2213.556</v>
      </c>
      <c r="E9" s="28">
        <v>613.22699999999998</v>
      </c>
      <c r="F9" s="28">
        <v>2627.7950000000001</v>
      </c>
      <c r="G9" s="28">
        <v>107.197</v>
      </c>
      <c r="H9" s="28">
        <v>2016.9639999999997</v>
      </c>
      <c r="I9" s="29">
        <v>434.42700000000002</v>
      </c>
      <c r="J9" s="29">
        <v>2617.9560000000001</v>
      </c>
      <c r="K9" s="29">
        <v>84.563999999999993</v>
      </c>
      <c r="M9" s="9"/>
    </row>
    <row r="10" spans="1:13" ht="20.85" customHeight="1" x14ac:dyDescent="0.15">
      <c r="A10" s="26">
        <f>'[1]機械（1・2）'!$A$43:$C$43</f>
        <v>26</v>
      </c>
      <c r="B10" s="26"/>
      <c r="C10" s="27"/>
      <c r="D10" s="28">
        <v>2413.6849999999999</v>
      </c>
      <c r="E10" s="28">
        <v>803.14199999999994</v>
      </c>
      <c r="F10" s="28">
        <v>2665.9300000000003</v>
      </c>
      <c r="G10" s="28">
        <v>151.46100000000001</v>
      </c>
      <c r="H10" s="28">
        <v>2095.3809999999999</v>
      </c>
      <c r="I10" s="28">
        <v>479.87100000000004</v>
      </c>
      <c r="J10" s="28">
        <v>2652.1149999999998</v>
      </c>
      <c r="K10" s="28">
        <v>148.94800000000001</v>
      </c>
      <c r="M10" s="9"/>
    </row>
    <row r="11" spans="1:13" ht="20.85" customHeight="1" x14ac:dyDescent="0.15">
      <c r="A11" s="26">
        <f>'[1]機械（1・2）'!$A$44:$C$44</f>
        <v>27</v>
      </c>
      <c r="B11" s="26"/>
      <c r="C11" s="27"/>
      <c r="D11" s="28">
        <v>2482.9349999999999</v>
      </c>
      <c r="E11" s="28">
        <v>871.24</v>
      </c>
      <c r="F11" s="28">
        <v>2845.3589999999999</v>
      </c>
      <c r="G11" s="28">
        <v>86.656000000000006</v>
      </c>
      <c r="H11" s="28">
        <v>2064.5670000000005</v>
      </c>
      <c r="I11" s="28">
        <v>456.21299999999997</v>
      </c>
      <c r="J11" s="28">
        <v>2822.9659999999994</v>
      </c>
      <c r="K11" s="28">
        <v>80.802000000000007</v>
      </c>
      <c r="M11" s="9"/>
    </row>
    <row r="12" spans="1:13" ht="20.85" customHeight="1" x14ac:dyDescent="0.15">
      <c r="A12" s="26">
        <f>'[1]機械（1・2）'!$A$45:$C$45</f>
        <v>28</v>
      </c>
      <c r="B12" s="26"/>
      <c r="C12" s="27"/>
      <c r="D12" s="30">
        <v>2603.2200000000003</v>
      </c>
      <c r="E12" s="30">
        <v>928.61300000000006</v>
      </c>
      <c r="F12" s="30">
        <v>2502.1089999999999</v>
      </c>
      <c r="G12" s="30">
        <v>116.273</v>
      </c>
      <c r="H12" s="30">
        <v>2105.3979999999997</v>
      </c>
      <c r="I12" s="30">
        <v>432.61100000000005</v>
      </c>
      <c r="J12" s="30">
        <v>2488.681</v>
      </c>
      <c r="K12" s="30">
        <v>109.68899999999999</v>
      </c>
      <c r="M12" s="9"/>
    </row>
    <row r="13" spans="1:13" ht="15" customHeight="1" x14ac:dyDescent="0.15">
      <c r="A13" s="31"/>
      <c r="B13" s="31"/>
      <c r="C13" s="32"/>
      <c r="D13" s="23"/>
      <c r="E13" s="23"/>
      <c r="F13" s="23"/>
      <c r="G13" s="23"/>
      <c r="H13" s="23"/>
      <c r="I13" s="23"/>
      <c r="J13" s="33"/>
      <c r="K13" s="23"/>
      <c r="M13" s="9"/>
    </row>
    <row r="14" spans="1:13" ht="20.85" customHeight="1" x14ac:dyDescent="0.15">
      <c r="A14" s="34" t="str">
        <f>'[1]機械（1・2）'!$A$47</f>
        <v>平成28年</v>
      </c>
      <c r="B14" s="31">
        <v>1</v>
      </c>
      <c r="C14" s="32" t="s">
        <v>11</v>
      </c>
      <c r="D14" s="28">
        <v>179.85400000000001</v>
      </c>
      <c r="E14" s="28">
        <v>49.841999999999999</v>
      </c>
      <c r="F14" s="28">
        <v>189.95699999999999</v>
      </c>
      <c r="G14" s="28">
        <v>97.286000000000001</v>
      </c>
      <c r="H14" s="28">
        <v>148.73699999999999</v>
      </c>
      <c r="I14" s="28">
        <v>20.620999999999999</v>
      </c>
      <c r="J14" s="28">
        <v>188.69</v>
      </c>
      <c r="K14" s="28">
        <v>89.536000000000001</v>
      </c>
      <c r="M14" s="9"/>
    </row>
    <row r="15" spans="1:13" ht="20.85" customHeight="1" x14ac:dyDescent="0.15">
      <c r="A15" s="35"/>
      <c r="B15" s="35">
        <v>2</v>
      </c>
      <c r="C15" s="36"/>
      <c r="D15" s="28">
        <v>159.74700000000001</v>
      </c>
      <c r="E15" s="28">
        <v>73.563000000000002</v>
      </c>
      <c r="F15" s="28">
        <v>158.816</v>
      </c>
      <c r="G15" s="28">
        <v>92.144000000000005</v>
      </c>
      <c r="H15" s="28">
        <v>124.645</v>
      </c>
      <c r="I15" s="28">
        <v>37.728000000000002</v>
      </c>
      <c r="J15" s="28">
        <v>155.09800000000001</v>
      </c>
      <c r="K15" s="28">
        <v>85.126999999999995</v>
      </c>
      <c r="M15" s="9"/>
    </row>
    <row r="16" spans="1:13" ht="20.85" customHeight="1" x14ac:dyDescent="0.15">
      <c r="A16" s="35"/>
      <c r="B16" s="35">
        <v>3</v>
      </c>
      <c r="C16" s="36"/>
      <c r="D16" s="28">
        <v>199.76300000000001</v>
      </c>
      <c r="E16" s="28">
        <v>79.712000000000003</v>
      </c>
      <c r="F16" s="28">
        <v>195.71</v>
      </c>
      <c r="G16" s="28">
        <v>91.049000000000007</v>
      </c>
      <c r="H16" s="28">
        <v>157.958</v>
      </c>
      <c r="I16" s="28">
        <v>37.704000000000001</v>
      </c>
      <c r="J16" s="28">
        <v>193.71299999999999</v>
      </c>
      <c r="K16" s="28">
        <v>84.234999999999999</v>
      </c>
      <c r="M16" s="9"/>
    </row>
    <row r="17" spans="1:13" ht="20.85" customHeight="1" x14ac:dyDescent="0.15">
      <c r="A17" s="35"/>
      <c r="B17" s="35">
        <v>4</v>
      </c>
      <c r="C17" s="36"/>
      <c r="D17" s="28">
        <v>213.649</v>
      </c>
      <c r="E17" s="28">
        <v>66.16</v>
      </c>
      <c r="F17" s="28">
        <v>216.27600000000001</v>
      </c>
      <c r="G17" s="28">
        <v>104.595</v>
      </c>
      <c r="H17" s="28">
        <v>173.65600000000001</v>
      </c>
      <c r="I17" s="28">
        <v>26.379000000000001</v>
      </c>
      <c r="J17" s="28">
        <v>215.291</v>
      </c>
      <c r="K17" s="28">
        <v>97.569000000000003</v>
      </c>
      <c r="M17" s="9"/>
    </row>
    <row r="18" spans="1:13" ht="20.85" customHeight="1" x14ac:dyDescent="0.15">
      <c r="A18" s="35"/>
      <c r="B18" s="35">
        <v>5</v>
      </c>
      <c r="C18" s="36"/>
      <c r="D18" s="28">
        <v>204.053</v>
      </c>
      <c r="E18" s="28">
        <v>76.512</v>
      </c>
      <c r="F18" s="28">
        <v>182.4</v>
      </c>
      <c r="G18" s="28">
        <v>102.848</v>
      </c>
      <c r="H18" s="28">
        <v>167.798</v>
      </c>
      <c r="I18" s="28">
        <v>38.618000000000002</v>
      </c>
      <c r="J18" s="28">
        <v>182.4</v>
      </c>
      <c r="K18" s="28">
        <v>97.460999999999999</v>
      </c>
      <c r="M18" s="9"/>
    </row>
    <row r="19" spans="1:13" ht="20.85" customHeight="1" x14ac:dyDescent="0.15">
      <c r="A19" s="35"/>
      <c r="B19" s="35">
        <v>6</v>
      </c>
      <c r="C19" s="36"/>
      <c r="D19" s="28">
        <v>230.47300000000001</v>
      </c>
      <c r="E19" s="28">
        <v>83.006</v>
      </c>
      <c r="F19" s="28">
        <v>228.673</v>
      </c>
      <c r="G19" s="28">
        <v>105.565</v>
      </c>
      <c r="H19" s="28">
        <v>183.14699999999999</v>
      </c>
      <c r="I19" s="28">
        <v>38.768999999999998</v>
      </c>
      <c r="J19" s="28">
        <v>228.12700000000001</v>
      </c>
      <c r="K19" s="28">
        <v>97.635000000000005</v>
      </c>
      <c r="M19" s="9"/>
    </row>
    <row r="20" spans="1:13" ht="20.85" customHeight="1" x14ac:dyDescent="0.15">
      <c r="A20" s="35"/>
      <c r="B20" s="35">
        <v>7</v>
      </c>
      <c r="C20" s="36"/>
      <c r="D20" s="28">
        <v>253.10499999999999</v>
      </c>
      <c r="E20" s="28">
        <v>83.242000000000004</v>
      </c>
      <c r="F20" s="28">
        <v>229.126</v>
      </c>
      <c r="G20" s="28">
        <v>106.086</v>
      </c>
      <c r="H20" s="28">
        <v>210.702</v>
      </c>
      <c r="I20" s="28">
        <v>39.680999999999997</v>
      </c>
      <c r="J20" s="28">
        <v>229.126</v>
      </c>
      <c r="K20" s="28">
        <v>99.313999999999993</v>
      </c>
      <c r="M20" s="9"/>
    </row>
    <row r="21" spans="1:13" ht="20.85" customHeight="1" x14ac:dyDescent="0.15">
      <c r="A21" s="35"/>
      <c r="B21" s="35">
        <v>8</v>
      </c>
      <c r="C21" s="36"/>
      <c r="D21" s="28">
        <v>233.03</v>
      </c>
      <c r="E21" s="28">
        <v>77.117999999999995</v>
      </c>
      <c r="F21" s="28">
        <v>193.63800000000001</v>
      </c>
      <c r="G21" s="28">
        <v>110.51300000000001</v>
      </c>
      <c r="H21" s="28">
        <v>192.245</v>
      </c>
      <c r="I21" s="28">
        <v>37.588999999999999</v>
      </c>
      <c r="J21" s="28">
        <v>193.63800000000001</v>
      </c>
      <c r="K21" s="28">
        <v>102.485</v>
      </c>
      <c r="M21" s="9"/>
    </row>
    <row r="22" spans="1:13" ht="20.85" customHeight="1" x14ac:dyDescent="0.15">
      <c r="A22" s="35"/>
      <c r="B22" s="35">
        <v>9</v>
      </c>
      <c r="C22" s="36"/>
      <c r="D22" s="28">
        <v>213.952</v>
      </c>
      <c r="E22" s="28">
        <v>80.570999999999998</v>
      </c>
      <c r="F22" s="28">
        <v>201.339</v>
      </c>
      <c r="G22" s="28">
        <v>110.336</v>
      </c>
      <c r="H22" s="28">
        <v>172.02500000000001</v>
      </c>
      <c r="I22" s="28">
        <v>39.674999999999997</v>
      </c>
      <c r="J22" s="28">
        <v>200.79499999999999</v>
      </c>
      <c r="K22" s="28">
        <v>101.821</v>
      </c>
      <c r="M22" s="9"/>
    </row>
    <row r="23" spans="1:13" ht="20.85" customHeight="1" x14ac:dyDescent="0.15">
      <c r="A23" s="35"/>
      <c r="B23" s="35">
        <v>10</v>
      </c>
      <c r="C23" s="36"/>
      <c r="D23" s="28">
        <v>219.75399999999999</v>
      </c>
      <c r="E23" s="28">
        <v>84.489000000000004</v>
      </c>
      <c r="F23" s="28">
        <v>220.125</v>
      </c>
      <c r="G23" s="28">
        <v>108.608</v>
      </c>
      <c r="H23" s="28">
        <v>178.43299999999999</v>
      </c>
      <c r="I23" s="28">
        <v>39.795000000000002</v>
      </c>
      <c r="J23" s="28">
        <v>220.125</v>
      </c>
      <c r="K23" s="28">
        <v>103.46599999999999</v>
      </c>
      <c r="M23" s="9"/>
    </row>
    <row r="24" spans="1:13" ht="20.85" customHeight="1" x14ac:dyDescent="0.15">
      <c r="A24" s="35"/>
      <c r="B24" s="35">
        <v>11</v>
      </c>
      <c r="C24" s="36"/>
      <c r="D24" s="28">
        <v>258.11900000000003</v>
      </c>
      <c r="E24" s="28">
        <v>83.201999999999998</v>
      </c>
      <c r="F24" s="28">
        <v>250.892</v>
      </c>
      <c r="G24" s="28">
        <v>114.893</v>
      </c>
      <c r="H24" s="28">
        <v>209.899</v>
      </c>
      <c r="I24" s="28">
        <v>35.997</v>
      </c>
      <c r="J24" s="28">
        <v>248.274</v>
      </c>
      <c r="K24" s="28">
        <v>108.736</v>
      </c>
      <c r="M24" s="9"/>
    </row>
    <row r="25" spans="1:13" ht="20.85" customHeight="1" x14ac:dyDescent="0.15">
      <c r="A25" s="35"/>
      <c r="B25" s="35">
        <v>12</v>
      </c>
      <c r="C25" s="36"/>
      <c r="D25" s="28">
        <v>237.721</v>
      </c>
      <c r="E25" s="28">
        <v>91.195999999999998</v>
      </c>
      <c r="F25" s="28">
        <v>235.15700000000001</v>
      </c>
      <c r="G25" s="28">
        <v>116.273</v>
      </c>
      <c r="H25" s="28">
        <v>186.15299999999999</v>
      </c>
      <c r="I25" s="28">
        <v>40.055</v>
      </c>
      <c r="J25" s="28">
        <v>233.404</v>
      </c>
      <c r="K25" s="28">
        <v>109.68899999999999</v>
      </c>
      <c r="M25" s="9"/>
    </row>
    <row r="26" spans="1:13" ht="11.25" customHeight="1" thickBot="1" x14ac:dyDescent="0.2">
      <c r="A26" s="37"/>
      <c r="B26" s="37"/>
      <c r="C26" s="38"/>
      <c r="D26" s="37"/>
      <c r="E26" s="37"/>
      <c r="F26" s="37"/>
      <c r="G26" s="37"/>
      <c r="H26" s="37"/>
      <c r="I26" s="37"/>
      <c r="J26" s="37"/>
      <c r="K26" s="37"/>
      <c r="M26" s="9"/>
    </row>
    <row r="27" spans="1:13" x14ac:dyDescent="0.15">
      <c r="M27" s="9"/>
    </row>
    <row r="28" spans="1:13" x14ac:dyDescent="0.15">
      <c r="M28" s="9"/>
    </row>
    <row r="29" spans="1:13" x14ac:dyDescent="0.15">
      <c r="M29" s="9"/>
    </row>
    <row r="30" spans="1:13" x14ac:dyDescent="0.15">
      <c r="M30" s="9"/>
    </row>
    <row r="31" spans="1:13" x14ac:dyDescent="0.15">
      <c r="M31" s="9"/>
    </row>
    <row r="32" spans="1:13" ht="18.75" x14ac:dyDescent="0.15">
      <c r="A32" s="39"/>
      <c r="M32" s="9"/>
    </row>
  </sheetData>
  <mergeCells count="15">
    <mergeCell ref="A8:C8"/>
    <mergeCell ref="A9:C9"/>
    <mergeCell ref="A10:C10"/>
    <mergeCell ref="A11:C11"/>
    <mergeCell ref="A12:C12"/>
    <mergeCell ref="A3:C6"/>
    <mergeCell ref="D3:G4"/>
    <mergeCell ref="H3:K3"/>
    <mergeCell ref="H4:K4"/>
    <mergeCell ref="D5:D6"/>
    <mergeCell ref="E5:F5"/>
    <mergeCell ref="G5:G6"/>
    <mergeCell ref="H5:H6"/>
    <mergeCell ref="I5:J5"/>
    <mergeCell ref="K5:K6"/>
  </mergeCells>
  <phoneticPr fontId="2"/>
  <printOptions horizontalCentered="1"/>
  <pageMargins left="0.78740157480314965" right="0.59055118110236227" top="0.64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2018-12-17T05:04:48Z</dcterms:created>
  <dcterms:modified xsi:type="dcterms:W3CDTF">2018-12-17T05:04:48Z</dcterms:modified>
</cp:coreProperties>
</file>