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260" windowHeight="7875"/>
  </bookViews>
  <sheets>
    <sheet name="sheet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44" i="1" l="1"/>
  <c r="A42" i="1"/>
  <c r="A41" i="1"/>
  <c r="A40" i="1"/>
  <c r="A39" i="1"/>
  <c r="A38" i="1"/>
  <c r="A16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<sst xmlns="http://schemas.openxmlformats.org/spreadsheetml/2006/main" count="47" uniqueCount="18">
  <si>
    <t>〈 繊 維 製 品 〉</t>
    <rPh sb="2" eb="3">
      <t>セン</t>
    </rPh>
    <rPh sb="4" eb="5">
      <t>ユイ</t>
    </rPh>
    <rPh sb="6" eb="7">
      <t>セイ</t>
    </rPh>
    <rPh sb="8" eb="9">
      <t>シナ</t>
    </rPh>
    <phoneticPr fontId="2"/>
  </si>
  <si>
    <t>第８表　　紡績糸    生産、出荷、在庫</t>
    <rPh sb="0" eb="1">
      <t>ダイ</t>
    </rPh>
    <rPh sb="2" eb="3">
      <t>ヒョウ</t>
    </rPh>
    <phoneticPr fontId="2"/>
  </si>
  <si>
    <t>区　　　　分</t>
    <phoneticPr fontId="2"/>
  </si>
  <si>
    <t>合    　　   　　　　　　　　　計</t>
    <rPh sb="0" eb="1">
      <t>ゴウ</t>
    </rPh>
    <phoneticPr fontId="6"/>
  </si>
  <si>
    <t>（内）　　そ　　　　　　　毛　　　         糸</t>
    <rPh sb="1" eb="2">
      <t>ナイ</t>
    </rPh>
    <rPh sb="13" eb="14">
      <t>ケ</t>
    </rPh>
    <rPh sb="26" eb="27">
      <t>イト</t>
    </rPh>
    <phoneticPr fontId="6"/>
  </si>
  <si>
    <t>生　　産</t>
    <rPh sb="0" eb="4">
      <t>セイサン</t>
    </rPh>
    <phoneticPr fontId="6"/>
  </si>
  <si>
    <t>出 　　   　　　荷</t>
    <rPh sb="0" eb="1">
      <t>デ</t>
    </rPh>
    <rPh sb="10" eb="11">
      <t>ニ</t>
    </rPh>
    <phoneticPr fontId="2"/>
  </si>
  <si>
    <t>在　　庫</t>
    <rPh sb="0" eb="4">
      <t>ザイコ</t>
    </rPh>
    <phoneticPr fontId="6"/>
  </si>
  <si>
    <t>出   　　   　　　荷</t>
    <rPh sb="0" eb="1">
      <t>デ</t>
    </rPh>
    <rPh sb="12" eb="13">
      <t>ニ</t>
    </rPh>
    <phoneticPr fontId="2"/>
  </si>
  <si>
    <t>販　　売</t>
    <rPh sb="0" eb="1">
      <t>ハン</t>
    </rPh>
    <rPh sb="3" eb="4">
      <t>バイ</t>
    </rPh>
    <phoneticPr fontId="6"/>
  </si>
  <si>
    <t>その他</t>
    <rPh sb="2" eb="3">
      <t>タ</t>
    </rPh>
    <phoneticPr fontId="2"/>
  </si>
  <si>
    <t>t</t>
    <phoneticPr fontId="2"/>
  </si>
  <si>
    <t>月</t>
    <rPh sb="0" eb="1">
      <t>ガツ</t>
    </rPh>
    <phoneticPr fontId="6"/>
  </si>
  <si>
    <t>区　　　　分</t>
    <phoneticPr fontId="2"/>
  </si>
  <si>
    <t>（内）　　　合　　　　　　　　成　　　　　　　　繊　　　　　　　　維　　　　　　　　糸</t>
    <rPh sb="1" eb="2">
      <t>ナイ</t>
    </rPh>
    <rPh sb="6" eb="7">
      <t>ゴウ</t>
    </rPh>
    <rPh sb="15" eb="16">
      <t>シゲル</t>
    </rPh>
    <rPh sb="24" eb="25">
      <t>セン</t>
    </rPh>
    <rPh sb="33" eb="34">
      <t>ユイ</t>
    </rPh>
    <rPh sb="42" eb="43">
      <t>イト</t>
    </rPh>
    <phoneticPr fontId="2"/>
  </si>
  <si>
    <t>（内）　　ア  　　ク　　  リ　　  ル　　  糸</t>
    <rPh sb="1" eb="2">
      <t>ナイ</t>
    </rPh>
    <rPh sb="25" eb="26">
      <t>イト</t>
    </rPh>
    <phoneticPr fontId="6"/>
  </si>
  <si>
    <t>（内）　ポ   リ   エ   ス   テ   ル   糸</t>
    <rPh sb="1" eb="2">
      <t>ナイ</t>
    </rPh>
    <rPh sb="28" eb="29">
      <t>イト</t>
    </rPh>
    <phoneticPr fontId="6"/>
  </si>
  <si>
    <t>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</si>
</sst>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\ ###_ "/>
  </numFmts>
  <fonts count="12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/>
    <xf numFmtId="0" fontId="7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176" fontId="4" fillId="0" borderId="0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4" fillId="0" borderId="0" xfId="0" quotePrefix="1" applyFont="1" applyBorder="1">
      <alignment vertical="center"/>
    </xf>
    <xf numFmtId="0" fontId="4" fillId="0" borderId="5" xfId="0" quotePrefix="1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7" fillId="0" borderId="1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176" fontId="8" fillId="0" borderId="0" xfId="0" applyNumberFormat="1" applyFo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Alignment="1">
      <alignment horizontal="right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&#29983;&#21205;/1%20&#29983;&#21205;/03&#24180;&#22577;/H28/&#20844;&#34920;&#36039;&#26009;&#12487;&#12540;&#12479;/&#20874;&#23376;&#21407;&#31295;/toukeihyou28&#12304;&#21407;&#31295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（1・2）"/>
      <sheetName val="窯業・土石（3）"/>
      <sheetName val="耐火れんが（4・5）"/>
      <sheetName val="セメント（6）"/>
      <sheetName val="プラスチック（7）"/>
      <sheetName val="繊維等（8）"/>
      <sheetName val="繊維等（9）"/>
      <sheetName val="繊維等（10）"/>
      <sheetName val="繊維等（11）"/>
      <sheetName val="白紙挿入"/>
      <sheetName val="県単"/>
    </sheetNames>
    <sheetDataSet>
      <sheetData sheetId="0">
        <row r="41">
          <cell r="A41" t="str">
            <v>平 成 24 年 計</v>
          </cell>
        </row>
        <row r="42">
          <cell r="A42">
            <v>25</v>
          </cell>
        </row>
        <row r="43">
          <cell r="A43">
            <v>26</v>
          </cell>
        </row>
        <row r="44">
          <cell r="A44">
            <v>27</v>
          </cell>
        </row>
        <row r="45">
          <cell r="A45">
            <v>28</v>
          </cell>
        </row>
        <row r="47">
          <cell r="A47" t="str">
            <v>平成28年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98"/>
  <sheetViews>
    <sheetView tabSelected="1" zoomScale="75" zoomScaleNormal="75" workbookViewId="0">
      <selection activeCell="A41" sqref="A41:C45"/>
    </sheetView>
  </sheetViews>
  <sheetFormatPr defaultRowHeight="13.5" x14ac:dyDescent="0.15"/>
  <cols>
    <col min="1" max="1" width="10.625" customWidth="1"/>
    <col min="2" max="2" width="4.25" customWidth="1"/>
    <col min="3" max="3" width="3.75" customWidth="1"/>
    <col min="4" max="4" width="12.625" customWidth="1"/>
    <col min="5" max="7" width="11.625" customWidth="1"/>
    <col min="8" max="8" width="12.625" customWidth="1"/>
    <col min="9" max="11" width="11.625" customWidth="1"/>
    <col min="12" max="13" width="9.125" bestFit="1" customWidth="1"/>
    <col min="15" max="15" width="3.5" customWidth="1"/>
    <col min="16" max="16" width="2.875" customWidth="1"/>
    <col min="17" max="20" width="10.625" customWidth="1"/>
    <col min="21" max="22" width="12.625" customWidth="1"/>
    <col min="23" max="24" width="10.625" customWidth="1"/>
  </cols>
  <sheetData>
    <row r="1" spans="1:13" ht="21" x14ac:dyDescent="0.15">
      <c r="A1" s="1" t="s">
        <v>0</v>
      </c>
    </row>
    <row r="2" spans="1:13" ht="13.5" customHeight="1" x14ac:dyDescent="0.15"/>
    <row r="3" spans="1:13" ht="21" x14ac:dyDescent="0.15">
      <c r="A3" s="2" t="s">
        <v>1</v>
      </c>
      <c r="C3" s="1"/>
    </row>
    <row r="4" spans="1:13" ht="15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5"/>
    </row>
    <row r="5" spans="1:13" ht="18" customHeight="1" thickTop="1" x14ac:dyDescent="0.15">
      <c r="A5" s="6" t="s">
        <v>2</v>
      </c>
      <c r="B5" s="6"/>
      <c r="C5" s="7"/>
      <c r="D5" s="8" t="s">
        <v>3</v>
      </c>
      <c r="E5" s="6"/>
      <c r="F5" s="6"/>
      <c r="G5" s="7"/>
      <c r="H5" s="8" t="s">
        <v>4</v>
      </c>
      <c r="I5" s="6"/>
      <c r="J5" s="6"/>
      <c r="K5" s="7"/>
      <c r="L5" s="4"/>
      <c r="M5" s="4"/>
    </row>
    <row r="6" spans="1:13" ht="30" customHeight="1" x14ac:dyDescent="0.15">
      <c r="A6" s="9"/>
      <c r="B6" s="9"/>
      <c r="C6" s="10"/>
      <c r="D6" s="11"/>
      <c r="E6" s="12"/>
      <c r="F6" s="12"/>
      <c r="G6" s="13"/>
      <c r="H6" s="11"/>
      <c r="I6" s="12"/>
      <c r="J6" s="12"/>
      <c r="K6" s="13"/>
    </row>
    <row r="7" spans="1:13" ht="22.5" customHeight="1" x14ac:dyDescent="0.15">
      <c r="A7" s="9"/>
      <c r="B7" s="9"/>
      <c r="C7" s="10"/>
      <c r="D7" s="14" t="s">
        <v>5</v>
      </c>
      <c r="E7" s="15" t="s">
        <v>6</v>
      </c>
      <c r="F7" s="16"/>
      <c r="G7" s="14" t="s">
        <v>7</v>
      </c>
      <c r="H7" s="14" t="s">
        <v>5</v>
      </c>
      <c r="I7" s="15" t="s">
        <v>8</v>
      </c>
      <c r="J7" s="16"/>
      <c r="K7" s="14" t="s">
        <v>7</v>
      </c>
    </row>
    <row r="8" spans="1:13" ht="23.25" customHeight="1" x14ac:dyDescent="0.15">
      <c r="A8" s="12"/>
      <c r="B8" s="12"/>
      <c r="C8" s="13"/>
      <c r="D8" s="17"/>
      <c r="E8" s="18" t="s">
        <v>9</v>
      </c>
      <c r="F8" s="19" t="s">
        <v>10</v>
      </c>
      <c r="G8" s="17"/>
      <c r="H8" s="17"/>
      <c r="I8" s="18" t="s">
        <v>9</v>
      </c>
      <c r="J8" s="19" t="s">
        <v>10</v>
      </c>
      <c r="K8" s="17"/>
    </row>
    <row r="9" spans="1:13" ht="14.1" customHeight="1" x14ac:dyDescent="0.15">
      <c r="A9" s="20"/>
      <c r="B9" s="20"/>
      <c r="C9" s="21"/>
      <c r="D9" s="22" t="s">
        <v>11</v>
      </c>
      <c r="E9" s="22" t="s">
        <v>11</v>
      </c>
      <c r="F9" s="22" t="s">
        <v>11</v>
      </c>
      <c r="G9" s="22" t="s">
        <v>11</v>
      </c>
      <c r="H9" s="22" t="s">
        <v>11</v>
      </c>
      <c r="I9" s="22" t="s">
        <v>11</v>
      </c>
      <c r="J9" s="22" t="s">
        <v>11</v>
      </c>
      <c r="K9" s="22" t="s">
        <v>11</v>
      </c>
    </row>
    <row r="10" spans="1:13" ht="23.1" customHeight="1" x14ac:dyDescent="0.15">
      <c r="A10" s="23" t="str">
        <f>'[1]機械（1・2）'!$A$41:$C$41</f>
        <v>平 成 24 年 計</v>
      </c>
      <c r="B10" s="23"/>
      <c r="C10" s="24"/>
      <c r="D10" s="25">
        <v>9985</v>
      </c>
      <c r="E10" s="26">
        <v>6923</v>
      </c>
      <c r="F10" s="26">
        <v>3096</v>
      </c>
      <c r="G10" s="25">
        <v>1086</v>
      </c>
      <c r="H10" s="25">
        <v>4179</v>
      </c>
      <c r="I10" s="26">
        <v>1700</v>
      </c>
      <c r="J10" s="26">
        <v>2520</v>
      </c>
      <c r="K10" s="25">
        <v>419</v>
      </c>
    </row>
    <row r="11" spans="1:13" ht="23.25" customHeight="1" x14ac:dyDescent="0.15">
      <c r="A11" s="23">
        <f>'[1]機械（1・2）'!$A$42:$C$42</f>
        <v>25</v>
      </c>
      <c r="B11" s="23"/>
      <c r="C11" s="24"/>
      <c r="D11" s="25">
        <v>8519</v>
      </c>
      <c r="E11" s="25">
        <v>5731</v>
      </c>
      <c r="F11" s="25">
        <v>3047</v>
      </c>
      <c r="G11" s="25">
        <v>857</v>
      </c>
      <c r="H11" s="25">
        <v>4179</v>
      </c>
      <c r="I11" s="25">
        <v>1771</v>
      </c>
      <c r="J11" s="25">
        <v>2463</v>
      </c>
      <c r="K11" s="25">
        <v>395</v>
      </c>
    </row>
    <row r="12" spans="1:13" ht="23.25" customHeight="1" x14ac:dyDescent="0.15">
      <c r="A12" s="23">
        <f>'[1]機械（1・2）'!$A$43:$C$43</f>
        <v>26</v>
      </c>
      <c r="B12" s="23"/>
      <c r="C12" s="24"/>
      <c r="D12" s="25">
        <v>8169</v>
      </c>
      <c r="E12" s="25">
        <v>5179</v>
      </c>
      <c r="F12" s="25">
        <v>2941</v>
      </c>
      <c r="G12" s="25">
        <v>929</v>
      </c>
      <c r="H12" s="25">
        <v>3927</v>
      </c>
      <c r="I12" s="25">
        <v>1523</v>
      </c>
      <c r="J12" s="25">
        <v>2399</v>
      </c>
      <c r="K12" s="25">
        <v>400</v>
      </c>
    </row>
    <row r="13" spans="1:13" ht="22.5" customHeight="1" x14ac:dyDescent="0.15">
      <c r="A13" s="23">
        <f>'[1]機械（1・2）'!$A$44:$C$44</f>
        <v>27</v>
      </c>
      <c r="B13" s="23"/>
      <c r="C13" s="24"/>
      <c r="D13" s="25">
        <v>8195</v>
      </c>
      <c r="E13" s="25">
        <v>5388</v>
      </c>
      <c r="F13" s="25">
        <v>2933</v>
      </c>
      <c r="G13" s="25">
        <v>886</v>
      </c>
      <c r="H13" s="25">
        <v>4028</v>
      </c>
      <c r="I13" s="25">
        <v>1554</v>
      </c>
      <c r="J13" s="25">
        <v>2402</v>
      </c>
      <c r="K13" s="25">
        <v>472</v>
      </c>
    </row>
    <row r="14" spans="1:13" ht="23.1" customHeight="1" x14ac:dyDescent="0.15">
      <c r="A14" s="23">
        <f>'[1]機械（1・2）'!$A$45:$C$45</f>
        <v>28</v>
      </c>
      <c r="B14" s="23"/>
      <c r="C14" s="24"/>
      <c r="D14" s="27">
        <v>8099</v>
      </c>
      <c r="E14" s="27">
        <v>4982</v>
      </c>
      <c r="F14" s="27">
        <v>3153</v>
      </c>
      <c r="G14" s="27">
        <v>932</v>
      </c>
      <c r="H14" s="27">
        <v>3839</v>
      </c>
      <c r="I14" s="27">
        <v>1294</v>
      </c>
      <c r="J14" s="27">
        <v>2617</v>
      </c>
      <c r="K14" s="27">
        <v>400</v>
      </c>
    </row>
    <row r="15" spans="1:13" ht="15" customHeight="1" x14ac:dyDescent="0.15">
      <c r="A15" s="5"/>
      <c r="B15" s="5"/>
      <c r="C15" s="28"/>
      <c r="D15" s="29"/>
      <c r="E15" s="29"/>
      <c r="F15" s="29"/>
      <c r="G15" s="29"/>
      <c r="H15" s="29"/>
      <c r="I15" s="29"/>
      <c r="J15" s="29"/>
      <c r="K15" s="29"/>
    </row>
    <row r="16" spans="1:13" ht="23.1" customHeight="1" x14ac:dyDescent="0.15">
      <c r="A16" s="30" t="str">
        <f>'[1]機械（1・2）'!$A$47</f>
        <v>平成28年</v>
      </c>
      <c r="B16" s="5">
        <v>1</v>
      </c>
      <c r="C16" s="28" t="s">
        <v>12</v>
      </c>
      <c r="D16" s="31">
        <v>628</v>
      </c>
      <c r="E16" s="31">
        <v>354</v>
      </c>
      <c r="F16" s="31">
        <v>231</v>
      </c>
      <c r="G16" s="31">
        <v>929</v>
      </c>
      <c r="H16" s="31">
        <v>312</v>
      </c>
      <c r="I16" s="31">
        <v>84</v>
      </c>
      <c r="J16" s="32">
        <v>190</v>
      </c>
      <c r="K16" s="31">
        <v>510</v>
      </c>
    </row>
    <row r="17" spans="1:13" ht="23.1" customHeight="1" x14ac:dyDescent="0.15">
      <c r="A17" s="33"/>
      <c r="B17" s="33">
        <v>2</v>
      </c>
      <c r="C17" s="34"/>
      <c r="D17" s="31">
        <v>718</v>
      </c>
      <c r="E17" s="31">
        <v>409</v>
      </c>
      <c r="F17" s="31">
        <v>238</v>
      </c>
      <c r="G17" s="31">
        <v>1000</v>
      </c>
      <c r="H17" s="31">
        <v>333</v>
      </c>
      <c r="I17" s="31">
        <v>119</v>
      </c>
      <c r="J17" s="32">
        <v>195</v>
      </c>
      <c r="K17" s="31">
        <v>529</v>
      </c>
    </row>
    <row r="18" spans="1:13" ht="23.1" customHeight="1" x14ac:dyDescent="0.15">
      <c r="A18" s="33"/>
      <c r="B18" s="33">
        <v>3</v>
      </c>
      <c r="C18" s="34"/>
      <c r="D18" s="31">
        <v>709</v>
      </c>
      <c r="E18" s="31">
        <v>436</v>
      </c>
      <c r="F18" s="31">
        <v>251</v>
      </c>
      <c r="G18" s="31">
        <v>1023</v>
      </c>
      <c r="H18" s="31">
        <v>337</v>
      </c>
      <c r="I18" s="31">
        <v>131</v>
      </c>
      <c r="J18" s="32">
        <v>206</v>
      </c>
      <c r="K18" s="31">
        <v>529</v>
      </c>
    </row>
    <row r="19" spans="1:13" ht="23.1" customHeight="1" x14ac:dyDescent="0.15">
      <c r="A19" s="33"/>
      <c r="B19" s="33">
        <v>4</v>
      </c>
      <c r="C19" s="34"/>
      <c r="D19" s="31">
        <v>709</v>
      </c>
      <c r="E19" s="31">
        <v>534</v>
      </c>
      <c r="F19" s="31">
        <v>260</v>
      </c>
      <c r="G19" s="31">
        <v>953</v>
      </c>
      <c r="H19" s="31">
        <v>343</v>
      </c>
      <c r="I19" s="31">
        <v>175</v>
      </c>
      <c r="J19" s="32">
        <v>220</v>
      </c>
      <c r="K19" s="31">
        <v>477</v>
      </c>
    </row>
    <row r="20" spans="1:13" ht="23.1" customHeight="1" x14ac:dyDescent="0.15">
      <c r="A20" s="33"/>
      <c r="B20" s="33">
        <v>5</v>
      </c>
      <c r="C20" s="34"/>
      <c r="D20" s="31">
        <v>654</v>
      </c>
      <c r="E20" s="31">
        <v>455</v>
      </c>
      <c r="F20" s="31">
        <v>305</v>
      </c>
      <c r="G20" s="31">
        <v>862</v>
      </c>
      <c r="H20" s="31">
        <v>310</v>
      </c>
      <c r="I20" s="31">
        <v>139</v>
      </c>
      <c r="J20" s="32">
        <v>273</v>
      </c>
      <c r="K20" s="31">
        <v>375</v>
      </c>
    </row>
    <row r="21" spans="1:13" ht="23.1" customHeight="1" x14ac:dyDescent="0.15">
      <c r="A21" s="33"/>
      <c r="B21" s="33">
        <v>6</v>
      </c>
      <c r="C21" s="34"/>
      <c r="D21" s="31">
        <v>723</v>
      </c>
      <c r="E21" s="31">
        <v>530</v>
      </c>
      <c r="F21" s="31">
        <v>266</v>
      </c>
      <c r="G21" s="31">
        <v>803</v>
      </c>
      <c r="H21" s="31">
        <v>354</v>
      </c>
      <c r="I21" s="31">
        <v>149</v>
      </c>
      <c r="J21" s="32">
        <v>230</v>
      </c>
      <c r="K21" s="31">
        <v>350</v>
      </c>
    </row>
    <row r="22" spans="1:13" ht="23.1" customHeight="1" x14ac:dyDescent="0.15">
      <c r="A22" s="33"/>
      <c r="B22" s="33">
        <v>7</v>
      </c>
      <c r="C22" s="34"/>
      <c r="D22" s="31">
        <v>713</v>
      </c>
      <c r="E22" s="31">
        <v>480</v>
      </c>
      <c r="F22" s="31">
        <v>276</v>
      </c>
      <c r="G22" s="31">
        <v>779</v>
      </c>
      <c r="H22" s="31">
        <v>320</v>
      </c>
      <c r="I22" s="31">
        <v>118</v>
      </c>
      <c r="J22" s="32">
        <v>220</v>
      </c>
      <c r="K22" s="31">
        <v>332</v>
      </c>
    </row>
    <row r="23" spans="1:13" ht="23.1" customHeight="1" x14ac:dyDescent="0.15">
      <c r="A23" s="33"/>
      <c r="B23" s="33">
        <v>8</v>
      </c>
      <c r="C23" s="34"/>
      <c r="D23" s="31">
        <v>653</v>
      </c>
      <c r="E23" s="31">
        <v>380</v>
      </c>
      <c r="F23" s="31">
        <v>255</v>
      </c>
      <c r="G23" s="31">
        <v>805</v>
      </c>
      <c r="H23" s="31">
        <v>300</v>
      </c>
      <c r="I23" s="31">
        <v>85</v>
      </c>
      <c r="J23" s="32">
        <v>206</v>
      </c>
      <c r="K23" s="31">
        <v>341</v>
      </c>
    </row>
    <row r="24" spans="1:13" ht="23.1" customHeight="1" x14ac:dyDescent="0.15">
      <c r="A24" s="33"/>
      <c r="B24" s="33">
        <v>9</v>
      </c>
      <c r="C24" s="34"/>
      <c r="D24" s="31">
        <v>688</v>
      </c>
      <c r="E24" s="31">
        <v>389</v>
      </c>
      <c r="F24" s="31">
        <v>274</v>
      </c>
      <c r="G24" s="31">
        <v>836</v>
      </c>
      <c r="H24" s="31">
        <v>322</v>
      </c>
      <c r="I24" s="31">
        <v>89</v>
      </c>
      <c r="J24" s="32">
        <v>229</v>
      </c>
      <c r="K24" s="31">
        <v>345</v>
      </c>
    </row>
    <row r="25" spans="1:13" ht="23.1" customHeight="1" x14ac:dyDescent="0.15">
      <c r="A25" s="33"/>
      <c r="B25" s="33">
        <v>10</v>
      </c>
      <c r="C25" s="34"/>
      <c r="D25" s="31">
        <v>675</v>
      </c>
      <c r="E25" s="31">
        <v>346</v>
      </c>
      <c r="F25" s="31">
        <v>283</v>
      </c>
      <c r="G25" s="31">
        <v>882</v>
      </c>
      <c r="H25" s="31">
        <v>330</v>
      </c>
      <c r="I25" s="31">
        <v>70</v>
      </c>
      <c r="J25" s="32">
        <v>233</v>
      </c>
      <c r="K25" s="31">
        <v>372</v>
      </c>
    </row>
    <row r="26" spans="1:13" ht="23.1" customHeight="1" x14ac:dyDescent="0.15">
      <c r="A26" s="33"/>
      <c r="B26" s="33">
        <v>11</v>
      </c>
      <c r="C26" s="34"/>
      <c r="D26" s="31">
        <v>645</v>
      </c>
      <c r="E26" s="31">
        <v>346</v>
      </c>
      <c r="F26" s="31">
        <v>262</v>
      </c>
      <c r="G26" s="31">
        <v>923</v>
      </c>
      <c r="H26" s="31">
        <v>304</v>
      </c>
      <c r="I26" s="31">
        <v>64</v>
      </c>
      <c r="J26" s="32">
        <v>220</v>
      </c>
      <c r="K26" s="31">
        <v>392</v>
      </c>
    </row>
    <row r="27" spans="1:13" ht="23.1" customHeight="1" x14ac:dyDescent="0.15">
      <c r="A27" s="33"/>
      <c r="B27" s="33">
        <v>12</v>
      </c>
      <c r="C27" s="34"/>
      <c r="D27" s="31">
        <v>584</v>
      </c>
      <c r="E27" s="31">
        <v>323</v>
      </c>
      <c r="F27" s="31">
        <v>252</v>
      </c>
      <c r="G27" s="31">
        <v>932</v>
      </c>
      <c r="H27" s="31">
        <v>274</v>
      </c>
      <c r="I27" s="31">
        <v>71</v>
      </c>
      <c r="J27" s="32">
        <v>195</v>
      </c>
      <c r="K27" s="31">
        <v>400</v>
      </c>
    </row>
    <row r="28" spans="1:13" ht="9.75" customHeight="1" thickBot="1" x14ac:dyDescent="0.2">
      <c r="A28" s="35"/>
      <c r="B28" s="35"/>
      <c r="C28" s="36"/>
      <c r="D28" s="35"/>
      <c r="E28" s="35"/>
      <c r="F28" s="35"/>
      <c r="G28" s="35"/>
      <c r="H28" s="35"/>
      <c r="I28" s="35"/>
      <c r="J28" s="35"/>
      <c r="K28" s="35"/>
    </row>
    <row r="29" spans="1:13" x14ac:dyDescent="0.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M29" s="37"/>
    </row>
    <row r="30" spans="1:13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1" spans="1:13" ht="17.25" x14ac:dyDescent="0.15">
      <c r="A31" s="38"/>
      <c r="B31" s="39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 ht="15" thickBot="1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20"/>
      <c r="M32" s="5"/>
    </row>
    <row r="33" spans="1:11" ht="23.25" customHeight="1" thickTop="1" x14ac:dyDescent="0.15">
      <c r="A33" s="6" t="s">
        <v>13</v>
      </c>
      <c r="B33" s="6"/>
      <c r="C33" s="7"/>
      <c r="D33" s="41" t="s">
        <v>14</v>
      </c>
      <c r="E33" s="42"/>
      <c r="F33" s="42"/>
      <c r="G33" s="42"/>
      <c r="H33" s="42"/>
      <c r="I33" s="42"/>
      <c r="J33" s="42"/>
      <c r="K33" s="42"/>
    </row>
    <row r="34" spans="1:11" ht="22.5" customHeight="1" x14ac:dyDescent="0.15">
      <c r="A34" s="43"/>
      <c r="B34" s="43"/>
      <c r="C34" s="10"/>
      <c r="D34" s="15" t="s">
        <v>15</v>
      </c>
      <c r="E34" s="44"/>
      <c r="F34" s="44"/>
      <c r="G34" s="16"/>
      <c r="H34" s="15" t="s">
        <v>16</v>
      </c>
      <c r="I34" s="44"/>
      <c r="J34" s="44"/>
      <c r="K34" s="44"/>
    </row>
    <row r="35" spans="1:11" ht="21.75" customHeight="1" x14ac:dyDescent="0.15">
      <c r="A35" s="43"/>
      <c r="B35" s="43"/>
      <c r="C35" s="10"/>
      <c r="D35" s="14" t="s">
        <v>5</v>
      </c>
      <c r="E35" s="15" t="s">
        <v>8</v>
      </c>
      <c r="F35" s="16"/>
      <c r="G35" s="45" t="s">
        <v>7</v>
      </c>
      <c r="H35" s="14" t="s">
        <v>5</v>
      </c>
      <c r="I35" s="15" t="s">
        <v>8</v>
      </c>
      <c r="J35" s="16"/>
      <c r="K35" s="45" t="s">
        <v>7</v>
      </c>
    </row>
    <row r="36" spans="1:11" ht="23.25" customHeight="1" x14ac:dyDescent="0.15">
      <c r="A36" s="12"/>
      <c r="B36" s="12"/>
      <c r="C36" s="13"/>
      <c r="D36" s="17"/>
      <c r="E36" s="18" t="s">
        <v>9</v>
      </c>
      <c r="F36" s="19" t="s">
        <v>10</v>
      </c>
      <c r="G36" s="11"/>
      <c r="H36" s="17"/>
      <c r="I36" s="18" t="s">
        <v>9</v>
      </c>
      <c r="J36" s="19" t="s">
        <v>10</v>
      </c>
      <c r="K36" s="11"/>
    </row>
    <row r="37" spans="1:11" ht="14.1" customHeight="1" x14ac:dyDescent="0.15">
      <c r="A37" s="20"/>
      <c r="B37" s="20"/>
      <c r="C37" s="21"/>
      <c r="D37" s="22" t="s">
        <v>17</v>
      </c>
      <c r="E37" s="22" t="s">
        <v>17</v>
      </c>
      <c r="F37" s="22" t="s">
        <v>17</v>
      </c>
      <c r="G37" s="22" t="s">
        <v>17</v>
      </c>
      <c r="H37" s="22" t="s">
        <v>17</v>
      </c>
      <c r="I37" s="22" t="s">
        <v>17</v>
      </c>
      <c r="J37" s="22" t="s">
        <v>17</v>
      </c>
      <c r="K37" s="22" t="s">
        <v>17</v>
      </c>
    </row>
    <row r="38" spans="1:11" ht="23.1" customHeight="1" x14ac:dyDescent="0.15">
      <c r="A38" s="23" t="str">
        <f>'[1]機械（1・2）'!$A$41:$C$41</f>
        <v>平 成 24 年 計</v>
      </c>
      <c r="B38" s="23"/>
      <c r="C38" s="24"/>
      <c r="D38" s="25">
        <v>1485</v>
      </c>
      <c r="E38" s="26">
        <v>1477</v>
      </c>
      <c r="F38" s="46">
        <v>0</v>
      </c>
      <c r="G38" s="25">
        <v>152</v>
      </c>
      <c r="H38" s="25">
        <v>1915</v>
      </c>
      <c r="I38" s="26">
        <v>1330</v>
      </c>
      <c r="J38" s="26">
        <v>576</v>
      </c>
      <c r="K38" s="25">
        <v>144</v>
      </c>
    </row>
    <row r="39" spans="1:11" ht="23.1" customHeight="1" x14ac:dyDescent="0.15">
      <c r="A39" s="23">
        <f>'[1]機械（1・2）'!$A$42:$C$42</f>
        <v>25</v>
      </c>
      <c r="B39" s="23"/>
      <c r="C39" s="24"/>
      <c r="D39" s="25">
        <v>965</v>
      </c>
      <c r="E39" s="26">
        <v>1051</v>
      </c>
      <c r="F39" s="46">
        <v>0</v>
      </c>
      <c r="G39" s="25">
        <v>66</v>
      </c>
      <c r="H39" s="25">
        <v>1649</v>
      </c>
      <c r="I39" s="25">
        <v>1067</v>
      </c>
      <c r="J39" s="25">
        <v>584</v>
      </c>
      <c r="K39" s="25">
        <v>142</v>
      </c>
    </row>
    <row r="40" spans="1:11" ht="23.25" customHeight="1" x14ac:dyDescent="0.15">
      <c r="A40" s="23">
        <f>'[1]機械（1・2）'!$A$43:$C$43</f>
        <v>26</v>
      </c>
      <c r="B40" s="23"/>
      <c r="C40" s="24"/>
      <c r="D40" s="25">
        <v>887</v>
      </c>
      <c r="E40" s="25">
        <v>871</v>
      </c>
      <c r="F40" s="46">
        <v>0</v>
      </c>
      <c r="G40" s="25">
        <v>82</v>
      </c>
      <c r="H40" s="25">
        <v>1594</v>
      </c>
      <c r="I40" s="25">
        <v>1060</v>
      </c>
      <c r="J40" s="25">
        <v>542</v>
      </c>
      <c r="K40" s="25">
        <v>133</v>
      </c>
    </row>
    <row r="41" spans="1:11" ht="23.1" customHeight="1" x14ac:dyDescent="0.15">
      <c r="A41" s="23">
        <f>'[1]機械（1・2）'!$A$44:$C$44</f>
        <v>27</v>
      </c>
      <c r="B41" s="23"/>
      <c r="C41" s="24"/>
      <c r="D41" s="25">
        <v>815</v>
      </c>
      <c r="E41" s="25">
        <v>797</v>
      </c>
      <c r="F41" s="46">
        <v>0</v>
      </c>
      <c r="G41" s="25">
        <v>100</v>
      </c>
      <c r="H41" s="25">
        <v>1890</v>
      </c>
      <c r="I41" s="25">
        <v>1395</v>
      </c>
      <c r="J41" s="25">
        <v>531</v>
      </c>
      <c r="K41" s="25">
        <v>96</v>
      </c>
    </row>
    <row r="42" spans="1:11" ht="23.1" customHeight="1" x14ac:dyDescent="0.15">
      <c r="A42" s="23">
        <f>'[1]機械（1・2）'!$A$45:$C$45</f>
        <v>28</v>
      </c>
      <c r="B42" s="23"/>
      <c r="C42" s="24"/>
      <c r="D42" s="27">
        <v>894</v>
      </c>
      <c r="E42" s="27">
        <v>916</v>
      </c>
      <c r="F42" s="47">
        <v>0</v>
      </c>
      <c r="G42" s="27">
        <v>76</v>
      </c>
      <c r="H42" s="48">
        <v>1777</v>
      </c>
      <c r="I42" s="48">
        <v>1213</v>
      </c>
      <c r="J42" s="48">
        <v>536</v>
      </c>
      <c r="K42" s="48">
        <v>124</v>
      </c>
    </row>
    <row r="43" spans="1:11" ht="15" customHeight="1" x14ac:dyDescent="0.15">
      <c r="A43" s="5"/>
      <c r="B43" s="5"/>
      <c r="C43" s="28"/>
      <c r="D43" s="25"/>
      <c r="E43" s="25"/>
      <c r="F43" s="26"/>
      <c r="G43" s="25"/>
      <c r="H43" s="25"/>
      <c r="I43" s="25"/>
      <c r="J43" s="25"/>
      <c r="K43" s="25"/>
    </row>
    <row r="44" spans="1:11" ht="23.1" customHeight="1" x14ac:dyDescent="0.15">
      <c r="A44" s="30" t="str">
        <f>'[1]機械（1・2）'!$A$47</f>
        <v>平成28年</v>
      </c>
      <c r="B44" s="5">
        <v>1</v>
      </c>
      <c r="C44" s="28" t="s">
        <v>12</v>
      </c>
      <c r="D44" s="25">
        <v>61</v>
      </c>
      <c r="E44" s="25">
        <v>61</v>
      </c>
      <c r="F44" s="46">
        <v>0</v>
      </c>
      <c r="G44" s="25">
        <v>100</v>
      </c>
      <c r="H44" s="25">
        <v>142</v>
      </c>
      <c r="I44" s="25">
        <v>99</v>
      </c>
      <c r="J44" s="25">
        <v>41</v>
      </c>
      <c r="K44" s="25">
        <v>98</v>
      </c>
    </row>
    <row r="45" spans="1:11" ht="23.1" customHeight="1" x14ac:dyDescent="0.15">
      <c r="A45" s="33"/>
      <c r="B45" s="33">
        <v>2</v>
      </c>
      <c r="C45" s="34"/>
      <c r="D45" s="25">
        <v>70</v>
      </c>
      <c r="E45" s="25">
        <v>56</v>
      </c>
      <c r="F45" s="46">
        <v>0</v>
      </c>
      <c r="G45" s="25">
        <v>114</v>
      </c>
      <c r="H45" s="25">
        <v>155</v>
      </c>
      <c r="I45" s="25">
        <v>105</v>
      </c>
      <c r="J45" s="25">
        <v>43</v>
      </c>
      <c r="K45" s="25">
        <v>105</v>
      </c>
    </row>
    <row r="46" spans="1:11" ht="23.1" customHeight="1" x14ac:dyDescent="0.15">
      <c r="A46" s="33"/>
      <c r="B46" s="33">
        <v>3</v>
      </c>
      <c r="C46" s="34"/>
      <c r="D46" s="25">
        <v>105</v>
      </c>
      <c r="E46" s="25">
        <v>103</v>
      </c>
      <c r="F46" s="46">
        <v>0</v>
      </c>
      <c r="G46" s="25">
        <v>114</v>
      </c>
      <c r="H46" s="25">
        <v>136</v>
      </c>
      <c r="I46" s="25">
        <v>91</v>
      </c>
      <c r="J46" s="25">
        <v>45</v>
      </c>
      <c r="K46" s="25">
        <v>105</v>
      </c>
    </row>
    <row r="47" spans="1:11" ht="23.1" customHeight="1" x14ac:dyDescent="0.15">
      <c r="A47" s="33"/>
      <c r="B47" s="33">
        <v>4</v>
      </c>
      <c r="C47" s="34"/>
      <c r="D47" s="25">
        <v>79</v>
      </c>
      <c r="E47" s="25">
        <v>90</v>
      </c>
      <c r="F47" s="46">
        <v>0</v>
      </c>
      <c r="G47" s="25">
        <v>103</v>
      </c>
      <c r="H47" s="25">
        <v>142</v>
      </c>
      <c r="I47" s="25">
        <v>100</v>
      </c>
      <c r="J47" s="25">
        <v>40</v>
      </c>
      <c r="K47" s="25">
        <v>107</v>
      </c>
    </row>
    <row r="48" spans="1:11" ht="23.1" customHeight="1" x14ac:dyDescent="0.15">
      <c r="A48" s="33"/>
      <c r="B48" s="33">
        <v>5</v>
      </c>
      <c r="C48" s="34"/>
      <c r="D48" s="25">
        <v>67</v>
      </c>
      <c r="E48" s="25">
        <v>74</v>
      </c>
      <c r="F48" s="46">
        <v>0</v>
      </c>
      <c r="G48" s="25">
        <v>96</v>
      </c>
      <c r="H48" s="25">
        <v>146</v>
      </c>
      <c r="I48" s="25">
        <v>94</v>
      </c>
      <c r="J48" s="25">
        <v>32</v>
      </c>
      <c r="K48" s="25">
        <v>127</v>
      </c>
    </row>
    <row r="49" spans="1:13" ht="22.5" customHeight="1" x14ac:dyDescent="0.15">
      <c r="A49" s="33"/>
      <c r="B49" s="33">
        <v>6</v>
      </c>
      <c r="C49" s="34"/>
      <c r="D49" s="25">
        <v>85</v>
      </c>
      <c r="E49" s="25">
        <v>94</v>
      </c>
      <c r="F49" s="46">
        <v>0</v>
      </c>
      <c r="G49" s="25">
        <v>87</v>
      </c>
      <c r="H49" s="25">
        <v>146</v>
      </c>
      <c r="I49" s="25">
        <v>131</v>
      </c>
      <c r="J49" s="25">
        <v>36</v>
      </c>
      <c r="K49" s="25">
        <v>106</v>
      </c>
    </row>
    <row r="50" spans="1:13" ht="23.1" customHeight="1" x14ac:dyDescent="0.15">
      <c r="A50" s="33"/>
      <c r="B50" s="33">
        <v>7</v>
      </c>
      <c r="C50" s="34"/>
      <c r="D50" s="25">
        <v>102</v>
      </c>
      <c r="E50" s="25">
        <v>115</v>
      </c>
      <c r="F50" s="46">
        <v>0</v>
      </c>
      <c r="G50" s="25">
        <v>74</v>
      </c>
      <c r="H50" s="25">
        <v>148</v>
      </c>
      <c r="I50" s="25">
        <v>108</v>
      </c>
      <c r="J50" s="25">
        <v>56</v>
      </c>
      <c r="K50" s="25">
        <v>90</v>
      </c>
    </row>
    <row r="51" spans="1:13" ht="22.5" customHeight="1" x14ac:dyDescent="0.15">
      <c r="A51" s="33"/>
      <c r="B51" s="33">
        <v>8</v>
      </c>
      <c r="C51" s="34"/>
      <c r="D51" s="25">
        <v>67</v>
      </c>
      <c r="E51" s="25">
        <v>62</v>
      </c>
      <c r="F51" s="46">
        <v>0</v>
      </c>
      <c r="G51" s="25">
        <v>79</v>
      </c>
      <c r="H51" s="25">
        <v>157</v>
      </c>
      <c r="I51" s="25">
        <v>106</v>
      </c>
      <c r="J51" s="25">
        <v>49</v>
      </c>
      <c r="K51" s="25">
        <v>92</v>
      </c>
    </row>
    <row r="52" spans="1:13" ht="23.1" customHeight="1" x14ac:dyDescent="0.15">
      <c r="A52" s="33"/>
      <c r="B52" s="33">
        <v>9</v>
      </c>
      <c r="C52" s="34"/>
      <c r="D52" s="25">
        <v>66</v>
      </c>
      <c r="E52" s="25">
        <v>59</v>
      </c>
      <c r="F52" s="46">
        <v>0</v>
      </c>
      <c r="G52" s="25">
        <v>86</v>
      </c>
      <c r="H52" s="25">
        <v>160</v>
      </c>
      <c r="I52" s="25">
        <v>101</v>
      </c>
      <c r="J52" s="25">
        <v>45</v>
      </c>
      <c r="K52" s="25">
        <v>106</v>
      </c>
    </row>
    <row r="53" spans="1:13" ht="23.1" customHeight="1" x14ac:dyDescent="0.15">
      <c r="A53" s="33"/>
      <c r="B53" s="33">
        <v>10</v>
      </c>
      <c r="C53" s="34"/>
      <c r="D53" s="25">
        <v>62</v>
      </c>
      <c r="E53" s="25">
        <v>73</v>
      </c>
      <c r="F53" s="46">
        <v>0</v>
      </c>
      <c r="G53" s="25">
        <v>75</v>
      </c>
      <c r="H53" s="25">
        <v>171</v>
      </c>
      <c r="I53" s="25">
        <v>93</v>
      </c>
      <c r="J53" s="25">
        <v>50</v>
      </c>
      <c r="K53" s="25">
        <v>134</v>
      </c>
    </row>
    <row r="54" spans="1:13" ht="22.5" customHeight="1" x14ac:dyDescent="0.15">
      <c r="A54" s="33"/>
      <c r="B54" s="33">
        <v>11</v>
      </c>
      <c r="C54" s="34"/>
      <c r="D54" s="25">
        <v>81</v>
      </c>
      <c r="E54" s="25">
        <v>75</v>
      </c>
      <c r="F54" s="46">
        <v>0</v>
      </c>
      <c r="G54" s="25">
        <v>81</v>
      </c>
      <c r="H54" s="25">
        <v>128</v>
      </c>
      <c r="I54" s="25">
        <v>94</v>
      </c>
      <c r="J54" s="25">
        <v>42</v>
      </c>
      <c r="K54" s="25">
        <v>126</v>
      </c>
    </row>
    <row r="55" spans="1:13" ht="23.1" customHeight="1" x14ac:dyDescent="0.15">
      <c r="A55" s="33"/>
      <c r="B55" s="33">
        <v>12</v>
      </c>
      <c r="C55" s="34"/>
      <c r="D55" s="25">
        <v>49</v>
      </c>
      <c r="E55" s="25">
        <v>54</v>
      </c>
      <c r="F55" s="46">
        <v>0</v>
      </c>
      <c r="G55" s="25">
        <v>76</v>
      </c>
      <c r="H55" s="25">
        <v>146</v>
      </c>
      <c r="I55" s="25">
        <v>91</v>
      </c>
      <c r="J55" s="25">
        <v>57</v>
      </c>
      <c r="K55" s="25">
        <v>124</v>
      </c>
    </row>
    <row r="56" spans="1:13" ht="9.75" customHeight="1" thickBot="1" x14ac:dyDescent="0.2">
      <c r="A56" s="35"/>
      <c r="B56" s="35"/>
      <c r="C56" s="36"/>
      <c r="D56" s="35"/>
      <c r="E56" s="35"/>
      <c r="F56" s="35"/>
      <c r="G56" s="35"/>
      <c r="H56" s="35"/>
      <c r="I56" s="35"/>
      <c r="J56" s="35"/>
      <c r="K56" s="35"/>
    </row>
    <row r="57" spans="1:13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  <row r="58" spans="1:13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</row>
    <row r="59" spans="1:13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</row>
    <row r="60" spans="1:13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M60" s="37"/>
    </row>
    <row r="61" spans="1:13" x14ac:dyDescent="0.1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</row>
    <row r="62" spans="1:13" x14ac:dyDescent="0.1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</row>
    <row r="63" spans="1:13" x14ac:dyDescent="0.1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</row>
    <row r="64" spans="1:13" ht="14.25" x14ac:dyDescent="0.15">
      <c r="A64" s="39"/>
      <c r="B64" s="39"/>
      <c r="C64" s="39"/>
      <c r="D64" s="37"/>
      <c r="E64" s="37"/>
      <c r="F64" s="37"/>
      <c r="G64" s="37"/>
      <c r="H64" s="37"/>
      <c r="I64" s="37"/>
      <c r="J64" s="37"/>
      <c r="K64" s="37"/>
      <c r="L64" s="37"/>
      <c r="M64" s="37"/>
    </row>
    <row r="65" spans="1:13" ht="18.75" customHeight="1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 ht="22.5" customHeight="1" x14ac:dyDescent="0.15">
      <c r="A66" s="49"/>
      <c r="B66" s="20"/>
      <c r="C66" s="20"/>
      <c r="D66" s="20"/>
      <c r="E66" s="20"/>
      <c r="F66" s="20"/>
    </row>
    <row r="67" spans="1:13" ht="21.75" customHeight="1" x14ac:dyDescent="0.15">
      <c r="A67" s="49"/>
      <c r="B67" s="20"/>
      <c r="C67" s="37"/>
      <c r="D67" s="37"/>
      <c r="E67" s="37"/>
      <c r="F67" s="37"/>
    </row>
    <row r="68" spans="1:13" ht="21.75" customHeight="1" x14ac:dyDescent="0.15">
      <c r="A68" s="4"/>
      <c r="B68" s="20"/>
      <c r="C68" s="37"/>
      <c r="D68" s="37"/>
      <c r="E68" s="37"/>
      <c r="F68" s="37"/>
    </row>
    <row r="69" spans="1:13" ht="21.75" customHeight="1" x14ac:dyDescent="0.15">
      <c r="A69" s="4"/>
      <c r="B69" s="20"/>
      <c r="C69" s="37"/>
      <c r="D69" s="37"/>
      <c r="E69" s="37"/>
      <c r="F69" s="37"/>
    </row>
    <row r="70" spans="1:13" ht="14.1" customHeight="1" x14ac:dyDescent="0.15">
      <c r="B70" s="50"/>
      <c r="C70" s="50"/>
      <c r="D70" s="50"/>
      <c r="E70" s="50"/>
      <c r="F70" s="50"/>
    </row>
    <row r="71" spans="1:13" ht="23.25" customHeight="1" x14ac:dyDescent="0.15">
      <c r="B71" s="37"/>
      <c r="C71" s="37"/>
      <c r="D71" s="37"/>
      <c r="E71" s="37"/>
      <c r="F71" s="37"/>
    </row>
    <row r="72" spans="1:13" ht="23.25" customHeight="1" x14ac:dyDescent="0.15">
      <c r="B72" s="37"/>
      <c r="C72" s="37"/>
      <c r="D72" s="37"/>
      <c r="E72" s="37"/>
      <c r="F72" s="37"/>
    </row>
    <row r="73" spans="1:13" ht="23.25" customHeight="1" x14ac:dyDescent="0.15">
      <c r="B73" s="37"/>
      <c r="C73" s="37"/>
      <c r="D73" s="37"/>
      <c r="E73" s="37"/>
      <c r="F73" s="37"/>
    </row>
    <row r="74" spans="1:13" ht="23.25" customHeight="1" x14ac:dyDescent="0.15">
      <c r="B74" s="37"/>
      <c r="C74" s="37"/>
      <c r="D74" s="37"/>
      <c r="E74" s="37"/>
      <c r="F74" s="37"/>
    </row>
    <row r="75" spans="1:13" ht="23.25" customHeight="1" x14ac:dyDescent="0.15">
      <c r="B75" s="37"/>
      <c r="C75" s="37"/>
      <c r="D75" s="37"/>
      <c r="E75" s="37"/>
      <c r="F75" s="37"/>
    </row>
    <row r="76" spans="1:13" ht="15" customHeight="1" x14ac:dyDescent="0.15">
      <c r="B76" s="37"/>
      <c r="C76" s="37"/>
      <c r="D76" s="37"/>
      <c r="E76" s="37"/>
      <c r="F76" s="37"/>
    </row>
    <row r="77" spans="1:13" ht="23.25" customHeight="1" x14ac:dyDescent="0.15">
      <c r="B77" s="37"/>
      <c r="C77" s="37"/>
      <c r="D77" s="37"/>
      <c r="E77" s="37"/>
      <c r="F77" s="37"/>
    </row>
    <row r="78" spans="1:13" ht="23.25" customHeight="1" x14ac:dyDescent="0.15">
      <c r="B78" s="37"/>
      <c r="C78" s="37"/>
      <c r="D78" s="37"/>
      <c r="E78" s="37"/>
      <c r="F78" s="37"/>
    </row>
    <row r="79" spans="1:13" ht="23.25" customHeight="1" x14ac:dyDescent="0.15">
      <c r="B79" s="37"/>
      <c r="C79" s="37"/>
      <c r="D79" s="37"/>
      <c r="E79" s="37"/>
      <c r="F79" s="37"/>
    </row>
    <row r="80" spans="1:13" ht="23.25" customHeight="1" x14ac:dyDescent="0.15">
      <c r="B80" s="37"/>
      <c r="C80" s="37"/>
      <c r="D80" s="37"/>
      <c r="E80" s="37"/>
      <c r="F80" s="37"/>
    </row>
    <row r="81" spans="2:6" ht="23.25" customHeight="1" x14ac:dyDescent="0.15">
      <c r="B81" s="37"/>
      <c r="C81" s="37"/>
      <c r="D81" s="37"/>
      <c r="E81" s="37"/>
      <c r="F81" s="37"/>
    </row>
    <row r="82" spans="2:6" ht="23.25" customHeight="1" x14ac:dyDescent="0.15">
      <c r="B82" s="37"/>
      <c r="C82" s="37"/>
      <c r="D82" s="37"/>
      <c r="E82" s="37"/>
      <c r="F82" s="37"/>
    </row>
    <row r="83" spans="2:6" ht="23.25" customHeight="1" x14ac:dyDescent="0.15">
      <c r="B83" s="37"/>
      <c r="C83" s="37"/>
      <c r="D83" s="37"/>
      <c r="E83" s="37"/>
      <c r="F83" s="37"/>
    </row>
    <row r="84" spans="2:6" ht="23.25" customHeight="1" x14ac:dyDescent="0.15">
      <c r="B84" s="37"/>
      <c r="C84" s="37"/>
      <c r="D84" s="37"/>
      <c r="E84" s="37"/>
      <c r="F84" s="37"/>
    </row>
    <row r="85" spans="2:6" ht="25.5" customHeight="1" x14ac:dyDescent="0.15">
      <c r="B85" s="37"/>
      <c r="C85" s="37"/>
      <c r="D85" s="37"/>
      <c r="E85" s="37"/>
      <c r="F85" s="37"/>
    </row>
    <row r="86" spans="2:6" ht="23.25" customHeight="1" x14ac:dyDescent="0.15">
      <c r="B86" s="37"/>
      <c r="C86" s="37"/>
      <c r="D86" s="37"/>
      <c r="E86" s="37"/>
      <c r="F86" s="37"/>
    </row>
    <row r="87" spans="2:6" ht="23.25" customHeight="1" x14ac:dyDescent="0.15">
      <c r="B87" s="37"/>
      <c r="C87" s="37"/>
      <c r="D87" s="37"/>
      <c r="E87" s="37"/>
      <c r="F87" s="37"/>
    </row>
    <row r="88" spans="2:6" ht="23.25" customHeight="1" x14ac:dyDescent="0.15">
      <c r="B88" s="37"/>
      <c r="C88" s="37"/>
      <c r="D88" s="37"/>
      <c r="E88" s="37"/>
      <c r="F88" s="37"/>
    </row>
    <row r="89" spans="2:6" ht="11.25" customHeight="1" x14ac:dyDescent="0.15"/>
    <row r="98" ht="13.5" customHeight="1" x14ac:dyDescent="0.15"/>
  </sheetData>
  <mergeCells count="29">
    <mergeCell ref="A38:C38"/>
    <mergeCell ref="A39:C39"/>
    <mergeCell ref="A40:C40"/>
    <mergeCell ref="A41:C41"/>
    <mergeCell ref="A42:C42"/>
    <mergeCell ref="D33:K33"/>
    <mergeCell ref="D34:G34"/>
    <mergeCell ref="H34:K34"/>
    <mergeCell ref="D35:D36"/>
    <mergeCell ref="E35:F35"/>
    <mergeCell ref="G35:G36"/>
    <mergeCell ref="H35:H36"/>
    <mergeCell ref="I35:J35"/>
    <mergeCell ref="K35:K36"/>
    <mergeCell ref="A10:C10"/>
    <mergeCell ref="A11:C11"/>
    <mergeCell ref="A12:C12"/>
    <mergeCell ref="A13:C13"/>
    <mergeCell ref="A14:C14"/>
    <mergeCell ref="A33:C36"/>
    <mergeCell ref="A5:C8"/>
    <mergeCell ref="D5:G6"/>
    <mergeCell ref="H5:K6"/>
    <mergeCell ref="D7:D8"/>
    <mergeCell ref="E7:F7"/>
    <mergeCell ref="G7:G8"/>
    <mergeCell ref="H7:H8"/>
    <mergeCell ref="I7:J7"/>
    <mergeCell ref="K7:K8"/>
  </mergeCells>
  <phoneticPr fontId="2"/>
  <printOptions horizontalCentered="1"/>
  <pageMargins left="0.78740157480314965" right="0.59055118110236227" top="0.51181102362204722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岐阜県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2018-12-17T05:04:47Z</dcterms:created>
  <dcterms:modified xsi:type="dcterms:W3CDTF">2018-12-17T05:04:47Z</dcterms:modified>
</cp:coreProperties>
</file>